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D:\My Portofolio\EXCEL\New folder\"/>
    </mc:Choice>
  </mc:AlternateContent>
  <xr:revisionPtr revIDLastSave="0" documentId="13_ncr:1_{A89A1B92-EDE7-4403-A3A9-562A7A14E92C}" xr6:coauthVersionLast="47" xr6:coauthVersionMax="47" xr10:uidLastSave="{00000000-0000-0000-0000-000000000000}"/>
  <bookViews>
    <workbookView xWindow="-110" yWindow="-110" windowWidth="19420" windowHeight="11020" firstSheet="4" activeTab="6" xr2:uid="{A8C9DC9E-AA5D-4F17-95C0-303419C9F305}"/>
  </bookViews>
  <sheets>
    <sheet name="Sales Data" sheetId="1" r:id="rId1"/>
    <sheet name="Sales Trend" sheetId="2" r:id="rId2"/>
    <sheet name="Sales by Region" sheetId="3" r:id="rId3"/>
    <sheet name="Sales by Employee" sheetId="4" r:id="rId4"/>
    <sheet name="Item Share" sheetId="5" r:id="rId5"/>
    <sheet name="Consumer Revenue" sheetId="6" r:id="rId6"/>
    <sheet name="Dashboard" sheetId="7" r:id="rId7"/>
  </sheets>
  <definedNames>
    <definedName name="_xlchart.v5.0" hidden="1">'Sales by Region'!$A$6</definedName>
    <definedName name="_xlchart.v5.1" hidden="1">'Sales by Region'!$A$7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7" i="3" l="1"/>
  <c r="D7" i="3"/>
  <c r="C7" i="3"/>
  <c r="B7" i="3"/>
</calcChain>
</file>

<file path=xl/sharedStrings.xml><?xml version="1.0" encoding="utf-8"?>
<sst xmlns="http://schemas.openxmlformats.org/spreadsheetml/2006/main" count="10097" uniqueCount="2067">
  <si>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</si>
  <si>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</si>
  <si>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</si>
  <si>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</si>
  <si>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</si>
  <si>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</si>
  <si>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</si>
  <si>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</si>
  <si>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</si>
  <si>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</si>
  <si>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</si>
  <si>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</si>
  <si>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</si>
  <si>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</si>
  <si>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</si>
  <si>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</si>
  <si>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</si>
  <si>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</si>
  <si>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</si>
  <si>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</si>
  <si>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</si>
  <si>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</si>
  <si>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</si>
  <si>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</si>
  <si>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</si>
  <si>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</si>
  <si>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</si>
  <si>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</si>
  <si>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</si>
  <si>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</si>
  <si>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</si>
  <si>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</si>
  <si>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</si>
  <si>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</si>
  <si>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</si>
  <si>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</si>
  <si>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</si>
  <si>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</si>
  <si>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</si>
  <si>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</si>
  <si>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</si>
  <si>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</si>
  <si>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</si>
  <si>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</si>
  <si>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</si>
  <si>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</si>
  <si>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</si>
  <si>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</si>
  <si>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</si>
  <si>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</si>
  <si>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</si>
  <si>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</si>
  <si>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</si>
  <si>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</si>
  <si>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</si>
  <si>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</si>
  <si>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</si>
  <si>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</si>
  <si>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</si>
  <si>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</si>
  <si>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</si>
  <si>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</si>
  <si>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</si>
  <si>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</si>
  <si>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</si>
  <si>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</si>
  <si>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</si>
  <si>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</si>
  <si>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</si>
  <si>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</si>
  <si>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</si>
  <si>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</si>
  <si>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</si>
  <si>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</si>
  <si>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</si>
  <si>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</si>
  <si>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</si>
  <si>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</si>
  <si>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</si>
  <si>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</si>
  <si>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</si>
  <si>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</si>
  <si>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</si>
  <si>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</si>
  <si>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</si>
  <si>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</si>
  <si>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</si>
  <si>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</si>
  <si>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</si>
  <si>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</si>
  <si>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</si>
  <si>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</si>
  <si>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</si>
  <si>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</si>
  <si>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</si>
  <si>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</si>
  <si>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</si>
  <si>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</si>
  <si>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</si>
  <si>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</si>
  <si>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</si>
  <si>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</si>
  <si>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</si>
  <si>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</si>
  <si>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</si>
  <si>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</si>
  <si>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</si>
  <si>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</si>
  <si>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</si>
  <si>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</si>
  <si>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</si>
  <si>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</si>
  <si>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</si>
  <si>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</si>
  <si>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</si>
  <si>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</si>
  <si>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</si>
  <si>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</si>
  <si>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</si>
  <si>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</si>
  <si>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</si>
  <si>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</si>
  <si>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</si>
  <si>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</si>
  <si>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</si>
  <si>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</si>
  <si>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</si>
  <si>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</si>
  <si>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</si>
  <si>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</si>
  <si>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</si>
  <si>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</si>
  <si>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</si>
  <si>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</si>
  <si>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</si>
  <si>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</si>
  <si>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</si>
  <si>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</si>
  <si>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</si>
  <si>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</si>
  <si>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</si>
  <si>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</si>
  <si>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</si>
  <si>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</si>
  <si>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</si>
  <si>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</si>
  <si>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</si>
  <si>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</si>
  <si>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</si>
  <si>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</si>
  <si>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</si>
  <si>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</si>
  <si>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</si>
  <si>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</si>
  <si>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</si>
  <si>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</si>
  <si>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</si>
  <si>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</si>
  <si>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</si>
  <si>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</si>
  <si>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</si>
  <si>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</si>
  <si>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</si>
  <si>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</si>
  <si>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</si>
  <si>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</si>
  <si>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</si>
  <si>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</si>
  <si>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</si>
  <si>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</si>
  <si>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</si>
  <si>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</si>
  <si>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</si>
  <si>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</si>
  <si>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</si>
  <si>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</si>
  <si>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</si>
  <si>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</si>
  <si>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</si>
  <si>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</si>
  <si>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</si>
  <si>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</si>
  <si>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</si>
  <si>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</si>
  <si>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</si>
  <si>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</si>
  <si>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</si>
  <si>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</si>
  <si>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</si>
  <si>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</si>
  <si>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</si>
  <si>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</si>
  <si>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</si>
  <si>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</si>
  <si>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</si>
  <si>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</si>
  <si>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</si>
  <si>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</si>
  <si>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</si>
  <si>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</si>
  <si>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</si>
  <si>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</si>
  <si>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</si>
  <si>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</si>
  <si>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</si>
  <si>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</si>
  <si>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</si>
  <si>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</si>
  <si>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</si>
  <si>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</si>
  <si>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</si>
  <si>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</si>
  <si>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</si>
  <si>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</si>
  <si>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</si>
  <si>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</si>
  <si>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</si>
  <si>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</si>
  <si>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</si>
  <si>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</si>
  <si>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</si>
  <si>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</si>
  <si>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</si>
  <si>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</si>
  <si>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</si>
  <si>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</si>
  <si>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</si>
  <si>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</si>
  <si>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</si>
  <si>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</si>
  <si>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</si>
  <si>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</si>
  <si>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</si>
  <si>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</si>
  <si>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</si>
  <si>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</si>
  <si>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</si>
  <si>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</si>
  <si>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</si>
  <si>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</si>
  <si>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</si>
  <si>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</si>
  <si>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</si>
  <si>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</si>
  <si>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</si>
  <si>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</si>
  <si>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</si>
  <si>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</si>
  <si>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</si>
  <si>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</si>
  <si>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</si>
  <si>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</si>
  <si>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</si>
  <si>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</si>
  <si>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</si>
  <si>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</si>
  <si>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</si>
  <si>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</si>
  <si>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</si>
  <si>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</si>
  <si>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</si>
  <si>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</si>
  <si>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</si>
  <si>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</si>
  <si>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</si>
  <si>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</si>
  <si>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</si>
  <si>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</si>
  <si>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</si>
  <si>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</si>
  <si>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</si>
  <si>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</si>
  <si>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</si>
  <si>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</si>
  <si>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</si>
  <si>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</si>
  <si>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</si>
  <si>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</si>
  <si>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</si>
  <si>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</si>
  <si>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</si>
  <si>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</si>
  <si>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</si>
  <si>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</si>
  <si>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</si>
  <si>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</si>
  <si>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</si>
  <si>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</si>
  <si>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</si>
  <si>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</si>
  <si>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</si>
  <si>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</si>
  <si>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</si>
  <si>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</si>
  <si>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</si>
  <si>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</si>
  <si>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</si>
  <si>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</si>
  <si>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</si>
  <si>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</si>
  <si>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</si>
  <si>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</si>
  <si>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</si>
  <si>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</si>
  <si>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</si>
  <si>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</si>
  <si>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</si>
  <si>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</si>
  <si>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</si>
  <si>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</si>
  <si>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</si>
  <si>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</si>
  <si>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</si>
  <si>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</si>
  <si>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</si>
  <si>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</si>
  <si>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</si>
  <si>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</si>
  <si>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</si>
  <si>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</si>
  <si>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</si>
  <si>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</si>
  <si>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</si>
  <si>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</si>
  <si>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</si>
  <si>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</si>
  <si>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</si>
  <si>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</si>
  <si>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</si>
  <si>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</si>
  <si>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</si>
  <si>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</si>
  <si>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</si>
  <si>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</si>
  <si>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</si>
  <si>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</si>
  <si>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</si>
  <si>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</si>
  <si>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</si>
  <si>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</si>
  <si>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</si>
  <si>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</si>
  <si>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</si>
  <si>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</si>
  <si>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</si>
  <si>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</si>
  <si>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</si>
  <si>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</si>
  <si>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</si>
  <si>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</si>
  <si>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</si>
  <si>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</si>
  <si>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</si>
  <si>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</si>
  <si>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</si>
  <si>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</si>
  <si>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</si>
  <si>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</si>
  <si>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</si>
  <si>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</si>
  <si>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</si>
  <si>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</si>
  <si>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</si>
  <si>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</si>
  <si>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</si>
  <si>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</si>
  <si>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</si>
  <si>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</si>
  <si>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</si>
  <si>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</si>
  <si>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</si>
  <si>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</si>
  <si>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</si>
  <si>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</si>
  <si>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</si>
  <si>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</si>
  <si>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</si>
  <si>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</si>
  <si>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</si>
  <si>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</si>
  <si>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</si>
  <si>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</si>
  <si>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</si>
  <si>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</si>
  <si>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</si>
  <si>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</si>
  <si>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</si>
  <si>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</si>
  <si>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</si>
  <si>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</si>
  <si>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</si>
  <si>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</si>
  <si>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</si>
  <si>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</si>
  <si>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</si>
  <si>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</si>
  <si>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</si>
  <si>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</si>
  <si>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</si>
  <si>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</si>
  <si>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</si>
  <si>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</si>
  <si>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</si>
  <si>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</si>
  <si>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</si>
  <si>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</si>
  <si>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</si>
  <si>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</si>
  <si>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</si>
  <si>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</si>
  <si>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</si>
  <si>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</si>
  <si>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</si>
  <si>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</si>
  <si>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</si>
  <si>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</si>
  <si>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</si>
  <si>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</si>
  <si>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</si>
  <si>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</si>
  <si>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</si>
  <si>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</si>
  <si>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</si>
  <si>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</si>
  <si>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</si>
  <si>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</si>
  <si>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</si>
  <si>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</si>
  <si>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</si>
  <si>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</si>
  <si>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</si>
  <si>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</si>
  <si>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</si>
  <si>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</si>
  <si>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</si>
  <si>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</si>
  <si>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</si>
  <si>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</si>
  <si>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</si>
  <si>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</si>
  <si>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</si>
  <si>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</si>
  <si>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</si>
  <si>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</si>
  <si>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</si>
  <si>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</si>
  <si>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</si>
  <si>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</si>
  <si>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</si>
  <si>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</si>
  <si>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</si>
  <si>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</si>
  <si>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</si>
  <si>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</si>
  <si>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</si>
  <si>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</si>
  <si>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</si>
  <si>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</si>
  <si>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</si>
  <si>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</si>
  <si>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</si>
  <si>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</si>
  <si>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</si>
  <si>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</si>
  <si>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</si>
  <si>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</si>
  <si>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</si>
  <si>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</si>
  <si>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</si>
  <si>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</si>
  <si>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</si>
  <si>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</si>
  <si>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</si>
  <si>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</si>
  <si>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</si>
  <si>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</si>
  <si>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</si>
  <si>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</si>
  <si>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</si>
  <si>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</si>
  <si>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</si>
  <si>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</si>
  <si>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</si>
  <si>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</si>
  <si>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</si>
  <si>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</si>
  <si>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</si>
  <si>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</si>
  <si>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</si>
  <si>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</si>
  <si>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</si>
  <si>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</si>
  <si>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</si>
  <si>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</si>
  <si>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</si>
  <si>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</si>
  <si>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</si>
  <si>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</si>
  <si>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</si>
  <si>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</si>
  <si>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</si>
  <si>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</si>
  <si>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</si>
  <si>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</si>
  <si>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</si>
  <si>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</si>
  <si>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</si>
  <si>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</si>
  <si>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</si>
  <si>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</si>
  <si>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</si>
  <si>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</si>
  <si>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</si>
  <si>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</si>
  <si>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</si>
  <si>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</si>
  <si>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</si>
  <si>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</si>
  <si>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</si>
  <si>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</si>
  <si>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</si>
  <si>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</si>
  <si>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</si>
  <si>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</si>
  <si>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</si>
  <si>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</si>
  <si>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</si>
  <si>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</si>
  <si>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</si>
  <si>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</si>
  <si>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</si>
  <si>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</si>
  <si>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</si>
  <si>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</si>
  <si>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</si>
  <si>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</si>
  <si>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</si>
  <si>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</si>
  <si>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</si>
  <si>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</si>
  <si>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</si>
  <si>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</si>
  <si>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</si>
  <si>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</si>
  <si>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</si>
  <si>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</si>
  <si>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</si>
  <si>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</si>
  <si>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</si>
  <si>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</si>
  <si>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</si>
  <si>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</si>
  <si>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</si>
  <si>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</si>
  <si>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</si>
  <si>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</si>
  <si>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</si>
  <si>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</si>
  <si>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</si>
  <si>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</si>
  <si>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</si>
  <si>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</si>
  <si>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</si>
  <si>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</si>
  <si>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</si>
  <si>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</si>
  <si>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</si>
  <si>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</si>
  <si>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</si>
  <si>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</si>
  <si>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</si>
  <si>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</si>
  <si>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</si>
  <si>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</si>
  <si>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</si>
  <si>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</si>
  <si>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</si>
  <si>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</si>
  <si>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</si>
  <si>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</si>
  <si>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</si>
  <si>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</si>
  <si>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</si>
  <si>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</si>
  <si>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</si>
  <si>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</si>
  <si>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</si>
  <si>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</si>
  <si>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</si>
  <si>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</si>
  <si>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</si>
  <si>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</si>
  <si>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</si>
  <si>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</si>
  <si>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</si>
  <si>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</si>
  <si>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</si>
  <si>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</si>
  <si>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</si>
  <si>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</si>
  <si>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</si>
  <si>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</si>
  <si>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</si>
  <si>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</si>
  <si>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</si>
  <si>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</si>
  <si>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</si>
  <si>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</si>
  <si>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</si>
  <si>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</si>
  <si>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</si>
  <si>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</si>
  <si>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</si>
  <si>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</si>
  <si>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</si>
  <si>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</si>
  <si>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</si>
  <si>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</si>
  <si>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</si>
  <si>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</si>
  <si>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</si>
  <si>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</si>
  <si>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</si>
  <si>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</si>
  <si>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</si>
  <si>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</si>
  <si>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</si>
  <si>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</si>
  <si>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</si>
  <si>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</si>
  <si>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</si>
  <si>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</si>
  <si>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</si>
  <si>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</si>
  <si>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</si>
  <si>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</si>
  <si>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</si>
  <si>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</si>
  <si>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</si>
  <si>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</si>
  <si>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</si>
  <si>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</si>
  <si>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</si>
  <si>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</si>
  <si>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</si>
  <si>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</si>
  <si>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</si>
  <si>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</si>
  <si>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</si>
  <si>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</si>
  <si>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</si>
  <si>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</si>
  <si>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</si>
  <si>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</si>
  <si>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</si>
  <si>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</si>
  <si>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</si>
  <si>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</si>
  <si>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</si>
  <si>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</si>
  <si>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</si>
  <si>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</si>
  <si>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</si>
  <si>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</si>
  <si>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</si>
  <si>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</si>
  <si>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</si>
  <si>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</si>
  <si>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</si>
  <si>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</si>
  <si>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</si>
  <si>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</si>
  <si>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</si>
  <si>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</si>
  <si>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</si>
  <si>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</si>
  <si>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</si>
  <si>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</si>
  <si>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</si>
  <si>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</si>
  <si>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</si>
  <si>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</si>
  <si>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</si>
  <si>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</si>
  <si>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</si>
  <si>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</si>
  <si>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</si>
  <si>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</si>
  <si>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</si>
  <si>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</si>
  <si>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</si>
  <si>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</si>
  <si>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</si>
  <si>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</si>
  <si>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</si>
  <si>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</si>
  <si>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</si>
  <si>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</si>
  <si>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</si>
  <si>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</si>
  <si>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</si>
  <si>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</si>
  <si>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</si>
  <si>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</si>
  <si>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</si>
  <si>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</si>
  <si>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</si>
  <si>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</si>
  <si>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</si>
  <si>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</si>
  <si>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</si>
  <si>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</si>
  <si>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</si>
  <si>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</si>
  <si>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</si>
  <si>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</si>
  <si>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</si>
  <si>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</si>
  <si>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</si>
  <si>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</si>
  <si>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</si>
  <si>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</si>
  <si>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</si>
  <si>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</si>
  <si>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</si>
  <si>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</si>
  <si>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</si>
  <si>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</si>
  <si>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</si>
  <si>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</si>
  <si>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</si>
  <si>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</si>
  <si>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</si>
  <si>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</si>
  <si>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</si>
  <si>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</si>
  <si>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</si>
  <si>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</si>
  <si>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</si>
  <si>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</si>
  <si>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</si>
  <si>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</si>
  <si>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</si>
  <si>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</si>
  <si>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</si>
  <si>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</si>
  <si>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</si>
  <si>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</si>
  <si>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</si>
  <si>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</si>
  <si>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</si>
  <si>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</si>
  <si>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</si>
  <si>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</si>
  <si>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</si>
  <si>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</si>
  <si>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</si>
  <si>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</si>
  <si>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</si>
  <si>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</si>
  <si>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</si>
  <si>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</si>
  <si>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</si>
  <si>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</si>
  <si>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</si>
  <si>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</si>
  <si>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</si>
  <si>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</si>
  <si>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</si>
  <si>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</si>
  <si>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</si>
  <si>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</si>
  <si>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</si>
  <si>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</si>
  <si>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</si>
  <si>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</si>
  <si>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</si>
  <si>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</si>
  <si>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</si>
  <si>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</si>
  <si>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</si>
  <si>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</si>
  <si>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</si>
  <si>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</si>
  <si>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</si>
  <si>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</si>
  <si>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</si>
  <si>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</si>
  <si>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</si>
  <si>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</si>
  <si>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</si>
  <si>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</si>
  <si>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</si>
  <si>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</si>
  <si>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</si>
  <si>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</si>
  <si>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</si>
  <si>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</si>
  <si>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</si>
  <si>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</si>
  <si>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</si>
  <si>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</si>
  <si>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</si>
  <si>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</si>
  <si>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</si>
  <si>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</si>
  <si>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</si>
  <si>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</si>
  <si>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</si>
  <si>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</si>
  <si>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</si>
  <si>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</si>
  <si>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</si>
  <si>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</si>
  <si>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</si>
  <si>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</si>
  <si>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</si>
  <si>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</si>
  <si>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</si>
  <si>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</si>
  <si>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</si>
  <si>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</si>
  <si>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</si>
  <si>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</si>
  <si>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</si>
  <si>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</si>
  <si>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</si>
  <si>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</si>
  <si>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</si>
  <si>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</si>
  <si>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</si>
  <si>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</si>
  <si>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</si>
  <si>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</si>
  <si>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</si>
  <si>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</si>
  <si>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</si>
  <si>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</si>
  <si>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</si>
  <si>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</si>
  <si>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</si>
  <si>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</si>
  <si>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</si>
  <si>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</si>
  <si>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</si>
  <si>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</si>
  <si>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</si>
  <si>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</si>
  <si>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</si>
  <si>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</si>
  <si>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</si>
  <si>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</si>
  <si>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</si>
  <si>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</si>
  <si>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</si>
  <si>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</si>
  <si>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</si>
  <si>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</si>
  <si>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</si>
  <si>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</si>
  <si>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</si>
  <si>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</si>
  <si>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</si>
  <si>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</si>
  <si>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</si>
  <si>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</si>
  <si>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</si>
  <si>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</si>
  <si>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</si>
  <si>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</si>
  <si>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</si>
  <si>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</si>
  <si>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</si>
  <si>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</si>
  <si>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</si>
  <si>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</si>
  <si>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</si>
  <si>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</si>
  <si>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</si>
  <si>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</si>
  <si>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</si>
  <si>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</si>
  <si>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</si>
  <si>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</si>
  <si>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</si>
  <si>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</si>
  <si>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</si>
  <si>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</si>
  <si>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</si>
  <si>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</si>
  <si>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</si>
  <si>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</si>
  <si>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</si>
  <si>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</si>
  <si>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</si>
  <si>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</si>
  <si>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</si>
  <si>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</si>
  <si>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</si>
  <si>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</si>
  <si>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</si>
  <si>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</si>
  <si>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</si>
  <si>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</si>
  <si>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</si>
  <si>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</si>
  <si>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</si>
  <si>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</si>
  <si>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</si>
  <si>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</si>
  <si>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</si>
  <si>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</si>
  <si>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</si>
  <si>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</si>
  <si>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</si>
  <si>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</si>
  <si>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</si>
  <si>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</si>
  <si>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</si>
  <si>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</si>
  <si>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</si>
  <si>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</si>
  <si>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</si>
  <si>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</si>
  <si>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</si>
  <si>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</si>
  <si>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</si>
  <si>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</si>
  <si>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</si>
  <si>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</si>
  <si>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</si>
  <si>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</si>
  <si>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</si>
  <si>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</si>
  <si>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</si>
  <si>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</si>
  <si>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</si>
  <si>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</si>
  <si>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</si>
  <si>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</si>
  <si>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</si>
  <si>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</si>
  <si>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</si>
  <si>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</si>
  <si>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</si>
  <si>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</si>
  <si>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</si>
  <si>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</si>
  <si>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</si>
  <si>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</si>
  <si>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</si>
  <si>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</si>
  <si>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</si>
  <si>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</si>
  <si>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</si>
  <si>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</si>
  <si>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</si>
  <si>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</si>
  <si>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</si>
  <si>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</si>
  <si>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</si>
  <si>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</si>
  <si>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</si>
  <si>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</si>
  <si>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</si>
  <si>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</si>
  <si>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</si>
  <si>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</si>
  <si>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</si>
  <si>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</si>
  <si>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</si>
  <si>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</si>
  <si>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</si>
  <si>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</si>
  <si>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</si>
  <si>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</si>
  <si>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</si>
  <si>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</si>
  <si>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</si>
  <si>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</si>
  <si>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</si>
  <si>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</si>
  <si>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</si>
  <si>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</si>
  <si>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</si>
  <si>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</si>
  <si>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</si>
  <si>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</si>
  <si>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</si>
  <si>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</si>
  <si>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</si>
  <si>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</si>
  <si>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</si>
  <si>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</si>
  <si>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</si>
  <si>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</si>
  <si>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</si>
  <si>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</si>
  <si>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</si>
  <si>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</si>
  <si>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</si>
  <si>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</si>
  <si>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</si>
  <si>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</si>
  <si>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</si>
  <si>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</si>
  <si>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</si>
  <si>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</si>
  <si>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</si>
  <si>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</si>
  <si>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</si>
  <si>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</si>
  <si>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</si>
  <si>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</si>
  <si>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</si>
  <si>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</si>
  <si>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</si>
  <si>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</si>
  <si>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</si>
  <si>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</si>
  <si>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</si>
  <si>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</si>
  <si>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</si>
  <si>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</si>
  <si>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</si>
  <si>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</si>
  <si>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</si>
  <si>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</si>
  <si>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</si>
  <si>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</si>
  <si>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</si>
  <si>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</si>
  <si>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</si>
  <si>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</si>
  <si>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</si>
  <si>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</si>
  <si>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</si>
  <si>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</si>
  <si>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</si>
  <si>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</si>
  <si>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</si>
  <si>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</si>
  <si>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</si>
  <si>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</si>
  <si>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</si>
  <si>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</si>
  <si>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</si>
  <si>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</si>
  <si>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</si>
  <si>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</si>
  <si>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</si>
  <si>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</si>
  <si>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</si>
  <si>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</si>
  <si>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</si>
  <si>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</si>
  <si>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</si>
  <si>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</si>
  <si>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</si>
  <si>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</si>
  <si>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</si>
  <si>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</si>
  <si>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</si>
  <si>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</si>
  <si>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</si>
  <si>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</si>
  <si>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</si>
  <si>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</si>
  <si>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</si>
  <si>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</si>
  <si>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</si>
  <si>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</si>
  <si>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</si>
  <si>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</si>
  <si>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</si>
  <si>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</si>
  <si>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</si>
  <si>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</si>
  <si>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</si>
  <si>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</si>
  <si>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</si>
  <si>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</si>
  <si>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</si>
  <si>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</si>
  <si>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</si>
  <si>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</si>
  <si>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</si>
  <si>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</si>
  <si>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</si>
  <si>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</si>
  <si>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</si>
  <si>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</si>
  <si>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</si>
  <si>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</si>
  <si>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</si>
  <si>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</si>
  <si>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</si>
  <si>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</si>
  <si>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</si>
  <si>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</si>
  <si>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</si>
  <si>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</si>
  <si>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</si>
  <si>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</si>
  <si>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</si>
  <si>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</si>
  <si>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</si>
  <si>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</si>
  <si>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</si>
  <si>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</si>
  <si>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</si>
  <si>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</si>
  <si>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</si>
  <si>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</si>
  <si>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</si>
  <si>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</si>
  <si>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</si>
  <si>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</si>
  <si>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</si>
  <si>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</si>
  <si>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</si>
  <si>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</si>
  <si>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</si>
  <si>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</si>
  <si>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</si>
  <si>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</si>
  <si>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</si>
  <si>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</si>
  <si>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</si>
  <si>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</si>
  <si>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</si>
  <si>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</si>
  <si>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</si>
  <si>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</si>
  <si>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</si>
  <si>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</si>
  <si>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</si>
  <si>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</si>
  <si>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</si>
  <si>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</si>
  <si>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</si>
  <si>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</si>
  <si>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</si>
  <si>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</si>
  <si>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</si>
  <si>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</si>
  <si>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</si>
  <si>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</si>
  <si>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</si>
  <si>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</si>
  <si>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</si>
  <si>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</si>
  <si>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</si>
  <si>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</si>
  <si>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</si>
  <si>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</si>
  <si>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</si>
  <si>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</si>
  <si>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</si>
  <si>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</si>
  <si>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</si>
  <si>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</si>
  <si>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</si>
  <si>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</si>
  <si>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</si>
  <si>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</si>
  <si>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</si>
  <si>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</si>
  <si>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</si>
  <si>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</si>
  <si>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</si>
  <si>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</si>
  <si>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</si>
  <si>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</si>
  <si>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</si>
  <si>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</si>
  <si>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</si>
  <si>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</si>
  <si>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</si>
  <si>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</si>
  <si>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</si>
  <si>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</si>
  <si>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</si>
  <si>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</si>
  <si>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</si>
  <si>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</si>
  <si>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</si>
  <si>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</si>
  <si>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</si>
  <si>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</si>
  <si>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</si>
  <si>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</si>
  <si>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</si>
  <si>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</si>
  <si>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</si>
  <si>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</si>
  <si>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</si>
  <si>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</si>
  <si>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</si>
  <si>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</si>
  <si>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</si>
  <si>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</si>
  <si>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</si>
  <si>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</si>
  <si>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</si>
  <si>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</si>
  <si>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</si>
  <si>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</si>
  <si>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</si>
  <si>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</si>
  <si>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</si>
  <si>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</si>
  <si>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</si>
  <si>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</si>
  <si>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</si>
  <si>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</si>
  <si>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</si>
  <si>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</si>
  <si>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</si>
  <si>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</si>
  <si>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</si>
  <si>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</si>
  <si>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</si>
  <si>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</si>
  <si>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</si>
  <si>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</si>
  <si>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</si>
  <si>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</si>
  <si>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</si>
  <si>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</si>
  <si>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</si>
  <si>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</si>
  <si>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</si>
  <si>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</si>
  <si>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</si>
  <si>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</si>
  <si>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</si>
  <si>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</si>
  <si>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</si>
  <si>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</si>
  <si>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</si>
  <si>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</si>
  <si>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</si>
  <si>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</si>
  <si>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</si>
  <si>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</si>
  <si>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</si>
  <si>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</si>
  <si>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</si>
  <si>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</si>
  <si>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</si>
  <si>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</si>
  <si>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</si>
  <si>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</si>
  <si>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</si>
  <si>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</si>
  <si>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</si>
  <si>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</si>
  <si>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</si>
  <si>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</si>
  <si>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</si>
  <si>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</si>
  <si>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</si>
  <si>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</si>
  <si>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</si>
  <si>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</si>
  <si>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</si>
  <si>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</si>
  <si>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</si>
  <si>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</si>
  <si>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</si>
  <si>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</si>
  <si>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</si>
  <si>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</si>
  <si>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</si>
  <si>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</si>
  <si>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</si>
  <si>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</si>
  <si>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</si>
  <si>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</si>
  <si>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</si>
  <si>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</si>
  <si>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</si>
  <si>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</si>
  <si>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</si>
  <si>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</si>
  <si>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</si>
  <si>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</si>
  <si>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</si>
  <si>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</si>
  <si>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</si>
  <si>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</si>
  <si>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</si>
  <si>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</si>
  <si>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</si>
  <si>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</si>
  <si>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</si>
  <si>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</si>
  <si>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</si>
  <si>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</si>
  <si>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</si>
  <si>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</si>
  <si>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</si>
  <si>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</si>
  <si>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</si>
  <si>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</si>
  <si>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</si>
  <si>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</si>
  <si>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</si>
  <si>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</si>
  <si>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</si>
  <si>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</si>
  <si>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</si>
  <si>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</si>
  <si>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</si>
  <si>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</si>
  <si>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</si>
  <si>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</si>
  <si>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</si>
  <si>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</si>
  <si>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</si>
  <si>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</si>
  <si>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</si>
  <si>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</si>
  <si>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</si>
  <si>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</si>
  <si>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</si>
  <si>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</si>
  <si>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</si>
  <si>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</si>
  <si>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</si>
  <si>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</si>
  <si>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</si>
  <si>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</si>
  <si>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</si>
  <si>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</si>
  <si>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</si>
  <si>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</si>
  <si>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</si>
  <si>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</si>
  <si>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</si>
  <si>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</si>
  <si>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</si>
  <si>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</si>
  <si>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</si>
  <si>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</si>
  <si>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</si>
  <si>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</si>
  <si>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</si>
  <si>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</si>
  <si>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</si>
  <si>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</si>
  <si>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</si>
  <si>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</si>
  <si>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</si>
  <si>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</si>
  <si>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</si>
  <si>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</si>
  <si>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</si>
  <si>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</si>
  <si>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</si>
  <si>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</si>
  <si>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</si>
  <si>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</si>
  <si>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</si>
  <si>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</si>
  <si>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</si>
  <si>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</si>
  <si>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</si>
  <si>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</si>
  <si>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</si>
  <si>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</si>
  <si>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</si>
  <si>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</si>
  <si>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</si>
  <si>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</si>
  <si>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</si>
  <si>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</si>
  <si>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</si>
  <si>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</si>
  <si>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</si>
  <si>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</si>
  <si>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</si>
  <si>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</si>
  <si>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</si>
  <si>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</si>
  <si>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</si>
  <si>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</si>
  <si>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</si>
  <si>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</si>
  <si>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</si>
  <si>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</si>
  <si>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</si>
  <si>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</si>
  <si>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</si>
  <si>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</si>
  <si>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</si>
  <si>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</si>
  <si>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</si>
  <si>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</si>
  <si>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</si>
  <si>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</si>
  <si>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</si>
  <si>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</si>
  <si>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</si>
  <si>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</si>
  <si>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</si>
  <si>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</si>
  <si>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</si>
  <si>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</si>
  <si>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</si>
  <si>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</si>
  <si>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</si>
  <si>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</si>
  <si>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</si>
  <si>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</si>
  <si>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</si>
  <si>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</si>
  <si>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</si>
  <si>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</si>
  <si>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</si>
  <si>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</si>
  <si>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</si>
  <si>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</si>
  <si>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</si>
  <si>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</si>
  <si>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</si>
  <si>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</si>
  <si>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</si>
  <si>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</si>
  <si>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</si>
  <si>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</si>
  <si>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</si>
  <si>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</si>
  <si>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</si>
  <si>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</si>
  <si>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</si>
  <si>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</si>
  <si>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</si>
  <si>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</si>
  <si>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</si>
  <si>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</si>
  <si>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</si>
  <si>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</si>
  <si>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</si>
  <si>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</si>
  <si>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</si>
  <si>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</si>
  <si>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</si>
  <si>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</si>
  <si>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</si>
  <si>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</si>
  <si>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</si>
  <si>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</si>
  <si>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</si>
  <si>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</si>
  <si>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</si>
  <si>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</si>
  <si>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</si>
  <si>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</si>
  <si>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</si>
  <si>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</si>
  <si>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</si>
  <si>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</si>
  <si>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</si>
  <si>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</si>
  <si>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</si>
  <si>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</si>
  <si>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</si>
  <si>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</si>
  <si>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</si>
  <si>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</si>
  <si>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</si>
  <si>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</si>
  <si>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</si>
  <si>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</si>
  <si>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</si>
  <si>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</si>
  <si>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</si>
  <si>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</si>
  <si>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</si>
  <si>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</si>
  <si>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</si>
  <si>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</si>
  <si>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</si>
  <si>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</si>
  <si>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</si>
  <si>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</si>
  <si>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</si>
  <si>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</si>
  <si>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</si>
  <si>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</si>
  <si>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</si>
  <si>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</si>
  <si>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</si>
  <si>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</si>
  <si>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</si>
  <si>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</si>
  <si>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</si>
  <si>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</si>
  <si>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</si>
  <si>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</si>
  <si>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</si>
  <si>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</si>
  <si>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</si>
  <si>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</si>
  <si>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</si>
  <si>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</si>
  <si>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</si>
  <si>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</si>
  <si>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</si>
  <si>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</si>
  <si>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</si>
  <si>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</si>
  <si>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</si>
  <si>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</si>
  <si>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</si>
  <si>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</si>
  <si>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</si>
  <si>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</si>
  <si>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</si>
  <si>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</si>
  <si>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</si>
  <si>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</si>
  <si>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</si>
  <si>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</si>
  <si>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</si>
  <si>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</si>
  <si>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</si>
  <si>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</si>
  <si>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</si>
  <si>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</si>
  <si>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</si>
  <si>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</si>
  <si>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</si>
  <si>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</si>
  <si>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</si>
  <si>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</si>
  <si>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</si>
  <si>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</si>
  <si>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</si>
  <si>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</si>
  <si>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</si>
  <si>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</si>
  <si>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</si>
  <si>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</si>
  <si>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</si>
  <si>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</si>
  <si>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</si>
  <si>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</si>
  <si>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</si>
  <si>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</si>
  <si>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</si>
  <si>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</si>
  <si>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</si>
  <si>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</si>
  <si>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</si>
  <si>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</si>
  <si>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</si>
  <si>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</si>
  <si>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</si>
  <si>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</si>
  <si>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</si>
  <si>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</si>
  <si>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</si>
  <si>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</si>
  <si>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</si>
  <si>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</si>
  <si>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</si>
  <si>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</si>
  <si>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</si>
  <si>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</si>
  <si>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</si>
  <si>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</si>
  <si>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</si>
  <si>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</si>
  <si>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</si>
  <si>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</si>
  <si>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</si>
  <si>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</si>
  <si>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</si>
  <si>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</si>
  <si>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</si>
  <si>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</si>
  <si>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</si>
  <si>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</si>
  <si>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</si>
  <si>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</si>
  <si>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</si>
  <si>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</si>
  <si>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</si>
  <si>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</si>
  <si>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</si>
  <si>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</si>
  <si>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</si>
  <si>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</si>
  <si>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</si>
  <si>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</si>
  <si>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</si>
  <si>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</si>
  <si>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</si>
  <si>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</si>
  <si>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</si>
  <si>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</si>
  <si>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</si>
  <si>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</si>
  <si>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</si>
  <si>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</si>
  <si>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</si>
  <si>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</si>
  <si>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</si>
  <si>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</si>
  <si>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</si>
  <si>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</si>
  <si>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</si>
  <si>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</si>
  <si>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</si>
  <si>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</si>
  <si>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</si>
  <si>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</si>
  <si>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</si>
  <si>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</si>
  <si>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</si>
  <si>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</si>
  <si>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</si>
  <si>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</si>
  <si>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</si>
  <si>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</si>
  <si>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</si>
  <si>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</si>
  <si>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</si>
  <si>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</si>
  <si>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</si>
  <si>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</si>
  <si>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</si>
  <si>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</si>
  <si>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</si>
  <si>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</si>
  <si>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</si>
  <si>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</si>
  <si>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</si>
  <si>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</si>
  <si>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</si>
  <si>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</si>
  <si>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</si>
  <si>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</si>
  <si>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</si>
  <si>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</si>
  <si>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</si>
  <si>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</si>
  <si>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</si>
  <si>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</si>
  <si>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</si>
  <si>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</si>
  <si>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</si>
  <si>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</si>
  <si>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</si>
  <si>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</si>
  <si>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</si>
  <si>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</si>
  <si>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</si>
  <si>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</si>
  <si>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</si>
  <si>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</si>
  <si>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</si>
  <si>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</si>
  <si>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</si>
  <si>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</si>
  <si>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</si>
  <si>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</si>
  <si>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</si>
  <si>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</si>
  <si>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</si>
  <si>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</si>
  <si>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</si>
  <si>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</si>
  <si>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</si>
  <si>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</si>
  <si>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</si>
  <si>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</si>
  <si>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</si>
  <si>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</si>
  <si>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</si>
  <si>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</si>
  <si>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</si>
  <si>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</si>
  <si>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</si>
  <si>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</si>
  <si>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</si>
  <si>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</si>
  <si>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</si>
  <si>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</si>
  <si>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</si>
  <si>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</si>
  <si>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</si>
  <si>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</si>
  <si>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</si>
  <si>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</si>
  <si>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</si>
  <si>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</si>
  <si>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</si>
  <si>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</si>
  <si>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</si>
  <si>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</si>
  <si>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</si>
  <si>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</si>
  <si>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</si>
  <si>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</si>
  <si>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</si>
  <si>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</si>
  <si>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</si>
  <si>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</si>
  <si>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</si>
  <si>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</si>
  <si>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</si>
  <si>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</si>
  <si>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</si>
  <si>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</si>
  <si>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</si>
  <si>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</si>
  <si>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</si>
  <si>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</si>
  <si>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</si>
  <si>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</si>
  <si>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</si>
  <si>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</si>
  <si>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</si>
  <si>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</si>
  <si>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</si>
  <si>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</si>
  <si>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</si>
  <si>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</si>
  <si>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</si>
  <si>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</si>
  <si>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</si>
  <si>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</si>
  <si>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</si>
  <si>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</si>
  <si>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</si>
  <si>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</si>
  <si>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</si>
  <si>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</si>
  <si>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</si>
  <si>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</si>
  <si>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</si>
  <si>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</si>
  <si>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</si>
  <si>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</si>
  <si>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</si>
  <si>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</si>
  <si>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</si>
  <si>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</si>
  <si>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</si>
  <si>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</si>
  <si>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</si>
  <si>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</si>
  <si>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</si>
  <si>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</si>
  <si>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</si>
  <si>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</si>
  <si>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</si>
  <si>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</si>
  <si>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</si>
  <si>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</si>
  <si>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</si>
  <si>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</si>
  <si>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</si>
  <si>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</si>
  <si>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</si>
  <si>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</si>
  <si>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</si>
  <si>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</si>
  <si>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</si>
  <si>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</si>
  <si>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</si>
  <si>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</si>
  <si>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</si>
  <si>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</si>
  <si>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</si>
  <si>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</si>
  <si>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</si>
  <si>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</si>
  <si>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</si>
  <si>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</si>
  <si>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</si>
  <si>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</si>
  <si>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</si>
  <si>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</si>
  <si>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</si>
  <si>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</si>
  <si>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</si>
  <si>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</si>
  <si>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</si>
  <si>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</si>
  <si>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</si>
  <si>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</si>
  <si>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</si>
  <si>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</si>
  <si>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</si>
  <si>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</si>
  <si>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</si>
  <si>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</si>
  <si>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</si>
  <si>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</si>
  <si>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</si>
  <si>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</si>
  <si>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</si>
  <si>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</si>
  <si>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</si>
  <si>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</si>
  <si>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</si>
  <si>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</si>
  <si>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</si>
  <si>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</si>
  <si>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</si>
  <si>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</si>
  <si>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</si>
  <si>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</si>
  <si>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</si>
  <si>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</si>
  <si>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</si>
  <si>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</si>
  <si>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</si>
  <si>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</si>
  <si>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</si>
  <si>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</si>
  <si>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</si>
  <si>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</si>
  <si>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</si>
  <si>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</si>
  <si>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</si>
  <si>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</si>
  <si>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</si>
  <si>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</si>
  <si>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</si>
  <si>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</si>
  <si>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</si>
  <si>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</si>
  <si>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</si>
  <si>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</si>
  <si>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</si>
  <si>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</si>
  <si>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</si>
  <si>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</si>
  <si>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</si>
  <si>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</si>
  <si>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</si>
  <si>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</si>
  <si>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</si>
  <si>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</si>
  <si>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</si>
  <si>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</si>
  <si>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</si>
  <si>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</si>
  <si>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</si>
  <si>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</si>
  <si>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</si>
  <si>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</si>
  <si>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</si>
  <si>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</si>
  <si>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</si>
  <si>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</si>
  <si>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</si>
  <si>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</si>
  <si>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</si>
  <si>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</si>
  <si>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</si>
  <si>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</si>
  <si>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</si>
  <si>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</si>
  <si>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</si>
  <si>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</si>
  <si>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</si>
  <si>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</si>
  <si>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</si>
  <si>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</si>
  <si>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</si>
  <si>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</si>
  <si>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</si>
  <si>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</si>
  <si>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</si>
  <si>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</si>
  <si>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</si>
  <si>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</si>
  <si>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</si>
  <si>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</si>
  <si>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</si>
  <si>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</si>
  <si>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</si>
  <si>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</si>
  <si>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</si>
  <si>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</si>
  <si>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</si>
  <si>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</si>
  <si>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</si>
  <si>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</si>
  <si>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</si>
  <si>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</si>
  <si>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</si>
  <si>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</si>
  <si>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</si>
  <si>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</si>
  <si>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</si>
  <si>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</si>
  <si>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</si>
  <si>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</si>
  <si>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</si>
  <si>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</si>
  <si>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</si>
  <si>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</si>
  <si>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</si>
  <si>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</si>
  <si>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</si>
  <si>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</si>
  <si>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</si>
  <si>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</si>
  <si>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</si>
  <si>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</si>
  <si>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</si>
  <si>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</si>
  <si>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</si>
  <si>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</si>
  <si>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</si>
  <si>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</si>
  <si>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</si>
  <si>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</si>
  <si>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</si>
  <si>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</si>
  <si>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</si>
  <si>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</si>
  <si>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</si>
  <si>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</si>
  <si>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</si>
  <si>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</si>
  <si>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</si>
  <si>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</si>
  <si>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</si>
  <si>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</si>
  <si>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</si>
  <si>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</si>
  <si>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</si>
  <si>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</si>
  <si>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</si>
  <si>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</si>
  <si>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</si>
  <si>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</si>
  <si>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</si>
  <si>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</si>
  <si>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</si>
  <si>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</si>
  <si>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</si>
  <si>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</si>
  <si>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</si>
  <si>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</si>
  <si>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</si>
  <si>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</si>
  <si>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</si>
  <si>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</si>
  <si>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</si>
  <si>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</si>
  <si>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</si>
  <si>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</si>
  <si>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</si>
  <si>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</si>
  <si>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</si>
  <si>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</si>
  <si>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</si>
  <si>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</si>
  <si>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</si>
  <si>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</si>
  <si>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</si>
  <si>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</si>
  <si>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</si>
  <si>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</si>
  <si>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</si>
  <si>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</si>
  <si>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</si>
  <si>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</si>
  <si>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</si>
  <si>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</si>
  <si>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</si>
  <si>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</si>
  <si>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</si>
  <si>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</si>
  <si>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</si>
  <si>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</si>
  <si>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</si>
  <si>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</si>
  <si>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</si>
  <si>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</si>
  <si>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</si>
  <si>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</si>
  <si>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</si>
  <si>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</si>
  <si>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</si>
  <si>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</si>
  <si>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</si>
  <si>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</si>
  <si>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</si>
  <si>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</si>
  <si>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</si>
  <si>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</si>
  <si>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</si>
  <si>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</si>
  <si>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</si>
  <si>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</si>
  <si>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</si>
  <si>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</si>
  <si>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</si>
  <si>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</si>
  <si>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</si>
  <si>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</si>
  <si>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</si>
  <si>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</si>
  <si>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</si>
  <si>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</si>
  <si>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</si>
  <si>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</si>
  <si>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</si>
  <si>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</si>
  <si>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</si>
  <si>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</si>
  <si>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</si>
  <si>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</si>
  <si>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</si>
  <si>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</si>
  <si>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</si>
  <si>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</si>
  <si>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</si>
  <si>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</si>
  <si>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</si>
  <si>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</si>
  <si>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</si>
  <si>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</si>
  <si>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</si>
  <si>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</si>
  <si>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</si>
  <si>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</si>
  <si>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</si>
  <si>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</si>
  <si>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</si>
  <si>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</si>
  <si>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</si>
  <si>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</si>
  <si>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</si>
  <si>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</si>
  <si>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</si>
  <si>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</si>
  <si>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</si>
  <si>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</si>
  <si>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</si>
  <si>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</si>
  <si>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</si>
  <si>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</si>
  <si>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</si>
  <si>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</si>
  <si>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</si>
  <si>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</si>
  <si>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</si>
  <si>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</si>
  <si>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</si>
  <si>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</si>
  <si>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</si>
  <si>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</si>
  <si>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</si>
  <si>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 xml:space="preserve"> </t>
  </si>
  <si>
    <r>
      <t xml:space="preserve">Built with  ..
Copyright </t>
    </r>
    <r>
      <rPr>
        <sz val="11"/>
        <color theme="0"/>
        <rFont val="Calibri"/>
        <family val="2"/>
      </rPr>
      <t>©</t>
    </r>
    <r>
      <rPr>
        <sz val="11"/>
        <color theme="0"/>
        <rFont val="Calibri"/>
        <family val="2"/>
        <scheme val="minor"/>
      </rPr>
      <t xml:space="preserve"> 2022 | Bayu Alansyah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</si>
</sst>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2"/>
      <color rgb="FF217346"/>
      <name val="Helvetica Light"/>
    </font>
    <font>
      <sz val="11"/>
      <color theme="0"/>
      <name val="Calibr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0070C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49" fontId="3" fillId="0" borderId="0" xfId="0" applyNumberFormat="1" applyFont="1"/>
    <xf numFmtId="0" fontId="3" fillId="0" borderId="0" xfId="0" applyFont="1"/>
    <xf numFmtId="49" fontId="0" fillId="0" borderId="0" xfId="0" applyNumberFormat="1"/>
    <xf numFmtId="14" fontId="0" fillId="0" borderId="0" xfId="0" applyNumberFormat="1"/>
    <xf numFmtId="0" fontId="4"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xf numFmtId="0" fontId="2" fillId="3" borderId="0" xfId="0" applyFont="1" applyFill="1" applyAlignment="1">
      <alignment horizontal="center" vertical="center" wrapText="1"/>
    </xf>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8346-490A-A194-306478560E97}"/>
            </c:ext>
          </c:extLst>
        </c:ser>
        <c:dLbls>
          <c:showLegendKey val="0"/>
          <c:showVal val="0"/>
          <c:showCatName val="0"/>
          <c:showSerName val="0"/>
          <c:showPercent val="0"/>
          <c:showBubbleSize val="0"/>
        </c:dLbls>
        <c:marker val="1"/>
        <c:smooth val="0"/>
        <c:axId val="1087326608"/>
        <c:axId val="1087339088"/>
      </c:lineChart>
      <c:catAx>
        <c:axId val="108732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39088"/>
        <c:crosses val="autoZero"/>
        <c:auto val="1"/>
        <c:lblAlgn val="ctr"/>
        <c:lblOffset val="100"/>
        <c:noMultiLvlLbl val="0"/>
      </c:catAx>
      <c:valAx>
        <c:axId val="108733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2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26D3-486C-8D00-0FC7DE19BD1C}"/>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9-26D3-486C-8D00-0FC7DE19BD1C}"/>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A-26D3-486C-8D00-0FC7DE19BD1C}"/>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B-26D3-486C-8D00-0FC7DE19BD1C}"/>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C-26D3-486C-8D00-0FC7DE19BD1C}"/>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D-26D3-486C-8D00-0FC7DE19BD1C}"/>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E-26D3-486C-8D00-0FC7DE19BD1C}"/>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F-26D3-486C-8D00-0FC7DE19BD1C}"/>
            </c:ext>
          </c:extLst>
        </c:ser>
        <c:dLbls>
          <c:showLegendKey val="0"/>
          <c:showVal val="0"/>
          <c:showCatName val="0"/>
          <c:showSerName val="0"/>
          <c:showPercent val="0"/>
          <c:showBubbleSize val="0"/>
        </c:dLbls>
        <c:gapWidth val="219"/>
        <c:overlap val="-27"/>
        <c:axId val="513819328"/>
        <c:axId val="513812672"/>
      </c:barChart>
      <c:catAx>
        <c:axId val="51381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12672"/>
        <c:crosses val="autoZero"/>
        <c:auto val="1"/>
        <c:lblAlgn val="ctr"/>
        <c:lblOffset val="100"/>
        <c:noMultiLvlLbl val="0"/>
      </c:catAx>
      <c:valAx>
        <c:axId val="5138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1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C3-44A0-8D5D-A2D110EFA4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C3-44A0-8D5D-A2D110EFA4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C3-44A0-8D5D-A2D110EFA4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C3-44A0-8D5D-A2D110EFA4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C3-44A0-8D5D-A2D110EFA46B}"/>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1CF2-43A5-B57A-983F96E6192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Dashboard.xlsx]Consumer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'Consumer Revenue'!$B$1</c:f>
              <c:strCache>
                <c:ptCount val="1"/>
                <c:pt idx="0">
                  <c:v>Total</c:v>
                </c:pt>
              </c:strCache>
            </c:strRef>
          </c:tx>
          <c:spPr>
            <a:solidFill>
              <a:schemeClr val="accent1"/>
            </a:solidFill>
            <a:ln>
              <a:noFill/>
            </a:ln>
            <a:effectLst/>
          </c:spPr>
          <c:invertIfNegative val="0"/>
          <c:cat>
            <c:strRef>
              <c:f>'Consumer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'Consumer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2AA-4620-8D6D-F7B7536065EE}"/>
            </c:ext>
          </c:extLst>
        </c:ser>
        <c:dLbls>
          <c:showLegendKey val="0"/>
          <c:showVal val="0"/>
          <c:showCatName val="0"/>
          <c:showSerName val="0"/>
          <c:showPercent val="0"/>
          <c:showBubbleSize val="0"/>
        </c:dLbls>
        <c:gapWidth val="182"/>
        <c:axId val="272042048"/>
        <c:axId val="272041216"/>
      </c:barChart>
      <c:catAx>
        <c:axId val="272042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41216"/>
        <c:crosses val="autoZero"/>
        <c:auto val="1"/>
        <c:lblAlgn val="ctr"/>
        <c:lblOffset val="100"/>
        <c:noMultiLvlLbl val="0"/>
      </c:catAx>
      <c:valAx>
        <c:axId val="272041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4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115"/>
        <c:overlap val="-60"/>
        <c:axId val="1705890607"/>
        <c:axId val="1705892271"/>
      </c:barChart>
      <c:catAx>
        <c:axId val="1705890607"/>
        <c:scaling>
          <c:orientation val="minMax"/>
        </c:scaling>
        <c:delete val="0"/>
        <c:axPos val="l"/>
        <c:numFmt formatCode="#,##0"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5892271"/>
        <c:crosses val="autoZero"/>
        <c:auto val="1"/>
        <c:lblAlgn val="ctr"/>
        <c:lblOffset val="100"/>
        <c:noMultiLvlLbl val="0"/>
      </c:catAx>
      <c:valAx>
        <c:axId val="17058922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589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Trend!PivotTable1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8EA-4BE4-B4E0-20B949D35FEC}"/>
            </c:ext>
          </c:extLst>
        </c:ser>
        <c:dLbls>
          <c:showLegendKey val="0"/>
          <c:showVal val="0"/>
          <c:showCatName val="0"/>
          <c:showSerName val="0"/>
          <c:showPercent val="0"/>
          <c:showBubbleSize val="0"/>
        </c:dLbls>
        <c:marker val="1"/>
        <c:smooth val="0"/>
        <c:axId val="1087326608"/>
        <c:axId val="1087339088"/>
      </c:lineChart>
      <c:catAx>
        <c:axId val="1087326608"/>
        <c:scaling>
          <c:orientation val="minMax"/>
        </c:scaling>
        <c:delete val="0"/>
        <c:axPos val="b"/>
        <c:numFmt formatCode="General" sourceLinked="1"/>
        <c:majorTickMark val="none"/>
        <c:minorTickMark val="none"/>
        <c:tickLblPos val="nextTo"/>
        <c:spPr>
          <a:noFill/>
          <a:ln w="9525" cap="flat" cmpd="sng" algn="ctr">
            <a:solidFill>
              <a:schemeClr val="bg1">
                <a:alpha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7339088"/>
        <c:crosses val="autoZero"/>
        <c:auto val="1"/>
        <c:lblAlgn val="ctr"/>
        <c:lblOffset val="100"/>
        <c:noMultiLvlLbl val="0"/>
      </c:catAx>
      <c:valAx>
        <c:axId val="1087339088"/>
        <c:scaling>
          <c:orientation val="minMax"/>
        </c:scaling>
        <c:delete val="0"/>
        <c:axPos val="l"/>
        <c:majorGridlines>
          <c:spPr>
            <a:ln w="9525" cap="flat" cmpd="sng" algn="ctr">
              <a:solidFill>
                <a:schemeClr val="bg1">
                  <a:alpha val="50000"/>
                </a:schemeClr>
              </a:solidFill>
              <a:round/>
            </a:ln>
            <a:effectLst/>
          </c:spPr>
        </c:majorGridlines>
        <c:numFmt formatCode="#,##0"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732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Employee!PivotTable3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315D-44B1-A196-FEA8C8695176}"/>
            </c:ext>
          </c:extLst>
        </c:ser>
        <c:ser>
          <c:idx val="1"/>
          <c:order val="1"/>
          <c:tx>
            <c:strRef>
              <c:f>'Sales by Employee'!$C$1:$C$2</c:f>
              <c:strCache>
                <c:ptCount val="1"/>
                <c:pt idx="0">
                  <c:v>Anna Weber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9-315D-44B1-A196-FEA8C8695176}"/>
            </c:ext>
          </c:extLst>
        </c:ser>
        <c:ser>
          <c:idx val="2"/>
          <c:order val="2"/>
          <c:tx>
            <c:strRef>
              <c:f>'Sales by Employee'!$D$1:$D$2</c:f>
              <c:strCache>
                <c:ptCount val="1"/>
                <c:pt idx="0">
                  <c:v>Anne Lee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A-315D-44B1-A196-FEA8C8695176}"/>
            </c:ext>
          </c:extLst>
        </c:ser>
        <c:ser>
          <c:idx val="3"/>
          <c:order val="3"/>
          <c:tx>
            <c:strRef>
              <c:f>'Sales by Employee'!$E$1:$E$2</c:f>
              <c:strCache>
                <c:ptCount val="1"/>
                <c:pt idx="0">
                  <c:v>Ben Wallace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B-315D-44B1-A196-FEA8C8695176}"/>
            </c:ext>
          </c:extLst>
        </c:ser>
        <c:ser>
          <c:idx val="4"/>
          <c:order val="4"/>
          <c:tx>
            <c:strRef>
              <c:f>'Sales by Employee'!$F$1:$F$2</c:f>
              <c:strCache>
                <c:ptCount val="1"/>
                <c:pt idx="0">
                  <c:v>Kim Fishman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C-315D-44B1-A196-FEA8C8695176}"/>
            </c:ext>
          </c:extLst>
        </c:ser>
        <c:ser>
          <c:idx val="5"/>
          <c:order val="5"/>
          <c:tx>
            <c:strRef>
              <c:f>'Sales by Employee'!$G$1:$G$2</c:f>
              <c:strCache>
                <c:ptCount val="1"/>
                <c:pt idx="0">
                  <c:v>Laura Larsen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D-315D-44B1-A196-FEA8C8695176}"/>
            </c:ext>
          </c:extLst>
        </c:ser>
        <c:ser>
          <c:idx val="6"/>
          <c:order val="6"/>
          <c:tx>
            <c:strRef>
              <c:f>'Sales by Employee'!$H$1:$H$2</c:f>
              <c:strCache>
                <c:ptCount val="1"/>
                <c:pt idx="0">
                  <c:v>Michael Fox</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E-315D-44B1-A196-FEA8C8695176}"/>
            </c:ext>
          </c:extLst>
        </c:ser>
        <c:ser>
          <c:idx val="7"/>
          <c:order val="7"/>
          <c:tx>
            <c:strRef>
              <c:f>'Sales by Employee'!$I$1:$I$2</c:f>
              <c:strCache>
                <c:ptCount val="1"/>
                <c:pt idx="0">
                  <c:v>Oscar Knox</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F-315D-44B1-A196-FEA8C8695176}"/>
            </c:ext>
          </c:extLst>
        </c:ser>
        <c:dLbls>
          <c:showLegendKey val="0"/>
          <c:showVal val="0"/>
          <c:showCatName val="0"/>
          <c:showSerName val="0"/>
          <c:showPercent val="0"/>
          <c:showBubbleSize val="0"/>
        </c:dLbls>
        <c:gapWidth val="100"/>
        <c:overlap val="-24"/>
        <c:axId val="513819328"/>
        <c:axId val="513812672"/>
      </c:barChart>
      <c:catAx>
        <c:axId val="513819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812672"/>
        <c:crosses val="autoZero"/>
        <c:auto val="1"/>
        <c:lblAlgn val="ctr"/>
        <c:lblOffset val="100"/>
        <c:noMultiLvlLbl val="0"/>
      </c:catAx>
      <c:valAx>
        <c:axId val="513812672"/>
        <c:scaling>
          <c:orientation val="minMax"/>
        </c:scaling>
        <c:delete val="0"/>
        <c:axPos val="l"/>
        <c:majorGridlines>
          <c:spPr>
            <a:ln w="9525" cap="flat" cmpd="sng" algn="ctr">
              <a:solidFill>
                <a:schemeClr val="bg1">
                  <a:alpha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381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Dashboard.xlsx]Item Share!PivotTable4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'Item Share'!$B$1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D4-474F-826B-D5FF088273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D4-474F-826B-D5FF088273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BD4-474F-826B-D5FF088273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BD4-474F-826B-D5FF088273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BD4-474F-826B-D5FF088273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7BD4-474F-826B-D5FF0882730A}"/>
            </c:ext>
          </c:extLst>
        </c:ser>
        <c:dLbls>
          <c:showLegendKey val="0"/>
          <c:showVal val="0"/>
          <c:showCatName val="0"/>
          <c:showSerName val="0"/>
          <c:showPercent val="1"/>
          <c:showBubbleSize val="0"/>
          <c:showLeaderLines val="1"/>
        </c:dLbls>
        <c:firstSliceAng val="0"/>
        <c:holeSize val="45"/>
      </c:doughnutChart>
      <c:spPr>
        <a:noFill/>
        <a:ln>
          <a:noFill/>
        </a:ln>
        <a:effectLst/>
      </c:spPr>
    </c:plotArea>
    <c:legend>
      <c:legendPos val="r"/>
      <c:layout>
        <c:manualLayout>
          <c:xMode val="edge"/>
          <c:yMode val="edge"/>
          <c:x val="0.7578720630033503"/>
          <c:y val="0.29660298745953934"/>
          <c:w val="0.22207222844978586"/>
          <c:h val="0.445587012957921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Dashboard.xlsx]Consumer Revenue!PivotTable5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'Consumer Revenue'!$B$1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'Consumer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'Consumer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E7A-4AE6-A78B-DD2200B1E2ED}"/>
            </c:ext>
          </c:extLst>
        </c:ser>
        <c:dLbls>
          <c:showLegendKey val="0"/>
          <c:showVal val="0"/>
          <c:showCatName val="0"/>
          <c:showSerName val="0"/>
          <c:showPercent val="0"/>
          <c:showBubbleSize val="0"/>
        </c:dLbls>
        <c:gapWidth val="115"/>
        <c:overlap val="-20"/>
        <c:axId val="272042048"/>
        <c:axId val="272041216"/>
      </c:barChart>
      <c:catAx>
        <c:axId val="272042048"/>
        <c:scaling>
          <c:orientation val="minMax"/>
        </c:scaling>
        <c:delete val="0"/>
        <c:axPos val="l"/>
        <c:numFmt formatCode="General" sourceLinked="1"/>
        <c:majorTickMark val="none"/>
        <c:minorTickMark val="none"/>
        <c:tickLblPos val="nextTo"/>
        <c:spPr>
          <a:noFill/>
          <a:ln w="12700" cap="flat" cmpd="sng" algn="ctr">
            <a:solidFill>
              <a:schemeClr val="bg1">
                <a:alpha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2041216"/>
        <c:crosses val="autoZero"/>
        <c:auto val="1"/>
        <c:lblAlgn val="ctr"/>
        <c:lblOffset val="100"/>
        <c:noMultiLvlLbl val="0"/>
      </c:catAx>
      <c:valAx>
        <c:axId val="272041216"/>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204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9EB5C123-7582-4648-8868-96F664E0A201}">
          <cx:tx>
            <cx:txData>
              <cx:f>_xlchart.v5.1</cx:f>
              <cx:v>Sum of Revenue</cx:v>
            </cx:txData>
          </cx:tx>
          <cx:dataId val="0"/>
          <cx:layoutPr>
            <cx:geography cultureLanguage="en-US" cultureRegion="ID" attribution="Powered by Bing">
              <cx:geoCache provider="{E9337A44-BEBE-4D9F-B70C-5C5E7DAFC167}">
                <cx:binary>1Hppb9y4svZfCfL5VYYUKVE8OHOAK7V6cS/e4sTxF8KxHYraqH379bfEdty2JzdzDnCBFzeYoVlP
FUtsUWRt/OfD8I+H9Om++jBkaV7/42H482PUNMU//vijfoiesvv6U6YeKl3rH82nB539oX/8UA9P
fzxW973K5R82wvSPh+i+ap6Gj//6J2iTT3qnH+4bpfPL9qkar57qNm3q3/B+yfpw/5ipfKHqplIP
Df7z439VatL5/ccPT3mjmvHzWDz9+fGN0McPf7xX9ZfHfkhhZk37CGMJ/WRzYtseptz8Yx8/pDqX
z2wLY/zJdanDXcdF8z/889mH+wzG/xsTMtO5f3ysnuoafpD5+2rgm9kDfvfxw4Nu82Z+aRLe358f
b3LVPD1+uG7um6f64wdV6+AoEOj5J9xcm9/8x9vX/q9/vgPgLbxDXq3M+1f2d6y/LExwn6ofusrV
/+basE+2Q12XY25e/fzu364N/+RiZjOOnhfv7dr8e3P69fK8HvtuhYL/+j+xQr//iF7vnzeS/+n+
4Z8cRBzXZeSX+4fzTwh7BNmwiOaf+3aN3n3b//O0fr1M74a/+SX/NzbO4an/sH8a1IP++WL+Vw41
amPCMD2eWYi82zjI/YSRRzjy3h1n/95sfr0Wr8e+2zKH/f+JLfNm1mBtPj8N93Dgvv4o34j8p3sF
f6Iu8aiH8S/PM9grhBCbM2Yf94r389lHW/O30/n1ujwPezNz+G23/3+W5H+2QS9menHf3IfGvr8y
Q7/nml8OTse7ob9buuOqbh7//MgxQa+WctbxPPD43n/6Hx/0jw+BTtvs+8nKncY/3dfNnx8t5n7i
iLscltkl4FbYzscP/dORxT5hzDzOECFg1CiCszDXVROBG+J94hyMmMcJ9jzKXGDVun1meQhcFGC6
DrNtYP38tRc6HaXOX17NM/0hb7MLrfKm/vPj/PjiKDZP1aFgSh1ECXZs6hCXzL+8eLi/AjcOpPH/
G3Ge4Ggc0Nritl8UfiZ/ONO2lXKJ6szHWe8jGi9iz1sI/OTUkV931y2KfDQ92lbu10iEapC+zOJ1
31/0xRqp86a8xbT0G3Xx6jX/arLer2ZLXBcTsC4UbAjsiNez1WB4Cs+TMNsBneHIq/06Ky4Qsydf
0NuRF7u6S0I5Zb7D1laGrpiX+MV0GL1uXVrNdzur/Y7a6ylDoeyTkKZir7S37Im7GSn1+z7zlY78
No98fs7IU12MfjJkfiTOQU2Z134iRCDz4mJWN7pZIGYMJJKqX9JSP8wyXeL5TREv5sdph697LgI0
WaDaWzay9Quy87rWQLPIrLIs8GqegVf0y1lV7xRntdeGqHigoP3npEqaL+Y5zRM0Ey77pUZO6LIs
mGUUqJPl6IveXYgCZLXlC175trKDuV9Cv+5FIBrq21myrGUSKg+dzzJR5oaVsyojGApsmme+LGDI
LCoBi+1gLPOF15zTZNjYbRaUHfxfteE8miq+Rpm4c+syDWcd4Msuyqg4E5b0SxhbUseX46qEWfUZ
38/q7HjbdvWakm45SySqvyxBWjdjEsyP7Rv0w/YqXyZtQOi5U2+pXtYwIslBATzDzAseXmK2/PlT
5+fV1uAzjlcN8su8W88sSiLzd1g76Hsdt4FdtqH5AaCHFq0vLLWaX8/82+eHz7+BWnFY5sly7s+v
UMx94NU687lexMlnBFMbSf6FosG3q6j27ZQyeF9olRHptxS2hj34LvQ7fRHbn4WbLZCCz6E5U1z4
rtOEMzkL13jwde2tR1T5yEr9Ms0CGnfLNs6Cts23My6myu86sYinOwXPmPXWSbdUSRYkoG5WYUOf
N8zPWxXMs3JtHPwc6tlNUMbUT/o4VIr6Avozr5zVhgWFXwbaEqoaX+HmGqXdMoPh8wzmYX26dPk3
TKwwccW6K8dlx3Pqx52+z2Lsc5cE1GVBVnL4/He2lAEi0eK+G7KgapOrwRKfubQaPyXFXVJnYYpd
n4/kQmTpl75w44VyiJ97zkrWbFuPbF9WOJhkGzRxErDI3reDahe512J/LFd906S+7Xmfk/zWrtPY
t5QogyT2RvhN/UNO5SKL8th3JWwYC0cXKSZh3Un4ztqQ9M1lioqgcOuw1RO8QXIOh5gMzJH1bLXe
HLgPuhgrJaPnsPaF/NdnncF/Jto6gXNUfKL2P8Pp30qtnvRsger3QvNsXnSd4rrZcL0Eee8s4TEA
/2k4/hPmGxv6xsH+6Z3MhsWm9NXZ/hcT+s5PP9leM+7ZdLpgOsE2cgaW0MYee7GcEON9opwy7jLH
5jZY1xfDyfAn4lAGluzZ1j5bTQwGldgOBB3YZphDkPifWE2C4de8MpvU9cCSg1nHxGYuJ579zhCl
OK5y3CfOU0n03skRuRnK1F4U0cRXuHPtm56W9iKbKr4yXORZ+Mi1q5wcuWmaPHN/NdaoMsK/Gov5
vZI6WsiuKLem8dK0LPwTzYex3LK5eYfFcgI7fwSteufmzbCWdKp2pyYt+GtS0cza6mTNS06+yiLN
duDPyMCayXLMUdj3EVvZbkm/2qx5TPKmP5fD5OMoCjWr4mUy9eOdU5RB3mD+tZPD0uFx0wgfsYku
UjGJ7TiWYmt6bsHFNhfSrfwTnQhMzrou9pMRyZAyMfpNRWK58PoJb4cUs3KJwdPeGjpy23NLC/S9
SFS8HmOa7+Ip0rt0biIxsAC2Pg3eMQxpGldVepcUiVX7plusOXgLO8NLh8EKZTTEoZRjtxzI5B3i
uuqWshDeIZp70zAMfsUdvQCjrmtSf+GotC6aVCerxIq0PxSdPnRzI6wEGgYW2yny3m+aXraFTzOw
EkUp+Yo0zQHLZjqAJabXWKs6tDshl9VQOdeRLPq9LOqbMsvEAkXI6a6SJK7PhihgrlNftShtruB3
dOtcKXXEDGPeKz5XsdwY0p1sefW7QUZR6nRrUmm96QeiS99R7bjtveR1Y7DCZsMrhsE6Wtw8r7lH
DmPcrSnu0/OKqOhaCMtZ1dTFQUXd6HqoR+x3fT0sYrtvVmXSkC3GdntWsL5be7hUB2eI3TD3Jn1l
Dx4JHCuJviYpy/1+4N22yEu00PaQBnFfx19ML33p1b2ljtipxyAjuI7TyA1xWqkAs9xZ8Ui0UWDo
Pu/AJGVcrjs8totuikrfqvvomg1Jvp6qrlzLAXlXRd2BGbWy+DEa+rApo+yuESNeRNRSe6exxU6S
hIJzNYqlbsEdygohsU/ARffho9fLIrX1IRojfUCs0odxbkrWO/7Aq2JpGJU3Rhj2DXCsqHF8rywe
WDvsS5He2XHWR0HBS+tsJvO866JAs8k6I62+g+0JP+iFrHJaXdbTBpMp205OQ0qfJhRv4zxN5KJJ
dAM2EtwCAx75cY2/u0UWrVnmqFBHlhu0nRV7K8d6sJps2CdMkEM28MCLWTp96dI+9VGppJf7ngRj
jR2wxNJJxgs+OcOxyekCRqjXiBw8X5fVtBIURId0CAZqj6uUSXWphbZ9e6yyB9XL9RC3w1enrg4s
L1fJfI6YBk49sXXmc8SQmTlMTjQs4LmYcuWzCse7psPZPqooW4C5mW6lQDu3tt3HSE3XdHLU18zj
fYgcEe/0VGV7xfmzaJdPu5hm+usrU/iLMAdjyMe8sS4QMdqUOy7lc7bTRrP1eRWUMZypNnIj7ylx
VbpRPInB0eGqOLMKV581iQ206b6n34u+ov/SfT+2HqcksJqBhpRM6KYt5VXpjMN5plR8o/tAZDVE
O3oUYTovs2mwO1E4w7Jkl6fNEc9sHRHfcL15xGBVIjRyp2EvI064Y0+S+GbE3z+jzKt9mff59ehV
CUSkur9UdlXthBvFC8dtinuZdGdyIPJLxi21oZ7IlrLyivtu2yiZ3NeZrpdQrfDWbprUXywr22Rx
4vdTcz3IKb+w3Ma5yqJ2L0fW3o6OE60nKAuEmDXtbd6VmZ9VdXSeObVcV5LhAFcYIoJqjO46UY9B
htCw63JvvM6S8oLNeO0NUYiySWxK5eRfpxYFBm95zJZjE9srkSXRHW7O+3Fgt2LMrXXXVjQ0sOzo
pokLdSO512wbOiUL0Ut1R+x48Tdfn2e///oYI3DiUQIZQRfDp/j265ti4tUuctVjjBOSqABMV4yS
6Y6iyQ360QafoRDkqp08MOV6vEMpdwNLNvVuqkdyFUnr6wgbdol7HS/GVCS7iqBklxXVc89glpdd
JPkk1+9wIzu07lD7Ru7Ejt3yoiIVvPFfqDMYquNVEbWXzKE6HNq236Emc3ZJ5cVhpid527jxOZs3
tyOci9Kl6KsRtSP6LNpN9itRzVL2qC1yERcZ/uqKUYe4wNGiihpJI9+i1lTkF17bb2BLLvuYxtKf
eyilCQR+bfTce8t9L2cNajkkGka8ldNejc/sqqWBl3O0s8bpdcMLvImJW23e4SfZRBRoZ0jX0btm
yMRaJePY+ieR01iDOTo/t/t0WJuhhmnw98Myjq6sxO4Xg06WYkrHz2A84wB7uLp1x0b5qvH677Jo
9lMiI+nHCcSTymqVn6nCbxxeXWGVVYHl5Dc4HuJzO0L2zQs1cUlulCpv7C6Lz/FMzTxD2WCpTpL/
1rhpfsKLltPzJDzBUC+80/Nm3ol6mZmTp2yTFKr1Y6yivVdIGgyOrRcZo3JvMNM7NYlhyJQGLh6e
5X4lHA1CrH+/kx1IEr42I3NecQ6TbNuBeotH2LuNXLSjZvD1eo+WTLFj+Q4u7dCEFBqv0ta2Phsi
SdaQbbI+F8rV12q87zK2FXUs965bgT/xQhYCgT8R9+LI5YpVl1yOCwQnlTOV9o7QVK7rAtk7Z+6R
GTM9g524uhDW6iRner3qr3A+qV3POHiv1B6WTVnV58kknxvD0C0fIJz4iRmRCY7nwDAKJx0cv5rH
4Rk0aoy0EeTJyP3fv2MG9eD375hAapcTFyrGc2D59rAcImXZUUWsRxWj62aqvEuPxfG+TkQXmFMT
3K6HNifeJbiXal++4B7g9QveTaoPdGmPs5v2MDDFX8kbnEj2kIp7VfEr3qRT68MBinfi5WQ49mYM
TXUZxsqlPo9qBILzwWHYpjE72vSMIHggFPJTFDQa8KjcwyIPyilCC0tD4FGmSeHnkOzZlnPgkWmC
VhEiamFIlHvpZYPjI6VnCSJk4ash01vl3E1NGnhidLZp2dTnvd0XQQMZq4cSligW7nCXQSgSniRc
51E4Z3XnuRtGSOI32IUP70QX5G88Lvevq8ggOKSezanj2RDTv11F6XTKQkNEHp28kUGtFN61L41b
K3iLhm4aCt5hIUPSqPrsBJU5bK9UdSSclEMPlkroIalTPyZRvadjSw/23BhcxTQN+Yhp8I5huANP
IbK1Vdi03Go2elIsPSDdQW7Mzm7LQeGNo536vB7a+pzMvRnX1B3XR9kkpsk5bZNtRzv7ZrI1v2BM
bau+IDckGb2LmVci7xWvnilK+89ap2Oobavc1H0Rb00v7sfnXvrSO3FPPdmzeJvYdbX6/Q7z/nKK
ObZLPceBcocLRxl5t8MaV6F4THLxkIz5AgoqrvbbqYSYBUHg4mIv2xqydAT2nSqeFnoCL9k37HeC
sRcxFhzFjdAw6zCSJ3Gj0pBGpVc456lNsqWKm/GgKClsvxFpeyi2Bpl6Mh4SA7MiFkvZQ841hS1o
+yc+5LFan7E0WU1YjYcj+1kLhrjar6rMCbUMi8prG4gh22qHY11mC9M1TW2lYpvJ0BCop9XulfBJ
bJw5EfL41kpDVRSgzkDHrmgVHKyMiKWoU72v83xcFuDF+AyyEXuDmcaBWGvwTdfr2a5AY7VxoyZ6
xk6CEW+eNRiMFw4/+/0HgMlfvgDiMc+lrgOFL8gH0nc1qohFIo0hTf2YNPlU05AVfFlFo7VPvfKi
sIZuY6gjxLCY/Cpvx4UkHg/SIz1LG36cqPGsZ9VmzD1rT7LI6VYj16/UGIaRVa5NF43uG18UVRzE
erK+OXZ+pYsKSx8yZGPD4K8kF4Odl3e9KGSQNjm6RtE0hLm2xL4sULyxVV5uPDci+wS8phD3cXVN
sjwOxjqSd7PGKGFo1kiFTK48ElUrahXEb/oye6AIrcqhH29Vl4lwslh/hlNXXBiJtHL7QxrHMVTb
5kNrPp8G2qIdM4dWX46F7xCZLk+ck6C223RBZJcHeU/qSz5oPy2H6JqWPLq2+9ZeKO7VS4O9SDRD
mSzwIK7KOYHgTFG+tIVQi3omDaZSli1LDs4/MykH+ULnEKpfGkGDWTyOFxOO60vDOOnKTOYit6mP
a6s5o2UUlo2XH1o5QEJk7jE704fCyZ0tLmX4DjcShjmPNKKnQc48sppHvqg1EgY3YrYajmoN9G74
W7U113/jtGH6LvhnyIH7SxB+QfwPHyjx3n3tkk+xw4vG+p7USdhA7oL4VuWVC6zbYWFsxMmWeB0f
Dt6dAVRegKixKWNGykUyTc/yBjMjJzUNh+4BPqRZ62yljrre6j8+VMXsB4MjD4qb9WU2Nx27ihAt
L46e3+z+QQh+QqSXJRdFvKOtHQxwCl0mTepcc6uTi5pqupKCO9f55MZbt7RL33AHPDjX8wAq4DMw
EGRcYUA/+Wld5yvjoVo8aRdgIfTakDIr24WdYr1GczI9Ej+5JvN+4prMu+GiWfjdWJyg/EZnfbaZ
iuGHGO3sIkJRfmws2T1ORYI3BjLM1ku7TWxXPzJc5xcpsqfFwG0CvyTTebuMiVx0s1cTd3USjPbo
nJcjaresdorQqYW8q5kVVCIit9MkFlKWeiWGNoIybRVddyWJrnEyhFw21rmBBjVocLKKaNE7MRxx
bW+HvGnzZWSpLnCw5ucl5d45m3uFI6UP2ZR0c2IMCaf70pqg8gpiJ9woaZu8e8WAXOHkE2SBs6EE
nbZdVUJ2IwGfPC70BbLch2Zkw+3Y6XzJsDOu3KIYb0Wrz93W66+SKPqbfcCghvPGsYasGKIUUQcz
KNsQ910OrO2FV6FyGr4PFWT6kZ8PcN3ApYOzBz/tUjuZKALW0B+ki/h2ilF3DWlbqAyzrA8MaZqu
+OzmU3llCFvBd0MZE0tDRjh39jJ2Lg3Viry77pT4kaRlu7U7qzhAbpUe81zjaIW6762tyWEdc1Wp
x6Nl1KVJcJIjJovFWxGW3FlY6ZlxwjIO8U5SpGhh/C79luQjzxYNK5ZQ9nL2JNXXJrlvmiLJLmRX
FQdDCViCMCXMDY/VgLhyT/IajyTowEE9o/FAFqaXuYP3uRyrXT/naQxOx4Se8UZ4nxuveI+THoE1
jFUV9BhJ8TeeHHbmqhi4jHAnZa4JUoaxy+DKE5qvwxAK+c23brZX2nUz1q7+Xo+9t8iFqDZN1h7i
YUxGf8ijYS91NexNTyd5vXGr+gCxRu2cGeGZzHoRjz4nVylK2Z5rla0LzqOzxuqzPYsnN2R5NlyD
H8X9SqnsnmXDNmmLGuxr6vmsS+xHNo6xnyPnYENOcA9J/BwyXN4IdSUwSOWEPM930zG/yFniczat
2kzYftTZiXqy4XLuIh+jLJhmR+vUuJGqd97cnLAuL3yE4XoM3PDCIQfr3lzpzt3kolpn9kC+kjjS
i7GgzsZJLfK1cb2dsHlx1aZjfxU3YgtHYPKlYOeMTckOppLsTM803lSNNRTfm62uU7w2WMU7qBDN
1w+OIR0Unj6nRS1WpyDQxI0n0gR9JiZ8kTWQkXCtIhRO12zqQo7bUzN1xbjN0mydZY29JkQWpX/i
HmkWQcHKFdPGiXt6Prn9os2zck9mykANWJ0taoa9oeCMecY7jdRyjFEfnDAjAjWcO9yO9aqHHG/1
PSYoD/tmcDckdyH8Kkb5LSM5CSB3OW71mOVfcRUfcS2E3oxRHIeQmYu+EV1DLsrF/JxmuXuJaXPj
zrgDwfsy4YNY5RbLoYg0RlPvi3LA47Ybevc6J1rdNHppEk+0xoYw+SMaedHMMUQ6i8nulZhUcMWF
R+HvfWOC3t6ImrcUnI3Mdplng+fguvOWe1UqGEifFzyfyHe46lBvGEXezjSWN8XLckwb/4TRqBk7
uJtSPcvkaYp2sPOcl1FG9h1p5B005n6awU9iZXMdWdN4FnccEqNzMzoooBQ8kRPkqhrBHQ07X5e2
pkexiLjJ0kW1FxiM9AleOCUvl4h7Q1AMdbbBQ8k/l66FQpcUUNGdyWKi1TppvAi8TiDjMYd6oC4a
35Ct5+DzDtG9oZJo0p+lcxxokMzt1iKO2YXk6iFGWb7NXEg6t3QQvimBjbP/+Q5DM5a8lTthlgOV
62Ot7d24lnjj1untxJ8s+a1NsuRL3XVWiO0ITMooxd6dULdInQR9Q5PcINy6j29FEwbWh86iTtl1
CzUM/cqrIgaVly46eHNTIkjnIhQFkUqjg+uUGfIN19C9NxwgCqAbq7JT5BuMd050qKykCUg05uGr
caVls1XqwT2AMorSczI1dxPcr/8Su+Cm0QwSN4asip6uWBLloSFrO1Uh8XqxOgqnIgrstKu2hpRW
ecucqD13ZYW/REkdeMR5akULxUSHONejU6p94eJbY8UMBLW5LYQ36pxpznYyoVd01FDnNP44zibk
FxgygidH/eSVG65dQlrwnbtuCaQ3A1beGZ8EnD5NO8ZnpaKbaECZH9selNzHekvmRmZFDQVD6E06
0XDa8cUJMj0jZiQMaRrUsHorBK5XUHVXfixbb2ULRkKtlbp1tR59NY3TPuml+MLH84h16hYJR2wn
keeBIW2e0QVzUbYxpG7ybZdjcRVX8TdRu/cJHtlCumI445HObpoo3VZpN94ZXM24TdEvcQY59TNl
kck35dDB5XDVbyZNTdRUQw3jVDY9Ye3UrIsJbawakb1AkV6C8UNQ9Aby1PAXUiAHrlyWVK0MV0Lo
C1euZnZV2vF+UhtRlGQf87gM5UDzkEzE2w8Qhfmy78tvEDdOgYpcse0gv3xTtAI2uyq/0cSiq9hO
m2U9oeJbadO9Ast+7dGIH4dPs9i74VlrLQwOrhINHRXvVOlZr64/EF3EfpwxcmauP4AngM/rCcM6
wKWJMWdN4EzgJXqtTM5Ze6MGwTwfclAQHECxcTEoqwq7GApYBnNcDBUMdsNb/UYsd26THiIfPyos
fknHqwmSezrAPLcWiU3U0iFtdI14KWZmOd99EJ17/nsLgQklb22EA9l/DxwMuNOBCKQ5vfc2AqEy
10xFNeT8wflrh8wOsl5ZZ6h35K3KOFQvIRTyWAWJQzoo3+AybtkSdQovLZVHtxzp1IfI1D1A8mG8
yao0MGK5dvKtjPhwJLWD2kUd92jjeioOmqEpzibUf9dZG//IigN3aCX9HFImrBXetyyri8CGcO6K
CljkDJXlrkk7dobrsl81FZ0udInlwh6x/XXW0zVC/ZimZz22RS+U61uyKOCWTOTCvREddwdBpr0n
Ew1bAwNWerSFhIFs95N1U/VtezBSBjbk2JbTmnbo3uAGMkzTjF0JH2PjuMHxCQasZ5Vw2bLz2zyX
K4O9epjHmhWcNvX2FZZ1ebZrULlw+pI9T8o8yslbtLLTKjtO9IgZGcup9KJz0m5hwHezrvoOzhxI
ma3yWpYbieoLkg4sX8YUq6D3UvBfEmQ7u7iwu22ZYFH4ZWt1W0NrT8ugkViFHhnDFI4aDfn+ZAx6
7qk1c5vsmrUR209UnLs0AmqG2hSSrHWDnI3iTnaNBkm3Fs1+nCR6B/0o85iFcMElgXgNRtpuxjYN
3LXwjQ4+K0qH7KJ1W2dvJGhaJusS6t6wR4FpMLgpE9a5FV0cn5TxcZmN4wR7FCS4KjcinqCYW61U
nQxXBrVrLw8xxyw8atCivCSQDTwpZXhSC61osTJa6VSIg0rlmeeATQ0a1sQBL8S4hlDNDGqkoLuh
yb4acQMNE7zHxuvmswNmIiKPnll4gAzqTJqmlHBNLnXtnRklPWmtqwLWxMzKYMTOz3KGvIORV1RV
K0hfRwvzbsZB3M0O6s6DEvZ5Vc5uJAWLODdkGuBsw4SHjetEOdyuSHymWHZpROqJkRWz5rPUtnVo
x7RZ8W45OnV6D3dx0uUwUbgNYdnFl3QSawz17XtaiXrhNtrekr4brqyu+45LkdzLvIdsJlzYO3iS
J+e2mFzfMHJ3+NGVzLpUQidQ8m/ShXlA52RbyEfdjrobDyy12g0bYCnMQ1LxWRecfBuaIV2lRc/h
vpdV3EIedb6aLJZ2WsdLCOPoldVs+7icyqAd4jSA0yXeYEiOXlsjvLKiz8ETGBQq4TYK3MbGMr80
XOyqbuEqS64MGVmc7mqd3h1VVfANl5CEPHi8Rdc2GtVS2JMODQl3SdB5rJz1UbYZIrh5jScNCXLy
YLSxglkrTnsngHQTvratgV5l4IPO0zoiECfCpefovyn7siZHdaXbX0SEEJN4xXgsD1WuuV+I7r27
ESCBEDO//lvItY/79rfj3HtfCDJTEpSNkZS51qridqvMassD3u0kcpYmjpjxmgj1fHAaezVmzT/3
rNwuzpOZb819dBVxUUEtv+558Nml7UR5u+flcQD+ywP+YBlSePV8mYNgZyxzFXPfLh2G2339t3s2
ncbG+l/3nBaaoDpf8UtbjpvBKrxtp8O9KlCOXFud8g+WhQRQZE4nAXDKqmsBes0Cb4c0HyLMqio8
NMJe3WyrxfSXewwp2jlF92WMgbTlJsnYe+Fw9TUYKZuWH0345lU9JUCyoyRpFTHPMAE4xXPe1Pam
0/UYa5KLZ6TWxXMt3xmepyfToAuosyas0mtjKlLQKzqbhqaLFBOLBz6UG+NrkJRHYW8FTMG0r3qx
+uqGcRveFrHf1XKb0V48k9RrL5Ptb+8tZD11+DO7amfGwpIpPOETWdJqSmG1jxs2XXU6BhGqi83e
+MqRDMfJzT/neu72zKlFbBOWb9129A6kKOUpHXWzSsc4KdWeFZV+nQmoGIKr6SefN6IMml+TmP8a
iKRvrBqCONdJeQagiO1RHQm2Nm3TpzHhE+6Fym+AVj+US6e8y7Z4I9DvueegmtHO8mquPE6Vd8hz
7KMB6N0q5uttQefgoc35T2eg9Zp7Ftn1PvNOGWaNjatSe22ViRdPRR2uSMLYq9Wsa9dtUAMd7O8g
6Jwrqdo0GskjZyM+5HysNzyj1d9Wl/5Vk97/8EdSrNxhSp6bNLXidi7IhTnz17XTkqrDH9fNupQ9
Jd4cggrAh7cuQ/aD2skf1xvqLODgUahNOCl74wfC2ejWG+JEJAI1bDuIvam3v1sgESQ9bT7Dpgw2
XE/jjhRV9Ra6/qGWy6g6tFfAmHYnZ+ztS5kVXnTruWQ+eT09J6GtDoFb9GvTQZZboIfYN5dysbHb
odkvScyXOfQfTRyZ73Kl7Xo4c0XGc2BNYFUsVwKy9Gm23eAFP7t2PxIOkgnVybdEb24dHdavaTdX
B5t08/PA9cftRuTsRVaJD66Yhv5Eg9peVcuA2WAdqqwr32bGpx1lk7+Rbdd9FoBfmgaWoxkq+7Zc
AJL1NWQALplLNV7TgtRFvcc0Hbqj3xMRm4DlNZsQb833jjnulik9bXkxWu+Vi29+uaaqqzqeORPH
NJ3zJ9/qARFePujKcTJwlXR69S3WPSS2dm5DarBKKEpgn+3sp9txVnrnD2x6myu6Nz0L6XhYqUqJ
bbMVXsoip9GMKenVk+VrPQ1llLFa7qq0aG/1cFMU99q2jEAOkrt7odxOg2drZHS/zKbayr2rWg5M
YG1XO7m1NtNnhn3yVbG/OMBntwlVyWzeYrPgrEwn06oX/HnCcvJkLH/swsPIBkzDVUW3WObah0D0
USAUfxWuZT0VqXqwkz59H4MKH04h/SijWfqutT1uOyLHtYn6MhWx5U793kT7wf0lFCNnYy0j0oGl
r+UyYj8D1L8M4dW47iy1hyIEcgHgs7GeHUPisWPn9Vid9vVId0PQXegS0Amz6vi3sDWqHV76Piog
OTJDdiGRf/ToP6cT98mqnce/U/vb4Kb5LulA+PKq0CmweeUtQB2Ns62RxwdwNBVb2gPb3XiVvM6a
cBRXyeWrcWlhez52Mr7ZtHTAU6rrdo/9PgZryufUJ/mTyEJxHTwvffB4+LPzBWK0Y3JN2waPmbkQ
NlR/daq11zREmijrMmS9Kz9/F6nlr6UVVltj1kPi4Sko1NGYo0N3GRAgV7dKliKUWldTWbynXBcn
R5F+WUgX78xjbKtJ8hXNxVgA3ZRMexPtSfDdrbi+mK5Wup4dMr5p0C4ekXp4NdeRpVsfzE3JZXyA
Qf79pkxUavt2U5ZVjFgsFPU2MVidBcUTLsgeY5ZDBkIfdjLru4/xBdnDDBDIeFMrQW1+aRTcsDz/
GejWKFnGzJZGnpRzXLfpeprHVSfD/Dn15PyKROK6aFV3NRYZKizRMu/JWMx29sAEFzcLidajk1bD
o4klbXgRU8UuxkLm+RkFh+pmJY7z3o2BfTaxMpU/bO5l52Ce51eSoGLVCBcMhuXyjGgR4beRHE3U
lqmOynBqj7eLdNUIRppgDyZaYp4HN9XVD7eo7yX4TYnggB07efWDUACBe2p9XeyBKqpeZj/Iwbwg
dmzMVJD2xHTyESBTjKe4LkBMTMjVBEmLS1VOEx7KxqpexqKvNmU+Ngs+qXoZEkcegXIFdtz0beOg
YOLFNJVlWQCmnWLhvjTl3dCvHSAGNyYaNnV1QGVF6KE5C8flsSikHQOM2py9ugLnoVtOc876CCWY
ZHNz1hxQoahu7MdcAgNM03ICY2YZg9RpJB35AYzefpxRpSiLpHy2w0Ge64yfiWVb1UqLGRs2aAPs
TdSDtMpDMrEsSmRdPRsfxTrZk7Q7GlcWDsnObIQmM8BkN7uGVg3evhh9tJW/SfgMEt5imh4UzISi
J1fjAScXD5YnAAtdLsCnYnjs+unW3LQYxgCPnfKKnTEZb/tTXvXXORi/lUnfHo27tRbcyjz2B2Om
Te0eEswwkTHNYdD0xWmFOJkrhbNodhlmr9W9BfHicZAxHhTxOLgjWTuk69d409Sbsq2C2HTsK9u6
Dj9vf21Th3M8IUm2MaMACk0vhci3FGnT21/rlXO5omSmX7fPUhd7IO8dFepUrebZ3wBnvHIB8noc
A8d5LJBNPYYWO9xd5qwYgfqm4EwY6+YaeisK1Thued19dW+KzEHua+pXY1rsuRqDtXDBIDaJJ5OC
MoekYVeSlcnhloOSDUrl41h+tXPCbth0QdCtQ66yeChS+2R7oj15BZdxMQr+V7I3WJN7nLj9f42b
/piaJTZ/otrIHmnKOqvchw7g9MiUR+6mAfTeTVMiqZbGrU/QeIH03qOmb9OxKtYhGfdsVOGlcexf
NXemD59xvrG09rfeUoDGqu00aRFeW6xCTaskD16nwUZeUQ7hBslw9KH2a99l7RN4hvWTcMQbF8X0
ofKUbQIFLFGHqfOD48PyhyTiAamQcizKx9rpUee3tDxybFuKIuNqfW+S2R4A7COv45H343oaKlRS
grB8TCya7z3UIE83X12y4eSPbRPTUPNur0ZN1lSNZNv7hOFDywFhmF2yZWXP4jbpnVcTLQIQaRSj
kUD+eDOCf7RS1lAlkU0rcuJFuLZ1Oz06y2GS2fSInPSPieriYCzjZx396mp85kB8a0TNMQsunlP0
AGkC1TkFTf/iFV2zsJaazbCYrmUHez9Ps5WJVm4OwIF2AZ5C0LgUChShQ+wnYyWK92DzAvKZN+nv
oxF7k6XafwJWtAVs/NTRcngCibi5DiBI7sNkYWkvMePzU6tcAQ2LhNB/fGFxanVHj30uz/eOPmQL
ImP+0dEpPSJW6DQsV8qS+etKpkMuy2RXgTYsziWWDeVg20hhpZALsEoK3uHg/68zrPBRnE/eZtIi
e4RMGrIULrn6wLkOde8djdWNlvfAbee7scwhcO0JIODS2TpysK99z9Jrj3zq0tkMk2Sttfy6sxiY
kVmulhFb7nlHQA341ecbzxLlMZPzGzV/Uj5RcNK5z9Zk+fjMIdf6QTiOdTIW6uryOA72m7E0GHNH
XbF5KwChOIK8jDXAckCt8+vMy8Ju2xb1p2kh7PrLb8xJiJXnqvwE3GwbGRbnjDJtFAorOA+1CC9k
CciF3lm5CdQLCAnOvBrCSz/aXz3yPPw1K7rrE0/s+zZrr449u09usU1m2lxl2bXXAK92IMeRRjEN
jG8Ya2CUXPXVCRx+9ykIN2Vw8r1x5Rc0O3pt6Z7NYQhHwGvnPN30esJNLwHOCjCRpiXi9vZ6dJBS
M+1M1Bqal75M8G17xXgqQx/ENJ89DD7IdKENjlpkAsZeolaS/sW8tH/iHKCdMhzo8/0stSYeq8Vn
gfURu0X4e/Tebqy8YxW2P/hS9EBydowGfP3n0M7otVbhk/FrQK6RNmugpbEUNzi2SXJU/lvfYcEz
VSG23Iv/3r1UfQqAb1A8tlQzbAiS9B0bCYYlEs704jNnxmeipt3Qa/5nFFS3r76VTvQqHDjdWrOT
nljL+UlwPR4mNa2N6+43Z5XfpqeOuc029Ir5ZZHWsFQ9/r2cFCjAmRNef3kC7bAozNPeek7wTXR5
xw+Wth9Fgj1EZr45c9qEcx0pNg1IkOA79ZeDCTgz5Yfwnx4Mf+nZlxKQaRC29Y4FzhzTamy3A6vt
F3yV1nYQKaQnFlM0Xnv0kLaJjNmMBbZpWCmkOqNQmrDoZhjy/MkEQ6uCPgJ+eQ9W69gvZmCd10is
Lib3MXBYIteeIMP7QmcArD0AvhSn49ng5Ax8jngAh7mRJdQireG8kzyfH5pCKlSDhPtu+SWytVZZ
79qkdt61aj4nzxGPKfKfL//SybInEpcV9U9lF1uWBeoaMuNp2uPEcuPMnAxzjBnL3/mO722kRcvt
JBOJ/DjoNMZ0Ghc7q2XyNWbbhvVqlrx+mibhHqgIrRVq/9MHIV216jtPAhM/9e+2fSpdd/owrbhy
AWpT4fgRsgkZ9KWV01umlen8b60cq7bj0vY5siFF/+4CmruMoNru67LG/OOyaNWIodrU1mDHE6Xy
fD/kzrZCTuV090gb83gE1NRKa08dTQCF9vLcdFV3JKoHjU/it4x55jVrhb+TU+1B+IJ4H71uYtHo
7Ece2FkMEhM75kFAL2MPYQ8wvbMfS89E58Ur+AxfPe1E3nqaBgAdf/WsqXRuPSub8R+1aJ+mqt1l
SV5/B7px9BL+C6xnZF9U7796Tdisq37IUDa1igdtjXQDmGj1jEwLaltBDyoJeBqmV1FNnx2fs/cW
yfi49AZ+5m6iDraH/F0SAEecNyjLp1LUPzKgrZC7z34VCWZZSzUfcxbWcQ49n0vVBf2e6eoTi34Z
16OLXBSgcKu0ndg3LDh32dRlv2wPk0au6Wcp7QWL4GWPdpvQHWOFv6scG0WiDLlAjw7jp+tXpzDE
3GpbyWeHCaGzvfCc1Hb10gfQOlFTIXZ2WFUvBKWqHWaLeaVcrl6GaSCXti8e8ButXkwLb2S7dJ7E
o3H5OmxW0CLie9N+TsHLrqUtYhNFEh9k+TF4MpcyLsbHGMTr7slYLXfCqMhIejBjZ5m2Nn6Ve7Ex
/RRSDn2qvpm2YyX1WWYeiRiK5g8dy+QLUlfnXpTVNydrktgFDPSgGavf7LncNI1dfZsSsGPxFOOh
UCX5UOSHaW7ZLNuODAt7YzJ7E1Tt8Fk5Xb2DJEGzMe6pF3Hr5vK91JLuK8rrtRm0t7xDhR8jgIxt
uM4dd690VVyLyg1WmVtiARH0fbGq+gRTYY25Gtnkq2orceFTv0ZWfihWQGJ0O9YPFgqki/3/2Pk2
1HK1fx3ATvs2yttqj4QHUqLtsMppH77mdtmcOlt5kfGX9jjHKh2cWzNdjr81a5n4vZmPxdIeZDZ9
mjIH6w0I6BR/Z0UbRk1gd8eund138HSQGWiyN0JCfvH9mkfz8hLF+qDfhnkJjPxi+rXnRQUSBUdj
Js5rn/rtG3e0ex5lCtrwMljve1EA+HCh8j7y5dT91TQ6JrREcgLL/4cciiLfXCfIF6Y7uSo/gORD
0VoPSQicjkZObuNkynrKJ1uveFfk37y+O1PTf4YKVDdk+m9VetB8CNrhdXR0tlZJCAC7mrq9lWXT
Lk+a9iInq4tVwZM3FIh+yrznv6By5VEH91Hb9JUJNn4Ey2/PUpXzmOe1vXVcvzu0fOanpi+9dQY5
jBeyvChQxhx/WH6zsWrkxNw07HeFQ5LdZAFZ3TbUWeRZ2E7VSEIYc3LwBgQ3Ib+ZFk2cHQ2b4mYO
KX6lsrRETKrcfRVkRLXcKUvMrzBbLx9h+tWtcYBy9a728/oW9XXa7iBvgc90acyrAOs8wdtbVPmo
nkDuobv1dZJR7hLX6m9R6bXFrmNkvEXDUGW71LamW1QsKNq0t8ktOos82aLETm8X0gEKIVntOLco
EMbeFjxN72byjDhb0vr+zcTcZm/nrmG3vuU4zFvqJeEtavd0hPpD7UZiavYNU+0O5OxXu11UPiAg
1ZzMAV/v11nugGM8j8c/W5hmnIMei0Ke2BqzUQ1ZldwTcTUm4UW6lJ3CuV2JXiUXTL5OEHEUNzd1
yueb07Qzh7TKfwSZZ++NZXr4VoLUrxw2+dL/3jQXyEWJHLWwu8+ctZS80FIMB9PduJo5sx4YBwEP
SPAgMr4kL8O41gk0OZaBbYmXT5R51Vl6afNwv1hStdlDbVWPBTbkv11/KDCpunOZr03b+8UCWuw9
1qjj3d+lljz4ifVmrnwfOyspWyExZt/GCJ6TwFbIaRfd7WBlbnfkIYdOiwLO/h+3ENxrI2NTRe6n
HkppFSZeUDAsSHIBFnK8nZqmrRJWBKmn8Bb5L8O1IgPoK0VpYbnktIzjpx12RcZ2J4tBLi4E6ydn
WJsV80c42OG+TvGUG9P3igD7Jl6dQAxJ3zTgcsZvQ9lkX2uCZewwzR92A9kxH4pwJ64691UiG2D8
hQzH/cyB+L4NDvUj1EiyIUIOBAtaYLSP5qDaPDzq5WDMtvWAu0xA/DK+oa5RpEaNH3hlyFEgM5UH
pzxog1MhmrgLnfkBk7CL3NgS8JOgXyPxhXmlKLHONg1NxAY42rTmS9+735yFif3VzZi3vjr1DiCH
jAJro2Y7TdQ6AtIgmCvB7sJhcrPyNCwHc2Z8GQpGcRoQwNT/zwDHlPxbt9wCmp2o6vCH3wxiuqJM
nmw0lsu3K/7bxUxfW4c/kEBcMnNI/YohmTZkgX8bZt2de3cj5AmfhXs/JWttyHz3NoOTkhUJrWFL
myAHHdvLni2qIcKjpNgOPBVvWVI8Oekk/5qbJMdj0f7eIuTt/6VFYtVtPM0tVCNCKo9h1yJ51abl
kZIAsh65u7+7ApH7TXS37z00LbodJH5ObBnE+G+Ng4kEcS9rsvK6rn2cFGZo1yXINSJ3EqLcp4Nd
BSJhVE9e+3hzqhJ4bQoQoPFVS6DRgI9ij01iM8wtYAdB5AP9ur4zMUdrIishkm51990onMb+k+f5
Jzf0t7hp3zTQ3PhjuD8HMvZ/Z4Ua+qghieJXh4nddGFlPa6gnJchDwCFDjFGAMyDWjDZEpWdqiYP
dQ65K4fDNJEuaWgXp5D9jjx8yxvj9LXvIC0yOXlc6AwykUNzrTOCdwnNgj0LC6RLBl08UfZhYsZT
h0kO8H9Yru4+34O4X1aKBTzj6SsHVuBaXU1zcxBQ/thVhAW3axify0m+KgLe7GjFhp0tCTAwUgqg
NwdxapD72PFueq+Tyh7w7DIcTcS0AU65XTV278T20toEgqqzN1XvTChKC3qovKJvXhKZy7VXEx8f
U/oMHaHx05YFtmmebFGHrvVmFCkAEmUzHaa68LdYOKaPkFzQoMK69luBrXM0SHf628lBAAq9IY0E
BDiC0QmBWXLtqBBZ92IlKOL1jhbnISBiT0SR761l3UWqulo74zS+qAasoswP+A+bFfvbSFAhQHIl
af/uO/z8hCzPySzjymnVg+NR1HGDSShUh/6xzZk5NJBp37mNc3brND35/zkgtZae1IjXmswY3RLW
fJrg3f9H23ms+YJt+9cx7l15wfpDK+najH33m7O7b1YsO2bs+e65N737zM0U84larDze3awEoLf2
ywDFB685MR5WkRWkzmaETs8aVOsqnuVTGLTes1W17EWV9FEFU3EhKKS+NJ09R3PQiod+kOHLnHRN
jLxLgM8AUbcZ/I2D5f+aLmY4TeF+tgDBMSPlvbZPIeffTdALeHZN8HPBmvuoC0/t5ZSC4l2YY5JJ
+YAKFLAMxjanEg/RAYjW9sEbx/BVJsE3/CgHKIfBop39LEsyXG4Wd5HYYuPjzfKDnZwr8mSssECG
xBfutXSCd0KreS2Hdr6YAwUQdl0mDgFEAb6ydr8CGohKiOYwtm6J1/mRMBFb8ygFe313H6EuckDP
Ur4tIR1wvPu7QYXr0gH6MhwguAr8obtuwap6bAG6eXSrAJp2kP2A8JECtGQ5OMiKnKREoSrBbgSr
Uvg6J906eoY02GKZtnnm0kj7WbHzu7x/7LrYz63xSLJpiCUyWz/yGHtn/4fu2i4mhYSkh6WC89Sj
rGYCtYc3k9OQz37wHBSQ25+htNh2atrqIJMeUoC/neYeILgo6zbzKk8pdKtsX62xQUn2C+mgLUT3
6HtavYBDV6FiVoIMVrrqRWKBs9WN38YmKoPRO+lBviEZLdpVB2Io67IGYmuozg4ZnyH1O4DvloZy
W/XQbIHwaUkODWjgt0NRDr+bP6wZqr2lbaUPyAqlD+YsmSv+m2kCf/jE0kOxMq8i08We2zXeLd5O
ow41co6KxyTBNuZEP/Rplj/Znu4jXjf1j6b3X8KROC9FN7pgKLrJRqg+eYduFtICSv+oZ9kBrDW1
ZzBUnNOIaid0dcfyMmacNNsUSoPrEiivR38Ykr3dQCrIbWjySJcDdk31eXDcuM6R7l8DA4tFejOc
TdA0wxT9E+nr/GDGMAdokQAEnm5QpgIujbvzm57rTeo60zdHqWHdoZC+H4Mu32Y9EOHJQiDJnTw7
VzVPV6Cz+shEwLwH+GJKtwX0yZkAvfhPDwsMlZMF4GZQl6CClE3w4aTJgF2PDh5AI1XvQ/fDX9zQ
DPH33ZIcRJWgjoBgTnc2kdaRtYN1VCB5HRsgr9dDCsaLCRifiXo2trmRsQGHrVchuC+WnINL2AIh
zgI3+0EmcW3qGkI3gHbtmhkSVaIurQ9od6xMA/CVirirC/doeiYloDpphwnCIuVV2lCL/cLahK0n
MNtBMjb3PXpBRnLYpNKSv/lMVOe8Xi3pjM0UThCmLrAz6qeR4cFEX3PwtKDnsHoxhlPhBRFJgP72
YxX8HeipK9ZYd4u12zIZ33vVS//UUX3UTEmwNQFzKwmwDxEq0FlkCIWg4QCt2fC3SbXFpVeQLUBB
HwlnPU/boG6CtWnGEpQIoEaHeXeJ/n/3gnxK/dp1TWQ5tH+Elmj/CDZC/wgS1z5EJel493dZiULx
PDNsB9HMBApBIFgQ0L3pZPz4e6fd1A5LiitwLqBeIMM+MP+deORDisr9lYdbkFqDn1YKUfLMZuot
aCw/7kPg65yUg7JYQvQbyCzn4qnmqzc+0Q+gh385afcTw6UncKHzIWLLaVBLfuKeZqssEQWEReG7
B9p+vEAZkSy8c4CBG3YyxDHDCst7uk1Jxk7GMv7FZVqFM0+2t8IvLSsA/haah5po8mTJqyGAmMO8
kEJyyLvcSCGAiyIjkNSQy87n/oWz7tjY7XTxZtm/dKi6rxiQgHsTzCDyupk5uFkmSgIxPsjSWYoW
6Kplx68TcFwmaFxgWgBq604XY3kJcgxJc0ywvSkhWTvIg3DD9NQDUBpD2Q25iMWE+ArqP8sZ+N74
yIw9Lm0aKKGv5sQtIxKwca/BlXxmDNoD1KJsgyXv/GwRED9ZOL5Oi2VchNK3sq7EybRv8MhuQfPC
rLO0YIARPfXcRQIfg4UgU2gaAylGV3yk2dkH2WqQI94+SjxNxMfq0c1OqEuRGDc0PM0eNCIhn4H3
5tOoewVwJQUlX04g3Fv9B+DWHylEyB6Lg4+XzVMATpqYJlRbhQy2YJiD+QPt4Y1bCYAElAWQvm+t
OMqTO5Rj91ags6cwwcsdAnfDN4ZEt9uSCSQ/14krbGXP5szyADeqFbU31MfXmoOevNIOxM8FyvrI
P2GWRioWmTNMyQNJqtXQJG7MKoosbrEgyXfB+DSFy4ooBI04xfWjElDdg0P1vHqlWfLA8lwc8Psf
I8DY/loorldFnHQPIYbPsE+/8zwNt0lmh9Bzs5DbwnYYs2SGp2h+9bJJbP0F8MCacZ9rhb819GOW
nQFv96JJKv6oaifc8O6RFgnQ57X90jn2N+hVsogAERa7XYJspxVEGvKiKzIB+AP12lU/4NeDLEHJ
47ltoMqtOvIYhgRSoKgTRnSGIBzQNe0aoOfAOigQP2NUOiAiDEX5koj8YQRsMeJVe+qQjocqXvZ3
4ZU2AINOu04ru95AHUNGUFiOPLAOV1RlADpln7bfzd/butsmXrZvZu/iKE0eQiiZRZic+nWY6TKC
/M6vpPuuS5mtsPf9mY82Povms4SAaB6W770Mry1V3caZoC4LtFo0aFVF1HpPy2Ll6RrTSt2edMXd
76L88FWxcfDJlKFGXSZofhIsE2LPfQMboD4Acozdic5I5OY9UgaWNazoXAoArLxvNKMzAN9YU4ZQ
7l+hwSfYkWtVYoKdZN/sa1WcMx/I6jlF3c4rmo0eq24LtOh3ayjLly75VYcFEom6ebWQHcU6YT6r
EQkkmaVgQY8Ck8ccxMSmZ+Ax8ZfMdb6DGswEiOTwU+SpPkM0YIh78dL1vf3qBIceCMqVlfAXG7yQ
uAI5EyIX/pLxdPf4d09ndx4PFTQxrnMhzwMUjNY2KDLrucCXgUJvv4W6pj5k6T6s23VAlbtPKu2A
+TI8dXamsfhs623mcwUV++4R0I/Y1dMAFLJ7sCtmRQSMfSDtuucA//cL6aBqjiHMoA88H6CAAWwu
gVgd5G5WudUR/McJcMwqtwTwFbiupApR7c+C17RSKBO1HTvI3uvwOvfPLJjra+CueVf727bLDmGZ
kZUPBCQvmb+bZ/AYXLziIuie2Qdsy9lq6MAprxPoHoGx5tbtBBQHOYDD3Rywisjoup5qaIAV/qih
9IHTGrw3Ef0WmymBo6z8fgu05r5SSHQBHYmmZhQIvyJ8GyAtNaTQaCTHeYBkdFYeBu1q6EG7YzxC
9OjAw4xuvI5cCFX1AUDyGb+wjOmLwP44bkCK3nZ0+olJzAdNZg6fGkhUryysDCLMfunBp5vCKtNV
ooI144L9fS3H7jNn2MBNQZ1FJf0BkvkzRI8jiprePnW6bB3k/V+qwdfDw/lRuX52IAoycajAV6VY
ATYbXrSAQmjLNkC/8pcym+u16ABE1t1PGRRIYbSgAGWWUuvZytil18lezmyp+eNfakzZg+10r6UH
2nyu1GdbCmsdJA2+PGkD85D0J+LzHiV8FKrtpnpusv5bqt12I7zM3xY+Cipq6DZJr8sV7rd4kHLc
hhk+EKlkGFHp9ae6wodlC/4iB9T1aY2tS8K3RS43MxLKO583RykrvYEQ9+ugyIrniTzM+J8sK5GG
ChXNYtNWyVEr/TxBEHxN7P5RJfZHRgOkahr9QLDfgKZY36/BXPQOFrU4cvaFuxecDLFu6/9h67ya
G2XSNvyLqCI2cAqKSJaDbI9nTqhJLzk1mV//XeDd9dbWd0KpG8RoZNHhfu7wT6xVlWcivlblPzpW
r95kppPftPnODaPnrjS0U1oEMuqtnWy8ym4JXojfG1NN8LmY2Po6xS2xBa7fxoglUgQ3VbrFWddY
JGRO9tFJd+F35My+3V5rfJYdMQsvdkvds4vaOVSUe249lEUZtd2ttHrQ3KI+hBNrKHQ3qucqbf8G
pp9icmF9GFWEIgvI6TFWyS7J/Q6EPqiU+S92/To23t+tsXjJLGM8l1SevCSmXMzkPPmzBZ2vwovS
B4bGRbTk921njUeSRXNJx44x2JnMgwiF7vXKNO6MXHvP83qCu4r51ey4u7Qecm/MEKfGY3rZDkNs
pReqo5e8kCKAAlVA4x3uTobAAmQJHwfF6zv5T2pY79Y4/5Z6Rw0sMa+QsS81KkTsPjAoEHgoGaH8
1mJWg0dI/uokvXWbmO4x3MvlqY7a4qmY4eEpSf8c94tn9kW+L1jU7XSEWTvXSjF+1ka4tAXO1xoB
Fo0eG0FdOdlJFk50TWOqbO1oJJfFLaxzyEotiJNMC9LRQKGZlMulSrPxVE7pjDOmMI5Y5M8PQ1JE
LGaRtUKPaQ7DOOpQqlttX6eZ/VR0UbKPMDzukfWYsaCYOvfWi1uzJC4bozwlMMX9lQXpd5lK3dyE
Em/FsfUqDHf0R9zK39r2NCgi8csydd46iva+tK3+XaYJ8TA9NCBjHiwvhVH/bWnYOWnNUH0oDTVR
N+umc22Z1g7Ja+t1DJcfk4XSJ0HX8oGsuIOcDPcBniqODD3uRkxgvdch1fqYRN97SRarH1Vi9Z4F
LvIRWQX85moZP8DT2bBlzfChueHgFbCkPlyrBVtcHPkRVQwRU5g3H0jIJk8bTPkUKUaQzKyQMLp3
ASTscLc103jRb6WCimhKPpYuq310SSac7qg7NObEJGuaQSLYE4eROdy6LhlvLf/Xy+TIA4Qz9spM
QLvaLZBa5rb1wFobRMl9UhapvHYZX9lo+oPgU9YhSSR9No1erWgZxmPGioL2kDRjCe2X3JKdmEzN
F1DGD6qqtAd8kX86Q06JmeCafaNi76MuBKekUYelVS38BojUGzQjf2ys0fbmODP2GRCwZ2BNp1eZ
+zwx+x2W+jZkzXzq2zS8LfxflFRc4Sy+5UkYPwGk9l7OJoLlhqI+alEveeyXJ2HOTNiVnH2ABNh1
8bqoDtnJqgMROIgZuoPhWH7U40Znqkb2KMa+OruL5gRashi7sV5+VH116GS1HJuWyKS5dt8hB+96
OaYIX3j+wwXG79w4Mf8VATfEGRGNwNbGpyjMksgLc4BWchFmhnzEWGmKZCgOkayQAPAklOymr0N3
lANciaKXq03MTqmlxcQdI3wAEPDLPrT83i1sTy0qCpFMDx3OoS9j7QKqW8Wh7Y3aGytAjcqNnF1W
RcJrqSzv26QWO2zCh2BNLXxIYy3lR7fAW2iByzSTAbVkCY3xRHotjQaSrnGdlc7aDxa+l2g7Gpxq
bYtP9qgMU3PS5uwWK2146XhUPTsinsleet+iyngaVOOKWToQ8mxre/ItqmMVxTkhPm+t0JqnaJ50
D0TtB6M3FeYxngMMEIZ5wCq1jZRHUbf9bRKT4pWU6x/aGPddndyGHr/4gPhT5LDAPFknn0C7ITf0
EH8q6Zqn0qrDo61p8T3HjYnAqwdH1bIb8sYDP4np1rVUGzNYiUEUOqVfFM5DrrIKjEgZGkh/MgF0
9oaYZ0/rlKBzq7c4Fva17JS/cuIPNVma8WDWTblv5+xPa8Dfkfj27bL+qeples2HcfKUdLYJKhgf
O+Z9G+m556qiCArVDPczTv67eEAp3YdhUI51sYtt5a85meMF5zfjONWJn/ST5bcxv5O+1otAiQck
oAbA6DxVZ2ceRkQ6VXM1R+2mSrZUBlQRwzR9XUlTyLKsyEiwusjJnQJc7KWnyaE9IrLdJxMuEk4T
L6fCyluolfVr11bPCtYLvtNTdrTb9rsW57pvSM3kCSNLCBvKx6WfUMnh0+JEzU2smGiPw9t+XPlL
SOfnncruo3aTOECjpFK9Wn60rQFXjmXBjocCg8eZUXmZpngnevd7HhKW1NkDWEd3GKdcXqZW4ArS
TbcJkmHJAHvInejdxmhnP7l67adxvl+mSLAZHviCyHM4CAIK9rGdv1fFNO0aILN9LmGU5wlswkqJ
bkuh19dySpZ9GzJFFcI0PDt084OSDrbfFWnnx2FyBIPLg2wpz0LVxYU1PvEmVncy0/TJ0DTlWPMg
eeH8lEPgGIs0fm7Zz0YWhWYsC5nz0ZV0TcuOVZU6K312drURTceiFtouhWDjxY5vW+kjUSkWy5t2
8AsYkjvLzp4TN75g9in3ndtF1K0L9UCMhHVabNVF8dtgukloiacPWXHoLX2/9KI6JFSevUjhmwtn
dd/axIIhV84PmAoykoRxtO/S7ruWCbwi+3a8a8Wahob6ptF14upcItg6Q4A9hem0y3V550/lgLE4
P4E/c0z16l00Gzs7hyMTAcrB1rflfsxlupt04gOMZIrfE/AZdK6+AjcQUnsn/YElxaGxEkTjOEHA
Dq+6lya/wmKlEOhS85cTDPp8MmdPZSVt9lq+jj+/sFkYL3GaPyths/iDqoUPcWt8FyZ1+GWog7TP
4jM+Y+SwKdC5KqoZtX2x2WUiPb0MhrrTFuDwptFUxr0Q6VwITylrg04vIXlNuQd1v/FCYalHVWHP
MjSW/DxYCywIsyqGHR4Cz6GbLQc0mpNPlAtBY4vCTn0qUogAbnPW0rEPpjEegu3V1yESZh+QmQBi
0/NkTjZwO/z241zmzpE/bh0YuVoHArzr0C1kmUzZEsQNE0NasGlz0SX5292cjmJAn0/HhgKj6bgX
0AvHA+q/xZorg6wp36VTAKCU5ihPS4JPLhP1D93J5wCzEcxcjb7cD/idepXQCmxorNLjSzDPg5IP
wAvHaV7KgFmkZBM0hXurr95FAiugI72A+wO1tBYOQGblK0mFkenshMF2YPnKOjTJbhaw+yFUVBks
Pdas+WgdJcNhINUM7mLCstRrZPWKzf3vtiv7z+9qe7V9TcliaaxUwsXxAB7jY6gVJTta9hnbK2dt
Tuw4+HvvZF1OfGgOYgrHQERviJpqBrq91lcGuwuqsq6dvhtlVGp+qzbZuesWCu7LjjyqZ01x0305
8R+j+GZp9eoEwQq+bYkYZJBaP0DzOFTtLVMYLuKU89kcki+ohpg55c1pxLiYmLvQ8dLkPHboEhUW
a9BgJyPYPgFmHtSF7eWNsl0dMDE4i7+9xAytZvsbGrj/Q6LEKgT592tVumytRhO8pnW0AKKDHsRo
zP3aRsfW/HKW/Be4i8M3G078cnXLYXdMu9QHD3f1+Lz9rWp9qgK5HrbmdjAx8+Bnvv4p/7/TYU1W
ytfV2Me3h5nQHgcmtFaPhBeK72xOer81c13shWJiMFJmJ9I9XIo6XBDVXbBUTuqRg+JJV8LPjO0G
yh2HAcbfYf4Th+mZCuCkKd0VU+jknCtF4onHvsbXrE+G5zKsrxnjQFAWRu7ndfFzLjAEVIzW8Yq+
V4JFf2wLF1/KRXH2diYVD2I05YQoXV7CpigZu5eCLI3o2aYqFhb3xB7eJGm+x2GFCVTLKoIpcr1J
Sv0ya8sOCb872vde8gy7gwNfsqhe3U0GaQMhRggph/GsVCLj0XFm8oYSTGlspWXVBM7oYt7QDHmA
65N6woyUZRVirAtfzRkvGMXyFqrOnjJB0nIM3cvcyLxPllfWdRa41fKHP7btz5BWz+ZYOp6jp90u
oUSmj517G+PFOAIq16jG/JQtxM6SbfWoFogaB7ZRfpzjzNTnUfVopVScqwrH+b48IrRfdlRhXK5K
Qs+YYs1XW0rHS/YB619ewjI1/RBvjV2rLM01wzjD0CrlvWaYPdiTdM55h3bDVdgpL9bS/Z6y+Ggv
3XGALHO37bg68giUpxAc/b0qCSArU+VnH5q1j3H8AGM0zm+Kyr6ndQlKzJP4Z0QaC0iSX9mT+X2I
4mcRJvbfIgZPY17QS0U85iHLlzJKG0+q86kxW/ELZN4BC2CMstWuPwGWvFAaROPSNwitQEt2VdRm
Z12hpmkX5nLqQ3c5LpQOdrA0jd2idO2e5eOuqsf0qDYr3uGCSJUgrV3cixtE/5PSxMMLvoDPRlol
30OSflCCU0zQ71mtVqt4Jdmrhlhe2lH93rXaRzl2zSUcEExS7acOUxVInlMXH6Cx3EUZyt84zQrE
rdnMILXv5iK/NEU9XqwVvZuh+o6GbE7uIJU3dU73sWsAqaLY24V9vp+iNHqDKfgr7pzlwZQETxgq
hvnzoI57py9gNlpVcsjl5HyX4NfSdeDWt+F8AfiMdgRq8neignwyZhBqcm5/tu5o+HZma4/sAIyz
rJP22KI9uydmh+qdSvhfqZ5My03/yJkfDBCL8exWeY1jSmGeXExjnw0ysvxOicvfef0XW4GEGinp
JIsU7h22MU7uiY1guFlKFtTZ8gjE8GfWu/Myx919bDvnucfYIinhM88D00KeSIajrf6d82GDread
UUvLva/25+ntyq1za2+H7fKvd3/1/b+32E6LJdzG+VAvlDP+hriVEoFZBJ8vq1FjEb22t1fbfDMk
Khdt7f96+XX+6/Ktbzv8T992n61v1rpyZ6g1WXcDxXkPSnDNpLq+VG2WMMCp/+41BpMFwXo+V6Ds
7vX1/Nb+fOvnMZ4pAyqWcoiyuAm2Q71Os6NJMAEhsHSa7fzvthK7rCIHUrlmPXqxNJXHwSkMHxJR
9LL11YVgdE/N8bj1bQcVbbqajOH1s6sQ2VPEMPb1pm503bOpQ/P5elPZLpL6Dhv+/+pLSQfUtEE9
f/Wx48SYWRiPlZlr5OrW0dGqI8JJlMa6qbWp3kKiLpj6pu6ndLT3AiLyXVeVKVjCuNiLMhbP1byw
fYpmD2fd6nsC4+KYGnV2ojCCahl14phrO013h90gc7CUsHwQ1dBezTQ/OsyxFykmlkhLlp9Rjh0z
tvyXUtrtEXOXt1Lm9uoOqe4Vtl0MK5F4GLuJ7Gb08tnUBZihFBd3ZO3ZsLk5waJa9oZLTOusFPjH
VcvP2DaIdXUK9w6g/1B2Uv2O31q5i0dR7tVFe6Lc3LPF7GtfVNlEmEZTHk1ZUelRMWTSdIRyLL13
2TCob4TbQRjtslVNAZKUFxZ8eDMyPtL6j9H2LTtlCI19ZL0vo1nvCrRzL3mCSUE9Vb/A8jGhXbtk
pPc3NyfEa21tB4TC0aFF+r3brt/6ul5/c61BXrfWkFQLFabpoetmF55aF++qIhtfyjgskcEm417B
m/Bl60sqFruQo25by+2b5pI0xV9saP51wTJZNnYYAxyU9R7bodD/SUYrft5u49aYIKqEoHhfFwx9
vS7vZX7e+sh7TK6dEt5ckkOqGZ9B1LtPGlnVL4rM5oPtRCs8wbC99UVW8lyUVFC3LqsalkucV7+3
cX3rSsZl9tVa049bM53b6mUGFf+8A0nGig5RaeO8biRX6KBPaZ3ap7RlfMWy5d+k289LWmxTTS38
9tX/v9cB8ZfQIQ39sN3v68JBS+4T1Th2Nrhz4+BUPWAZaJ6NafXPaUia2Pq2w1Cp1UO3HqJUIepD
n5fV8wlpzn9OfF2sZYt9qnX16atre0VyWPXw1eekxV+VCEWvlInrObJNHyqdknE8Jf969dUnlA4S
gXSD7QqFCtPnZWXU5CdFhwxDkOMITm2Gq3tL9xYBBO1D1gyHralh03lgT4Lu2rZazOnDleSzYoXr
xckYF6c0jiFVr80x7uvzlMAzwaqJvVcs3gw3h99GoMtn06SoftJbmPvd2Iu3qZTjCQP4ZrddnE9t
dupkPe8iop5R1wo7CCWLEkHCc6ASeoxJWi5e7aFkC+bG71vLKrTsvtYJtlbihOIVt25ckrrieeuq
+ojVRFEv160JY8r0s8n63uDzsNMnXHitBFtbpU+UveW6zqvG0uiklizqtmaF1Qv+ayxytosNhosn
FAyX7WQIo+P1m87PevDH2eC5qusndb1p1rHc7Vy3vG4XNi4ZOeHcEycZitzb+gjvDPdxiwuVy/7e
TeoBEQ1T3LRNbNvc5Oikw36WcYh2VGbfEPpysvP2gMNqDvczSo4lbiGv0fhc17I4uEqTHfJx9b0c
xR2QwKL4q/X7ClbWm5INoFO5+g0vUGb3uSzeLG2aWeczyrm2yFmLG/ZlIS6bgBeagzJRbHHD9ybv
8zcowtWz25vHrdXUo3y1jTOjY7IXS3O0YQUFtq67yLcy7TSVYfzWTiBZeUNJChmNftLKyPZjagIr
ymf7A0yXfZKb/QEYa8XGHJbzxX3ujdI39SI6ufpOrCpUoQ7yeTvo+ckwlUejlN96XUkOkdPMj3xo
bDiqCbw6Z++iGMgiU4rHfiRqpIY6HoK4ZlU/u3J4CsNGfU0jnCZh3HjSdMN7Aa6VNazVVaXh+5k1
2EXrYXsVr2sMUZkPURnln13aFCaBYgwvaZv/roVjnFrDQCpOUJ83s8S9FE3xwdq7/e2Y8Y3AcO2v
xL8hc1uLzdIj2ZQeC3IiO8eugy5h4cuu4z4VrfzruCQh3tGsNzNtzwlE3t9agTGc8pS7lvWii+oi
NbU8VBo4bamk5R4CS03RO/nGoq85Dg5ChrhzYy9E2fVkDhXBdIkgsTv+qUaLOLqttrLzS2c3q2CE
JZ7tRJ44gLYqzFiycwkQGMvXsU9XdWEeB1uTFIEHSi/aFeW9eAr7mTpUPzZoNYzpKZEEwxtD2h5g
BaentsEjxFLKkzFkpZ/mQp4A/eTeXGXl7MyNF5b+/PMLNUgKFDtIUPtUodBPUYuQKb1LAG+EZ+rP
o9K9RAsjkMFQe4hCvXoY0xLWl6LVb4Qzt4+yKJ8tdmtvw+Joz12rH7ZzmIu6l55AFm8Sf3oG5zcz
tt07vsieELr1NljGfF+U0NvOTRjBgTWr/tZS8Vt8aQaQ+/V95DEsL6Ve7rcWSa31S+tmhzisLfzR
G+UZfP+4netdS3228cL/bNVm89yNy9lUMxVbC/2UNflyK9ZDp45kPHQ6cA2tum+Hw+AoAi8jXdwm
XbPZ886FB6KDZ8DWaaxnUos5Zp6LS6FLcVNHjbPh3C17MyFC47O9ndoOFDDNthpuW+PzVkXTWhRV
K2BUonVP41AAS7ZxRVKpJWMEQziHbc1q/QcoAgjevdKeqVpAJ6I5dTpXL466nPt4fv1sbmc0WQ9B
YmW3Ih8+zCqtzgWI120Ymn8dcMC093UmGv9/ToyqOz3ofJSvazvD1gyvnbTGg0COtch6l6QDDJr0
FMMAogcejcyZDvGAmFLL1eiRJwmRgBiW+ZpAr9r6tuucuY4etyYZdU8o7kAZ1vd/9S9Ni32RFAq+
jJFkKRcScjyHMYpTDmXalRCMkViOeU0Ree1LTEZPjIAi6Byiey2s8q0Om/i2tVx3DldqZclml5Nj
lypHZRQpG+myf1VFqT+I2v4GY6SD9MIVDbRUNsf3rRFLakyFzJbr1tQ6qByI8fLj1qznMj2Howtz
eH0nNp7F4zImn//w1iWs2U9kHr1sLasYgVhHPFG2ZjKm016YKxC9vj0WVh2gxRDe1sx123qSSHC3
1vb5ukg/5aKQT9tnL1ae12Slynm7olmJRbOu1futWcfqwk+zbD7v5ooCG6QUI6j1n9ruloTDU14D
8VJYprRmaaVK7HorA0GxACB5bhirzao9qYLKUCS0/M2eGKPTKLJ/QiC+SF7FKEyejNZa/gG3eJ9B
Qr/XPXIRivLxvcTXzSOUo/IG9is3GBz5qa5EGHTGEmNuriQn6pDlqcLE81Ev0vcce7Y/hMHg0B5P
77ZT/ymLSniVmU2BRoTko5PCvgH7Sf6cKcS3IPhsDLTISW/5VKYwcaLoQon0mE7Lq1hKw8OOE/pG
nYuHbumrxSsajZ83T+qQF4/bQREifwQNNSBU/bRxePSHDAW6MxKyBqA5QLiCeo6GTsVjs0fF4nbT
BbL8cpZt86tuc4VYnGJ+tfqGn930pIVSfxdL/LtcHFz0s4dhrsNDLOK/TV9kj0ma4Fub28oBmb76
XlupxqK1O2iOLt5icaQkln8zlmU8GMoaXKjkl0hxf7NcVwNTJn/NpPrVT7FJeaexTxqMUapszj6t
MRqbZJrjwIT4wY2N7MdIkSifLQcqUkOx0ubBzprJ3ekx5aUGIsBLVR1B5FNKfvFh7sr0nne4E1Ml
0L41S+SeLJfKJ8T3fN/E2GOaNmSlES582w7h1frhoPq+jaX2QopKgBC98ahCRQe1AhGzsLsEeJnA
e1XW5tI2Hqfph96xSHquOuGc5qLH/nCCoCx9cEblpCnU1dA0NQe08zr2IKER/Ibqod5yELAd/kpi
V4rSM3CrPDM9YrEpou9N4cj7ojNp06U/2hTuIXfbMYgpB8Wc4uvkpr/nkpj0acQ7d1nqfxZkMHWn
uz+iPmp9a4i7Z4q32tEiNTKIrBJUPqmdXVSqxjvMz1+EJNX/mLhgUgv6m/Q9AVP2mqNW1ZhDjF3v
qZjUkbwSjS9qpSVPDSyVrbUdGqvTDgjnAcfWK7ZDWOswXSb3EiJWecFGRYP2l57gRuxTMbLg0Uz1
PlNa3bs6te6taWGkeCtS92FrDbAL76OBGHsSw3XrMlAfHO1ENLvWybS7OxgdLE8IRGtr69IMC8O3
Ls+C7Q3r7HM2mJlZuySnSgtXt8+6v88hlFYzqZ+3VlVo0T53wvKwNSd2NtSru2BrubrW3xMlhyFg
D/Nnnz672nlwSwGTl7ttBxYlBx6N4ml7Q+Qo8z5rMhU2Alewqk6fep3qw3o3ZT1MI8CfgmjgvF0B
1D0GYYUL1NctIycPMF/NPj9zkYyVn7jzfU6BO2ZL0+9taOMtJ+MgL2JmuqpL/xGdwFeatdOLHYuX
fPxTu4vxCqbpz4Y1vTBPGK/1VP+OM4wmtnNAtKqPOaV7gjFqvgqtg881kNq+XVsaehQ0ZDL429lR
pdKjtolFvPwT830NGUbOBfkKrCCQoiUv2wFzlGpPXGu1z/7Tp89J4UWNi3m30JOXOZpgeYUu3t/m
MY8T4+5UvXHPFoVBH07LeWumituftQV6yHaJNgrjzgQ220XyeX3ZUkaecGk9ifXtTSQP0N1DDNHR
tjVKb79shyxtGe3acTrbUWq/dHij36ZUQWauQ0CrzAh1dLGA86zvABGMn/GSY08TdqUP67fd8wVN
e4jN/7qf7P+pCiXco+yHGKXPygtaOv2gaG3/2dz6OlPupMZ8trXUqK2OSwPB7rOph7xrKY4hxI3H
rWsyFsp5far6JKNF961vXsJAK3kwtpbslOHUWbLiCv7R7TCI+bGGHPLw2YUK8jyy/vcMu0yebIfH
vMM7S8wkAlLbpVJsjNHLdnDV+KhWxnLbWlPotDcSIo6VnieZv7QrCiwb29vOVgmzfG7pQGdtlh6+
+gw3++uqKpPeULfPGjnI3l+7P1hTq75sB35HOHgMVKu/+kJzfJOJOl1x9FFfhihMr1ITH18XZOxT
cN5o2+NXn7MD9p8+b9oOI4YV2Aj51iTmq56kT93kFjfmwIJMrCIYEEEEW4twTKF620s3j1+0zuzO
/9W3vc1qq1+yC6OdVpNPjyW0/bwdHAlKaCMIQKFOX60qkHSpxchxl6FRvcs0rO9hVgOvuWly3PqK
pASrTKGYx2VV+3MTkuaTFOF5u9g0nB9RhUuxYUL/qVXR7XOG2X3UJ/Iul/qlAyh8wO9V3qsMk1sz
VkJfRQ5K1sN4sXtz4AvgZAx9akchFaaUJuRdnWX62KbOeTu5dWmOoQHet+5Zm8f6NpvTRch44O85
Gm+tOdaBO8keVtAcFQ8yqvdlvVfUsd61rS13mhUtEI/C9mAqhv0wZEg00oE8+sJU95ZovrVGWKGH
H65hPTxYQ4Rje0xNCl3Cr7BPD1aM4UFmsdOpWAEQuN6cpoTAHqeEwSbP6hChnFBiON3qoO861iB+
y+qjdH+0qV54Cyxhn6wQhKQhs/lW7YMfg7rehIOuKmMAY+JNk3ZyjJgQALhVKOmQlIdBv6gLXnOd
phgUF1AnOcoxn/R39l0MNrAXdrWh3oo+P8+KrVybvkYeO4zOuRgQwBnGW9qOKds/h30ybM9iiJ37
UlhaMFPRBu/oABONyivKuUMz5amT0eNJA1qPnKjdufVA6PLCHMlm+EEdnrW4dZ9WE74ZEYOYGxPd
Y2RczTZVD8qIXXCVvOPp+kpFaJd0Wn2oROdchsKYJUAAL78O84gDvDCaC6Zl32BYTOdQ7YZDTcar
B1MjvA3lH24TB9itGB6+z6NvmwaV20rRrgVr1cKa1Gcj585jUywXC8PZKIYkUijLviJddUSAemq1
UQayD+VeNZ1x19p2dM0duezUTv8WTeQHwJjq9xGZL4261M8W9I/nRjfflDRpTsTmdVdsEuGVMKfs
89burnVVgZLoI/qtJfSjZh6uEAlOvcSQsZOZX8r66BaTey6NuSHhCUKUGMzYMxK0EXLoT1azMgKj
XtubIzlYEIR/YdX0k1GuOJlUyX2+rcGHDtf7uLOB4PG7Ea0CXS/ruovGEZ8E6Fp4SbBj7w1me0Og
tlF/NZk+o6sz5WWEaHBWVsDDaJ+3FbW2LqtZovAz6qmD5DHGLCUBZ+dk7NQ3vfg5COWW5+h8MUfx
8/QZ9vI/i2M0AfU3lZkwk3iuqcFcNdqLicLD5GdPuVfIMYN/Yze+UcbJtS+bKIgmVhiFxvM7x5WP
vJN8QXdcf711AWRlD3hS2MnbTD7A3sjAUEUj5TEW8y9nDSCbHPKpgAK7GCj0k+zQInCTg7DP0RCT
CBEhptHw5dQquSIl3xAClP6YJn/aoiYkNjFPzOVDBmMFeyt54Av9R+ZExEzA8FQfCOXoGusJYET3
UthlOyJH7wTcojFzWoOH2KjOsWQcTBWTdL+h9eseTECWT3iaqtdhDdjdwnNtc7Yo1SPtKL1Yj8K9
2cPUizWdHYpi94y9VruPsszxIWUdkir6o1B5wIkhwVEIKOP3YI31e4etOZP2qS9Dck8cNE16RA1E
nZCnuiyPH6IWIs/yzI6k86l7NrVJDGReeCoYZJ6qMf+8ba0U6t2MuPhxcgHYpd7PVIWjF4xVmD67
BoZSiFN0jbPUdYJ5SRgR3CzAWAjjKhoeswO8XvLoINzVfbYZ/kROWGBQZkBvdHSCg/GYgngYHuPF
xm8fwbzXa0iZur8josEE2u++JcAylsIGdbY9s+xUH6Ppaq9WPQzlXiGARVMV7CPxi4mikMJC7dzn
Zn6ZYtFegRrJUuxnTNGK7hH18gtIc+tZ+Mmf3VmHBaqH1tkWTqCEgxsoWegE1srTadL+Z+u41zph
mDVb0kHVvGlOCw5LnRaTxlw5x6bvf5B9YKAJFtFeqbP5YSSr6GoDHlergDjK9XtuOxf4DzOr7DUU
Th9/TOzaQTci6EskBupGH3pthYiiSBuAii4yqbrV1qlxmsqzMtEdoa5XkOJcC9INk8EBMXNglxSl
9ArPLaxj77XVO6A8lbbL0vRYz515HGTjfuTuK1qmXu3C34uQOzTvzKXuSpFRfifG4JdWEQX6FE2+
3qjtjp26exognh0teKDwTihJKSGbtx7BvW1VgB6quWMF+OBO1viUj3gU2bQwkyFM2Ixey0IRl69D
M1b2Z1Ow8j8LiURMLtbNClk7uqMFj9EpIHo2rnsICfD1Yxf3NY2hz2fL7OlqxKMYmsZlkSllU1Yf
f/JS35dRNgfqgn0TRlHPWhr9tdaEKKQ6V0K0th8juzMm4vWwmueY5aRd1f9j7LyW4zaidf1EqEIO
t5OHmSJFhRuULFvIOePp94cF2eDmsU/tm65OCAM0ejr8wazb56HHc7iNl56blFcG7XMdMdSt6vRc
Bg62d6nDawQTdlVa5h9dnzLysKK3JNXROTSLJ8sY7dOYR8y/l8B372evg4fWavGx6Z5Tp0luQqYH
N6nvRAejgAAAGzu6tWzzWQ8M2BveSIvCBGwAccX6XnwclPp51n0W11iDof0jcKZlF8GA2cuONFRh
YImmtXhdgcD8J1A69ot6tE3xfOVTDZHU8kuQGmPmtSyz4NfgIHu+bAQos37U/RulwnALjkR3TDw4
1kEPGmsKhokZp8+xLI3cISh9paEWt405PS1O41A7fPswokqzx65ypM2x79ebvCwzdQGaOWEKr6RD
enLWQBd5ZnELIuMyTDBSgCs9dGb3rLT4P+VmnBz0rsrnvWDmwoXAb4E/OzrDlMMpmN2HMdU0hoJd
9uixNXcTN9XbDNzoM14boA2LH+EQpZ/VHC8Yr/3TLXwat6wSOMtSQT3rzHRSGpTjudq9BBN/YQCs
POXgS200wAMGlRIqgD19kAJTnWNau5yhmLVX/KHzaxaXdNlj5xxqKwYewpYCILhi3hcopkVOYfNd
2HuTLu9+0KD01gAFlA5gVdJwPSRH/PuYBdZLModvIVJwiI+ecF0sD44zQnBf8EYAtA/Y7AE6SPpU
QX2r/sW8pr1th+xcjzV/k6ACEyfxz2oCSaiFx1nXVyf8VuSl8QUJeRQ5x096EliXdFA+zSwCLPRW
3NzNxXgg/q52xiX2xpDd+oMXz941jKyHmK20faojq9SqOcJ/Bohx+9Y19elOS+PXUWWWGlYBMooh
lOHFpKny0bVJGq4HFOhtVYAIsro72Wx4g+Uq7VU4Ip1+dYOjvQDbdZHGViYmAib9tLbg6vO0bw5F
antPsACcR3V6nUHwPRmAEew8aE5VnHwpGRggX4mFYl+ymSrJOdUzxnxlBkBTweW4c0PGT0YK/MU6
5EFn7Kuy6C+wI4rXzqybCzaf1l6SeuI04I1raxc2SnPPcJnf03b2QS+DPydbmc5FnM63CH889TNg
b9O1k8cAKZfHoNFqdoaRwnR6Jz1atV2dS2jgRgA7Q0mQmMu4vYWp4Q5IBTshm4wFLrzzmB2ZRT8a
rHPQix+y7LELAYv9yO1XTMvaa7ZgZsoFVxeCsLiazmO04EZrY1KvACPCBUkqwaRHb4pi+Mf4nyzJ
l+rZ8tnVN2XAc/Va6HQ4hKeEAvRsdJDTWl0FB/80qQYDw/A1bkAK+C9jE6SnADqv3Rpwi4bxBaFy
1A3xvFt1NQQjJLihzGTC4MYOSt6L9oYUdH4KSXL8Y3Kb4AZcljUfGaxyJxKVL9qq4JJdJJrMrCDB
wuLnDXUB2tdtdRSESuU8LZBCxrIAh3rg1kGD14O/SxRtWUcgNwCLdWRX5Zuj5IdEDZzn6U+zH0Ax
Lw+uWc4osQ2faOO1Ph8FqiiZ45xN2UVqRk7Lk0EWMfh9fLucRGppoTrtbCdLD3KXCVrTbMAifLa4
+p2DRj2Lwojj7SG5D1cwnD+75f2NZuRcctSoZTtYgkSev0RxVQ7Y0sL4TpJZVp3DUtHxn1nuKQf3
GeC6cZFLym14wWMYVQPiJH119MryTzkuHQM45strXN+wZApeKvfZdbEW0uiWN5Z6d0ZqBU8mQB8r
9ldaA7RbdqjHKR2Pql7/EDywBAMw6q6GX8d6KpIjWTXYmBFVTkof7zZH2fRecV6hGnzvYS4evQav
e2QcoDa2SfMi795O3MeBdZ/TXBt069YQobfH0J3treImdZj+tSGabdtLAzusA6FugoO8LnkbEis1
l21diUorsELdZ1+523lFn9/g6+iBPpPoEkBEoG0o50pjFoW+YDIDRADmnDKjmY/vonK0gyMFSGTX
yG/W6Jz2oKHs6CLXG5uGNermELfJl3nUb+TJrU8JaumusNLpIM9ankrSFsz/Ww3xlQViLe9EjpCY
5K3NQdISGCmOIU0XAtFE9HHoPsmLX5umPJqtNUhJzcrnrgLDfpBHITep9zXPpw0Kfc8KOqNcq/qj
XWxDkLtcn6+ZO/0M8Mo4YQhv0epetCpvYdqGp3yG6Nzq0yd96TrkbzuLbec8BzNIYOz4dip0TpRw
G/SErCQv/p8Lv7sHiWJ7BdldD/W15vr2UJPJQZoY+kG6APl/75Abv9gAssZPKVze9eGucIp3X807
UMXHJ2iwjVdEsCbn5mSEuTYfYzf8rnSZetyeMJ3gje64ULq3zkXtnzJMLE9yL71fPaa4I5/QaOzn
fZOFd+2gK8A8ln5o+azlSIn9Z57XlTPCAWFykJbQx+mJIQxTl6Uh6CPSTiYc6635LBXsaqaCqe8H
JNgu0oLHzhouU24xLamOuTNgfOQu4Mr/vK5dpFc/BCvs5QZwhQWQsrW9Ob539QXAaBR2vcjb0L0t
3bK0JElueQWrP0uPZOmzc/SdagCzkj45gUIfKfUl2L7Wd010jUr5XHnDxWvMvbSE9RBsBc7KW9uw
QSB9IRP25oxC93X7wre2LHmSDJZWqPb9qQGkdw6d6CRlpjR2qbEd/7EJSlremsTWYyS9Rj+US/JD
3tpsy8q2f3c92MqxwZ+a1wCu3C4FHlOkgNx6G4Tz8sehexBNA52J6qSf8KFgn55xgbzxwdYxBnUe
87l9dhgbMD+801mxmNVi10KdyAGlDHV3ay1Y1Xksn/PB7U6mOTOUaHT1oAYFazc9AjM7NnhPwiyY
8sUu0pyH+hBE5aOTVe9evFxV2sH6OW1pydyaydZWpEoxpO2lx35QGqME9dJdS0xPoC+ZMZwnefpy
kgI84wRmhWbX+9Dq9/KVwGonV6LvcgfX+JpbiCjJvGXCNfgIqe6bLVyKkAfWxUp6ZR0caki84BvG
RP8c9cDdkTE5yjOWQF57vAxPEMpljjylf+STfuPFRnZS5/E2MUsEyrzuIp2MRq/dwtktUc89hEWw
/gMY7Z+Q8rOrnFDevMTo6duFDWNHw5/z4D1hL+eumGU/sV98PM9OubSIrTNQNdW5ctx2f3o7aod+
gni/PcUyc+hJk+VvJnMz6+Bb0IWEVAIv4Cu4ZIORuIf8qFRhbw3KiYEuyqhZx1XHTAZb4HWr8+Q6
1wlgDvu5Z+iRaBRH9j7DMWwdXa2zqEgLCvbcdG3thOFSP9RGYpzk/HJfvh2N11Z/nI28Pamm8Sxv
dXu1Esu77mdsTNFuLAqU/qGQ/56gbR2HIv/9kl4HdkxPSxxpmD6A8T9qmZ3Dzm/z4R5BdvMCNK26
EdbOEHXVDW3hVxlm2fp+5U1sfcz2YviD/gvv8Z05efXBgiCNLIZj4HBS8BG49OAHFAKPJY9M3ow0
60Bl7dECHuwX+Ib805lLha1H397k2qCX/n57CFupxKTK//9UjNVG2Ev38j3JSEFuRpLrWHxLS2zN
nCNsPxjQIswgA12lsy8qHotSRS67DrkkisMmn9oaZV/7N6x+/aOU+3w3yliPLXN3Dyzgjg1B7DH4
o5fxK5sjLF3LZ7KYz8/7YDK/o7XCenLYJ5eiCUP1KNXXqL/8g0aAQbogXcdx0lJlRLcFW940Z2w5
aChFasDElkGY/JwtWFGSkn43ll3vvpxHmDj3Y4GuW0+8AZ5+stmlmvfo9RZsQv3hyo2Y9Y3u6upV
HrYM6iS2Pfstj40gNK8DCCBbZbn6ltyOldj2GreC7Xwfjo3yzx1CHfRh9JnScSLhBrZI0vLl8cQT
pvFL+Xrzc6kVu0gZ1HfDSHmFa8ubfwQQ7a/SXCNddQBNL+8g7DokN6Sl/HtUjl67KkA5zcUt08NH
KkgAU2Sbwn3ghAjBQ0q3gm0OKAUSbPUkOfg/B63Or+vdLy15JXts38w6nlkbs+R6et6xf/LPdyex
tZZEP6bloPWs72p9vMDHoxSNjY3WftVmpGalX9lGD3Lsv+VtVaR0HWdLdAvkfWxJiclx/3nWd9MZ
qS0VP1zq3/I+nPXDlYKlw8doru5CGH3LJ46HM3sV1bzOVeWDl4ClFMiZ0IiYvC/LbFuw5c0ZnqDQ
76hTtQbRtZJ0t3Lyreq7Eon6ZgBCiC34tUXLx7J98R8+qu0D2j40ydsOkyP+M+/DYf92+vVznfOF
3F/EoP3Gg4tDG8PaZSwsf1xbsM5kt/S7tYp/q/4hb51PLKddryDn+VBnvcKQeHeaMvxSOy/cS9cg
c1CJbf/R0odsSYltA7Kt8oe8D0mp5/cIBvQ/tRpJhKSwIfLxcbL3zvBWmvAalVxJzyxlM63Oquyk
e8XL1r0DpoI2vqWVeaGRS1p6fsZCAStKVma569KRH1jtvJfugdV/JFkblIF/09XWTsNWWUOQ3qUo
Z0iYiL8d5E1KsHW3kpSm4Mikf6uzNYMt70MT2k4zBk3KkoULqWtQZ/PQOXo672X+mwAwYLkoGV+D
dohO6xcvD2UL1m51S8vj+s+kFGyfriQDFlJ+d9+S/nAGyZuzBOyElvAZbZ39OrBey+X9bEc2eJUw
ecuuFgsjxrJC8m7muFWTYyWQgcGWlNiHetKJbnnvfriUfDhk8CrlOBv3oAKfaqgUuAZIDVbKDQ0k
x/LHVeKI175I1+VnSZZd5MmUSZ9nl1l1dk3mWBd5w9sbXb/9d4uZ74YKW1WJycuPip4VvbXSusiV
O4ieGHGETIqOVvYweyXbMai5aNODfKLrOqW0gHHW4+arfMi/V7VqNThinc3WScPmYJ5n1wSJYFji
kNYkqBt2K3db2rcCBf2z0NqVi+6wM1sYkNEhbysflq4FZ1P3b4WzbbEBEKlo18hTlfdSZ1CZ9Kp4
LWN4JsIn15cXPLeI7rTreuaHxy8P9d0rWqeu61OXOYtE1888YnNy9szpKE9ZLrsFcgNbUh7sh7x1
ViclH8mcW00p3n6SHob63sZab4eNIVZxQe6/dUU8ng2EAI86jFmSUM8QIC2u+ExSaunsnRkOMj1L
qecB89STBO+mOniJtOysLedQkzq7L4O63UmtucvGizKX5kHtM0B6w1DsmohPXQIvc8297QHw1MAU
3aWJe1Kj0MqPSAZhuMzM/siqJKjhybk2etA8wslirxnRWIjnmYN7Uazepf74uiDaPwWQUj7Bv6kP
qMaNqHKQlLwMwaMsYXuiHlGBiO0q/RR7DsqCZnc/xWghOMAWTjp7+2fP8uentGp+wne89KZWvo25
iatW6n/PS4bkNT7wN36gghTPmtfem60fHqv17Oz6ARsOWos6zjDsgqauv9QzmF6m5OVnXU3tPYo6
wKsiZLvUYrEFMFlKnnOrQr9JVQ8VEsEoQ5XguDFirB7GpYSlJMwEBhwFwkQ7N4VdPsxTUj1ITIKs
KBx0z/IcYWEW4a0iDg5lhfyQPw3fTDbPzq26SPllamVgR4ISx2FZAN65PjO3uIhRvVYhfBo+RqIq
CoaHNivABHntwHy4KdwbkBpsr3kstreofk39FD0NSwDRJXry1eQ7sprKVbLKDJNudBdR5SoQPjMs
dmuc4KlBDftJZSf0KVU0bT+NY8AMgoLY9oBWpTbPMsdSFA/Z3TQM3YOWdN7jvAR1BmzPpm3BrqbG
VhDqWbrXSgdXtIHdGXPCbG4cdXRh/L+mJJof1hRoDpR/HdrcdnwVWd4jKjPRvgrbHbqnxtHRLPMw
TU2Oxhtg+sLQzBvbAeoMrFU76LaetDus4JHBwAG89MLyroJqd9cswZakfZ6TgjXUAWkjG25aqd/k
s5kae800tBsJiin4O7PoK2U/ebDcvTBlsRlRg9feBzDq2mP/LRnyrwZb6eDCofvzbZnwmUEmglYo
KlRi+vkvtju/hHmif5uaBLQCgjivwZgBu0YH63HW2Eu2psS6rdy8v9H7uL2kaVw88Ao0KP+t+qkZ
FRpXlpr3qtG/1qgG3btR8jjYVQP1Vak/xT0bRw5ij0dJSgFboZ+RX8+P9bjrMe7YTUv1WEsx5YvB
ci3HsYNNlqNAu6XPOLw72Mq/O+ls3sqp6sbUHhwvvEAOw6kzQxbtxB9OddjuoA2SX2E4J+t5a2Nu
H5uuPeYqsjZ7H4vlPsheMCqcWbQvGubKtnkL0aL5BPe8f2Dp+CopjHbbT5jWQYbKRsSalhqS5xjl
x4MS91V10ePCNRCgNrQfViyWqAKD7g79tP6uHlhWLlPUTqTAQcniigxmApqNR6GbSntGbFPbS1Ie
T5aqy1+VAyZseT72OAJ0qZaBXny2x1/rz0mT3D/bRQ3nbHl+CE6DyMsmD3962sw4mCinSFSCKphh
uG9paW1ji4Tku0wplpIOcsdheAQ4AwIvQOeatfof6IfSKen117oOwktvDwEa72H1vSxPUh4PYX1K
dVSbqllxWLBWXNzCWQ+8NkEU3HVLMCTonriGf35X0PcpdjJvgW/HRygM8W05ZngYLoHEJM9kll1A
CkBRLdaiBr/B/6goh6y1t6O7EXPA/8shqTuAr1C188fTtF2ByO3z+FCqrAbuP9yd1JaLTEWpN3dp
u/Ao2HY0rRYGLIqU99ES5AhM3Ety8n0UCyN/gLyuxiyuL8WlinL5bqskMRz0bvnj69hH5uDYZVUl
LCsPT4xJUW6cNwsoPspSUvrhUEnKhVtURy8OQuDroXK1d0dkunnsSgAaHwuWu5rKGLLj81zYX1Ps
SUEuzW56205VeuuOEYATDeXNLmOfUWW34pgUofailuFw5+r1H3moqS+DXagvelg/dHSwD+xNw3RB
dJB/v95A/8upW/3WBlry5macis2c8j5FzeAtqpQv8JGDRyk0y+DeL2L7ScpACh9TCHWf8qXmWL8l
g2a+an5UfNaSq1ThPyd7UZsG+uVDWKfTXR9o6f24BIj76cPOTGqidjPv6LNB4y1JqQPRlI0c3/1L
TQbcS13WLmEupW+ZV6OjrRntXpJG3wwXA9fUQ2laKOLvbKvrP2F6hXSRNerHCELlW9Nji6DC1zsv
/Mo3oGDlwc588zJimflU2uMrEJrum1X+mN3G/WIpbnuTlRHSSbbefWtmgBSqY+VPiOigpRv2vwLH
br8B2dIPc4yLuN34rxrgMzRs2wG8J7E4bI8z1rDwhf/Oghb5u/BDnm45oGKz+a4cvPqIX1uJwpxT
vGaKZd80aTehud0XrzqM6U9Yv++kUAHG9goC4wtMXvVesmy/YX/BHcqzJEfUJK6aNyV7Sdaxaz7N
7NJJSs7YDeq9itabDiP6NphmcAmFFRq3NVox0KJrHxU2O79n0T3uDmDxkPVEWvZY+YNzIyV963tH
Uxss2h1uJ7NPz4NgTPTWq1W/h+MT3UjSiVQbmELU30rSxogIH0jdv5PkrEw/XP7zHyQ19dkT/XX+
ZMTge/wxuITRoDynWaveRz404tDHrmrIqyeAPkdkJ/rn0ms/J3Gr3gJWGJ51veVTiVGVrxL3TipI
PrqIp1KpswfJksBE5SiyITDUnY7haoF7bGYHz1I9ho72lJvPTVOc3M6tMCysj8iYl7f25BS3UQdZ
bhELLm8VlaDpKheZWXU6xB4uWrodNY+h5mAFPlmvKISl31Sr8o7oZpYXScLRAVKvF2+lOSJJafRg
CZZqWj/5OzT9QNXkI+7KagtQvEq/gaLOztDxnZPO3sc32zJuc1exXswwc+7LxAJgsVRrJ/WvCbTk
lb827Z5hnYYbETF3CWYt9fes4DXgd//O26pIzFLav6pe187/drzeAoDp7PixHufmYVQq4NKFi/Qd
qC6Tf6K/ctX/bI6D/dY4I/pAuV7cZaFho2xcpSDihvlLX7nPUnU00rs6MryvdZOrB7eOrfu09DBg
qWvUUtCF/Qwd6aeC+NUxLvYusKE7teSjcsf4R6cBELMMt3n0zC64UWwnOUdpqL6gqlLv5PTO/FUt
veZnx74RMCIzRodxMi6s2Zao7pbWs2ejOc7n7iBsqeW7JKsLlHHRqLor6VPv7DI89L4e39SIk/8u
WOtIcbnlwiMB/IyM/0GdAzU+SHkI7vFOzhY7Lpl2BZ2wcszrmpRi3dOS8cSnHa01A01/tszEOqv2
AHd7O4XlmLc28PIbJ7SUY6oVOrZUg3OxwPte8bpp7jTDdE52kk1PEz4uh75Vm898jSrQH9f5ztj5
GW0e5VfjvbpDwpB0LKzT84vdFuZPOImIRZr087Q+PtoscSCpBPOxrqr6Idbb+mIa1XATua2Fu69f
YkvQOehjAVal44OZqZfIYvm9/y0Oxs9JZCp/KSAt1wtluYZUXGH9OaXDj1BRnK+a3WSoHWvzS2ij
Dc4QJXiEQu2es0VUXFX89LZPY+vMckD66EIFAuPcWKyf0ZHZ/hx+owP+DvlQ+VMP8EEGncQIm0F4
ErjmXxnKyHrXvwYvltG0n/oOzDI6xc2r1zIn7PpKewS30QHPwWEJ3pVzYHHN9y+6buBBNTqLpIGa
Zrez1mW3EnOcmi1AJBDuuwRZF/xrPmnO4L3mqfdVm2Ll3uw9j2eAfG8dpvWNJDsD5bnciburHvcI
U2mMy65dCdStaFzvcwAhfVcNoXrfV6X/Oarnb7oV6A+SmhcEuKNbj1LV05zbSLP8J0mFfXBu0zL9
ZBa6/9mf2UssrOalNBzns38e/cz5FvNXeW5HtT077RB8L/RzPdT29xJEFpY5VX0ZgqH4is3dvrci
9xPzyDtMHoqH2lcQzw8gb3R9qO3WvKUgKthxxll3YbKMZ8SOJj4ihNeMyPhL7A4txNRCJ+g+bxUa
ozYOld1ZpwFLwYduCWgY06HBG/kgSSlgw7Z4aGbctrCsvgXsxJWDrgLdgOHojrW74sFYAhsp3ltX
Me5zp5o/sQrwtSuj6fsULUCPFj4HOlBI7qX613gepu9jHVn7ccmPlvz/Xd9Fcmmr77s+5wGetm8C
F8G3v8+/5f/X+f93fbmuXg0wtz3zaOZWvB+YsD+Xw1Q/646pn+0lD7mM+lkKcia/a55UQSiyeS6X
vA/H8s+JnJXinWOd/0QJrIVt6VWNeqJlZL/zVOyjvdw8bdWkcIw9b1fX8A2C8lHJWgvCJJyvUauH
4OjwrR96dGwO2agVjxKMJu+r6N/0ndZURz1M1LuggohHJyUJFNrVu3YJJGkbCqT7NZ1Vh57pGlqP
f5dK/paUIyQPbbvbPALQtmWtZ9rSKZ3ePLqPJY/rR4/9B4pk3rcEPhONqsyvng+XVB+dT5Pdez8M
BOhYLfSGR8t1MRxN0FspUjVi9xU2McTja1MqJ0P35i8oMgznjrOK4OkbtKyrXCPMgPP1VWvd44Tt
PfidxkbXcm7MKx51ntpncCMWrgOGcdKbdrzR6xDN7n8cdlZzHSssIOcy+ZICCXq0uo8uICuY6L1z
NVOzRFyn9Z8zJ1GeEYjuDvrFw0YsmWc0XQy0YxAhd8wdQxB4MfFYn5Uq689M/pDFN35VZvsdiZHh
SxTjBJ90bf8YNb12UeM2u/pjaj6EgY4nhlLOb2mY/gJ0mP3i4BA7+BvFNFHHwvr3GT+ZszF2wUNV
NM1zsQSGyvAwLJBLXCoY+kJFaoBsWG35oKXw4pFMVo+DV3QPUl+qYfB0xDRywgANcZpk8WQHMo+X
bJ88B4h1HPGlTJ8QHcIgwsIYzejU8YQPWv1gBV1yrqDW3CcZpApjNOc7xwVZDDvevnWyIboWSBnf
emZkXVn2KG68aR5usmocr4oalbeZUWDs4/fRXdL4SDwNjnuXlBNerzWLJFGX+Ke4bVUcGNT65HrF
CNEV0WUEoPon9ifKYxo73bOP2hO6wWAH6XFAA1V9/zJ3WP1g7jy+RhbyyJ2567uQRamgUD837EHv
w1E13kbXRcsb3dMveM/0uyqaxnsfHyokqPP0UE1hhBIW+nH8N0H48NP5j6Rxjz5+ZF/ZvW7QtYkW
rv0cvYAl/RXZ6vyHkhh/sPALvdwKWCgPXP2Utfw5+4N57pczuDH+HeDASiweRiZU9oRIJxCTPwpw
iXpn/vDAGjAFzIZbtFHHpzpx9EWNf0Z0rb73rKlDCpkvgJlReckaDSEZxPvGhxi1Fgbl4yU3lejV
VzznwdFg04oRfGj2UO4sf7j06TB9NW3mTpoWvLoFX4o25QWyAer4NQIAeAzKob/IUXqcXGtj0G5y
RxsOrCUWNzCCYqaqCzLY8jDk8NvdmmVOCCJKFYm9y7SXEsn8WLJVHzPRJ+QC23kkr6pceGhs4O0z
HAMfrLLFyrFVurcOA8ub0Vcz5Ct4JBl626xbDjA9liSKdt5xagt8Lpekbk6QlkyruErST2ttBzsx
3mHyAEnOdpgULIGeh/g9leZU3o5eUuFgQUyCrY7EJA+ncWo3OhClIQeN9X84bkYwqoSg/r/OLcl3
l3bwEbgyEtq9y9sOkeuPUTnfZOnXZgrDV/pcf1fEjnXVfbgVfW68qJ7jn40hVPZzzmt2vCJ+sqvi
Iik5yDS8l7bLvHvLUi5IF80PXtdAKWzz9ks/OtXOGJzgRxsorxCKvD9NTTvlLt0BOuD7QMv1iAqI
8nZZ/IvFjEfUQeI/qqiO+dtp2q+L3f0+sbrynnXuWxUR93uIAtV9rlXhCTnTeZeYanW/FUgpA6zf
9UwseYrW2avdGxAZnJuXM8ghUnFL9vbo7JyhZs/yn4t8OLUyJvCFdP8tBaOKYOZyke0EkkwH9cLm
V3xzcAfFuevGAAMirENxfFH6EAqJ7jyZKDk+pfbS+2oFCAMzdNc8mL5YKqXuxWGp4N5RMS6JVaT+
1+SSh1P3cB8tgeQBwdSO+KKxC7KUbgVST/KqWs1O5oArgCRb28iPEbIwhy6eWN6v6j8iiAteodbf
tGCC/taX05tTMmmvp8Z/yee8PwAV65/1LkYN0xmzR9dAVCVGxO1+svrhUoCqRcExArOPbdXVSj00
QZZefHDU6CFP1eqUMdd9UtHaZcWA1evUqhUW1ovsM3cX7lnzdr8kNgoo1mya3/EU/eo3qf2ztPwb
lYXMACUceE1JnTCU/lyUrY18H4sMbGh0v8bJu/PzvPhpNPEPxWSVmt4SAD2oIcvqccMykVqwkPTM
5mz47NdDg6Y5EwgpHZ2wvA0zqIBSmmPheef3c7OT0jgNMzwv0ZST0qm104daMb8ny5nY8cgf07p6
kbLYdFlzQmiJMXn0WLaq8hDjJEQ8sOboUWISqFnwbdbV6rplSQw31PAQ4+OzHrWVqk7mnGM2onaS
5zQhcpNuA+8UcdD9Vm+7jjpk941Z2Df+rFN3jnGlgon0MiZeyRaRz+aJlmq3nttptyo8KjjrkXZO
Z6RipECC0UU1aK8sdWpFmarTdozmKz/LuUTZ7p/TvKtiOTEcMjn5drYem45970zlYT2vFPtpzCXe
1ZxtRdljh2UeDNuDCLacXhlqKIIwWN8dKAXrJeUGw0z1T55pvq15htzBdvHJS2iCvtOp1yZsD//6
m7bav8+r/ZkF6Das97A8BYm9u9nl5tZ7kpL1ol2ZPcYIu0IVP1utq94WSzWp4Js1yzwSlRIJJnn8
EjXdDumG4Q+PHaF7pRtOjDawUxub+yaJqn2NgUUQQTULmvyHVTQTGnpgGnv1aof+fHa87i9gudMh
RVhRjX72eoJ1pGnjR+GhD+YN3TVM2z/rzPdOjJluXSRMo0qPDpo9LVK23k9bwSI77nZKTUeO0KyJ
HL7rscbY4G7l1skb88wLJLzPZtN7u57PDl2P6bX2K8DF3WctGDkZND8UsZOHXm3unBj+ZQXqiQWd
Y8rqVmHqP8JiuFPY9ZwKLBEnJBjKZcOvUNh0SOD7XuARM031kttI0Z7rNlGe1Jgpb4mf0VPl35qM
RbCXW7KGsYcmlSb3a56GictuLobsuh0VsJJ3yGokl/BNVZ6kAA7aj3aGcVW1PVTO+aWpXprUHJ4G
BkKtU6OFnjMlH2YgI4iXxdxI8FkpMVnBIQfbg6pzUHZox90I1dT0wBta6UOvjTiALcGU+s/1AI8/
K26dYLBA/RMUrBbv4ZiNJ71Aa0zychQYzjMuayyY/p3XzQwkkDTVzxUueoVr+Y/ZEiBH4ZVO9dTa
yDWlLbo4I2OYp3kJotQoL+7kTDtJ0oMYTzFqFBCGmjVry29s80tktcaNZLlKpaNLNs7YhTbFUfIk
MHRfZ5sIzUap8q4AxTxjatYLS7alF+zvTkV+lQtLnh8OO9trjUM71exYLzcphVGi5reWjQDhkmWx
rP7gOMphCML4uSiPBYTgp1bTomf2zH+NUeVfB824R4g8vRsxq3qSwJ3R+kfWyjpteenU55i4ocyf
qEqsQGn0DTyvu5vESqwnFvut9dguso9z4eN+FLbNPs9dJm1+isfQbJXueU3jkFSd6iI19+B8KQ9L
S79dBs9x4z7OHqODfq7YK6o688nzEuXRim6DJWFE8e9gtOpvHauWN5OZLtNC+D64/wHM2OqNCSpH
6UzXKydy1MLGuyJ6wvCueyiL6bC2qLmMArDG7Q5V5OaxqLPg2WSR7FmPi5fSD8ZbqSYBQzJ9hy1Q
eZGk1NVQWT9YFchxOUryYFSkUBKSe+Zw495TA+8pzQ3vCV3u+cYwuu+BX6MSsuTrTtbjJBXv/NiF
+S/VUMC8snMf3ksNRn5PaqQZt9FM+yumqL0ogWc/QRZ1nnAQq45a6OJlMM7OkxRoLeKeasnmjCSl
AMEU86FKGTDivKGgHBu2bCUbxr6P6H+T3rrb6oasnWJm1jjnVK/ikzuBmEDOMnwuYUMcsGdJjoaD
MtreaSv/ZHgGyuHotzwj9Rw9m20DN9RIWD8YWQ91jRRTocXLRALGLjNuWbh56vPIaKMMsMNTMAvx
F6U+H+Hh37Elib7el7zFyw9vDQ/83WKt4mMOfSMx7Joz9q9v2oUl1C0QRolJMAhQcgmY1AKclEyk
a7uzp7PjPcYIvhTTa7gCrxact8qwu/6q6jPLLC2z2IX4sAWMkaE6SDoT1kNvZl/MhXjULUyaerkF
vIlgHtnCP7IqhN1Qg2RRAN3dGwn0qh1nDI7qRX/jn6ieej+jREcDo8mRfZTivp9hiEo0RnYGyf8k
ZpsD4Xw27VDZW5+YO2FBkqAzErs2W4jyFNdixF5ul1WZM9on2B3AMIO+YB6VyVCg2HV/TZ35p49a
RFpU5xH7r4OlvQT4Ot4UXf/V4bHeRtiBnVrN/B5OpnccF1RtwmkK75YeJzvK792etsTkDbCHFR7N
gGel4JJ2q3b6oU7+h63zWI6U6bruFRGBSRKYAuVUJe81IdQyeO8Srv5b6B08/+CfKKRudUtFQebJ
c/ZeOxbHgaC2K2nVzUlySMjbrPM1fTzMQj4XvGrbVjj0MXXovMPcAkZHTe4CpF81O8w6TMybKa3a
FNfO9mb9fVYCbdi1YEHYdyfjqodsEbeSQZfVQOLLC3X5fy4MFmWum/R6EIqOEWhaGdHvp+HWJvaX
KBNtZ9mXeu7UVZ/I+X8fLJGqq8jcrly5fJSG2V5h+W2vvKoFOv73aeV6k7H7+/QvevXvs78PuRO1
qJ08aBibdr7e4lgaq8WgQ9Hx/72xGs+pTmkJCGDziG4v8+/D3wv+78uxtCDLGORmRpuHad00in+X
o/7znP59Oqw0vKrSWcL/3pm/+/S/L/8+84yZeCsMvCzeNZxAPlib7O+/D/YoksMo7HO+ae//7oO/
D+n25cyIY7+m/eXvj5rIJtwhdqlG/mINpr9EA6lNvL9TXT8URt+RPmpVeMA219j/PnVGcz7lQL4w
yXNNNz5EK4gx+Pvw92WWQiE2Uu23o6SczwRDDv7aOxOpKFqmzo5bhxYxXUOtFj8uidZNyKcOdbfl
FGPq0YHez7dXqCej2cC61CPkxtYEzmGlXxid78xywjeaX5d1m/gwyhiUrk1ykWhhruNoDJi39/68
lDelwRZRea0delBWz3o7BCwZDSN0OotNO57ADWxH21W/x31vHteZBCHpkknrvA7dUO0FQxhU7ONE
Fksf79OBIEqSwLWpZD6CTDBkw2XRyG6FachgMRZtF2kDsTCTuYf9D55ufbZEcaqahv4dkURpL97b
uSWzcCn24JfSnY3Rrx7GSxJ3us/miDM5qeuwx5CRjBfAr+hJMka6ms7oNc5oquClCoCypfu53TKi
BwsVLi0KhtPB2pgz+cZuHzYgKnqXXuOkfnuHC+NOHlEp/Pt18i7xkmdBSsBWVGU6XFMiSlODdvWk
A761yD9fCM1sp98swpGto6QK1Gq7hwjWjdYMx8FMuAhw6FIhudIiwSvezwJdzPziuVvrkiBI6rH+
22Hr3tYWw4Ad48hTlR8sbcEIrKH3H2ftQEWxBswfPyiek5274N9vNJnDJkKm467UngJvjgseDfkm
LzyuvOWYu/cKBNKRiad+QUxLeoZLAoNe8UY3uHTxzI8xwGA3dnWytkYBcwrXU6L9DhHZMp263u4g
M5PDdZGsPzZ/GVQ9G2XLIVtzopvaHL/aEjqSySMaGPNEWNMyM29MHBJz9EyENEQvdd6TgCvxieHg
DgvaCZbAFL7mehHIYUOKwFr2lTm8RuwXIZRXn1xm8kFLRjguP0u2XgoTYp0CVDkLRC/7emy1fRn3
0f0CcX1t3X9NQaperMefy6TtB5eD4GxM4VYATtJKzmjl9raXfGtwWP1akU1sqPXNa2lY0IA0tB+H
iES4RlZ6sgw6eV6m30NccANrKcIomZ4Ww90ThIt8JEGKpQmdaSsnJC3/yltj3K+tGsMlKZq95r4k
WlX5dlZGu66o6M9M1d6WWn1ZE/7DeaAzmBrGbayyATTlchr1T07+SeAtzrQbu8c+J6q1I6+Lfv5O
es27MUzgWQAkuRahx8P0giLXAnaUJQEpnqVPNWgEK/xV3yMw1R8WVfqZkxxtoen+BLJLZuIFkFgr
EEmC+Sqoj1o9rDLSV1yIoboxHg0rtvm75TX2ps8objugTvV3tr6tZg58rUi+EOeWYW8+E6H4PKGX
ZOoCLXU+eyBTt9nGoEY3pNemltGhZYYIWEbmL+0bECbyPZvtm1oxtC+8izD5ttKYry2d6p81PdtN
pA4PTX+J1pEA2Wo5EM8rSZetkuPyj+Rs+tVPeTV+GCOB8vqw3ImMyn9cN1xvTSOQaHQGfYIVugIy
OaIZBmwYc08EXT0CBMs+Jy6S3zWEAmuWdmoURVYijDYYDlx7PSwcGv5ECpytZt+VdnRPtuGwY7ST
Bap1nqUqQ6saWQg0MLRF8UbGfREaHgPvvhtSv+/LV/SimBwHztAqT8lLQr0pO4KEt5xYlNFq12vF
CzD/e9Bprt+/ThICXZvm+O7nk5ua37WWf5ep+dW3FmGBHWR+nTMUHe5DNY/L3i0ZFqQGWna3QEeU
LPGbQRdUlcD+5qV+1LP2pt0aVdWyDWJ/rN4hemHmF06QyvaT8OHedTulyc3u3NxOSeantaRbsgl1
21idaoNNoUQjJIH3wXph1ZRxkBmnrkxvHYQYflPUN2Ve/5aWc2pb+dmnHLyUuEvcogyFXhwRqtAP
igbyWuYIX707Xw2kmcWgqsMWBfputDKIPPOUh1Ijjd7UhsXX7EqFkaV9uZCNkmhCiJ5aO0GolDk4
8rCo7omYN8bQpTjQBTjYK53MpHqulL4XpHrv3USiH0azktrcZlr95ul1djUFceJuDLGHyUqgjRcv
yzoUIfyZp6Rbv2olX816uZ9kYJay3ctYXa+gOXMJea4nf9KQ8roGY+3WPZzB2mSiJvpTHkXItOVh
TrXQTcm6f1/S5sOLiyfZjBcl0TTq80syFMceDU6uuCeyod+DZANNM10SwIEI2gCjdYUd5g0ncK0L
rY7nE6q8XRzbvp5p4i4w4+BDAw0guyK2P5ZBfZBNXfpOoT33LiCbITXf+zL/msHpWa16x1/2g2wX
Xax1WKf0NIryacFGHhR6/dCMwMtTOExTjqKa6/EoCBE71IwB0PxZ9I769cAAEphaf4rH8Z5MIzIE
Xfrj8+D89KIHTcEOS8Y2Ue+VAPkLQNnXxEzkpV6BbSou5lDd56B5fGOd7Z3wvIOS3um97AH0QRs6
1coe4O3niOUX5BEJOZqksZ8Jxahv8A0j4XPApps8kU1EZ4eu8GB/6eVwyfX5beSX4uj3miLCgPRZ
vHiddmble0Rc1vjj6HDp4xuDZPraNg9DNh9VHe37Yz9X+57LwiLByZ/ZofKZ7aXU/zMoYKe5SelS
HQfy1PSeYDHlXfIa1udo5cxTqv2c8vTObvRTFEQo5+jTKtW9ynG4mN5wN7pFQJ7DfTPEH3bJuREL
GdENc/Hu4KmHT1pPAaMZUh4E0Z8r9wYTAbDxFWVDZ8xUNGrnWjoC4/EgOGecPE7LdXlD9GhHHZDq
9Kp4XMZXOdBUXgtX+XB4botM9X7rQATUBYIjq4yfaln8NIPq/HIo5rD1RhIjMR12iX6adO/BsSgi
lwRydhVPZ6unym7G6GMceO7W0dxLYN5OP11bdO8gp+QhiDupFUxD2wiUKNopkLuvMAgROsW00Cx6
h91kcZEdLiORJysLulGGo+l4GP5d15+yuQzLx76EETXlmr43LZgNfZc+EAA/RLDt2eCoJO+9b12N
48UARMZpzD660fCkiQXspjd+iAHS+KKl6F7Gj6739vEEUrRPySj2ci8saBF0DDgKhPFhpWs8PBRh
rciCNqYjMOp6Scc6P5br5J4ImXx1UuA97ODj1HwbA7XxMvN41vB1svQitJqEuRmGYsbt0qYPBstP
iDsJVRP5PWvaXuK0/iVkNPGFMTJWsp6j3iWopPpnQK5z1w6XhEEiWJS65HNW12PcniXFYjxUN5PH
0JB8EVBX1xiIXqi1X1yGFoEdb1kRpvpabE4AuTupG9djq5FLmLvjljDIbi4JkMp6OKrta262PB1z
ILtVv7WnUlGMF7kvXGowWaDbiNPfiX72cLbrjZBlK3hvan6263lnmLaisCI0I3VgO8jxTptVc0q1
/M6KKcjJpK1MuzpYdKbadp0paJPpgEnb6mUZ0hB6lkn8D74V7NQczV5itDwB3DTaL02/z7TOT5G0
FMnAA9PKm7IBYwbiXvgFatvjasdd2EPE9OYsyFb7uhs9tKnjj61dEbV8SQlmrWhCA3xEe5c3O6yM
d9kkxF6v2ncgC1djtUJ8rjdE80crCK5WnoFZv06eG+FQCaGBcmkS+K0eU3fWKZhJJOiVe0C0ZBMN
6cxBJjH3yAVXiP2ZjSAgp3khs12ae2EtT6YuL23GE5hwhXNBqARTyR/biaawGCAOl7vEkIdUqo9V
XaGceS5QpPrkgrS70uA6ESV+gxMD2cjKeV3iVRqWrQVvv2qQ+TZtWwA95M3sz5qxlwQe+Z6tPYpa
7CcAt9siVftwULFCLQioDxtdjvSPnIVNs86gA9+nxPpnSm3ZR+YELBkLKURDjqdFAd6OitD2uPtr
De8AhQmxiQn+FWr8IU1gJOXWryWHypeKdr8NNYl1kxaiDV7Q1O9TVzehyjlhTsqpr3ncJY5tftJw
+SFDuTlPOVNrk8H9QlRRbhoPAPvKEKkMBkrLCPW8trd/sEvpEYemyWDfzQ/ChktrKHV0jMmlDsia
ANRcDz1leMuMFhz1cNZS7ra6E35fNM9ZUWFHkleAMcO1pn6eB49UX5oUviySw0ziONTO9UYiYW/E
92J4X025ZiFCtobbdLx3qvnd6ecvSKLHdVkCaRoftUptaMkziF7MF5HqbPgkcxUwB9Eb8Tjlzv3Y
u9gysvJ6ckcGKK3OINt7z+yBRPvSeoqGh1HooLphiJIgRuKO7kShSqrrwhYXYUge3Xggz4k5Rqc7
tw2njqmu5jBJ9TsCR57NiVRMb6z2cbI8JJE9oQV07hmoEOCSRTCb1zfXe3ClhkjE3Fh85aCCYcgo
sCkwwdfFYWbW4QLFlphzf+pG5g3JQWuq66p4BpvnMeyMjtyTQdck1k5lBiexyeBbzbTaaaa0Aveq
jwF20vRDu0A2uDeiOamc3dzqb1pRMGoZzUOkYO6piDC8Agxa64xBPA1fSYv03rZO1Bd9VVBgzI5v
U1Vy+ppv9fxEJW1DHS5IqUq9wKgnyY8hD6HwtCBCm1u1lhG4bva9OMlbwpxyWcYy0CbYgJlnLidn
ea1FWuwi81AIBtIVPlQ8qPFOkgNTi/Etr+KtQ83JP8p41zzZBWwIzEo6g04reXXaIcNEusj8WSl2
b5tU730zU3JMcmBM2DMeTgiJ9hwPhvJ3E5GRkSfNzRAne4sgkb23qHOTm/8KDcNukkF+33hD7fCF
IumZgXi919Co+C1P/M7THM6GHo/SPPc31bL3oAAvC+129FxtGOUxdLYaW2CLE6FgqpX1eP+KiF5I
mn7XUXHRHQ2oedaQLBTZjJ7S/pgA2PARLTl+V5vfswV2qng2pFORuGV8OIZ2dFZF/8RDzWM133UN
6hRe9ze8mU8q6nnfmsnNCnIYsm+eB6TBQiFYb7uECNc7xW7Ko4jhsPpEEoP0e/ol3/Im8ohYTlmj
DILOy8l58Qx1XjpgJHDmyJK3utupE58VbxZIlPs098yDtkUuJ81yKWwd6ntajfs05ZymU/s3zfzC
M4oMBFH9thzKXRcvB/4dU/AxBnybnIgVes4NUwtJwDq8YCSN/LmNUA99e+q1da1XettPTjlSbSJM
tVcUZ0RXY504F7nHMZUlKrIoeHk2EdnS62075DXvujQ/WgMtVYlmgobtQ83F86vZuteKnJahsN4m
5pZGPE8h6T8bT8WLL4ktnuJVHo2CAl3EhPKxOlEBQNrjDOuasFvb0UJoDEmYhtWdl8T3zQ8Lb8Tk
Z8ZZqZLpvhCc1GSHnyabiUUR+lvSEdSwmDV5UPMTANJij4brLnOmC2MFjH5acSOKeAg5BF7mjdy6
WI/GZ1y5n87Yv/Q6N2Zuv5B98WjKKhQxOYVEAEMBJ0h2ueo7nhZsXSjEj72lv42D/U9zJvrKKN16
i+y6TKcZk7H/O2tq4ZiYTu14k7dwwFkAkMFt8GbjPdoOr64WX1ZIhSC1L7kpVxp3/VfTqn3raC8F
kcS+k1hzMNcU3rqNmiHibqGKGavawyoudN8WxVUdDf8qgYUiGVeglMifuvHRKcTZKmUfmNpITVUh
v9cBVKtM00Kx5fOOnrHDCk4UfVZ/JWVyBFxx1aXJXs/t78Tt6FN1TAFJUiVKMT2YS3OTSwJFu7Y4
NRORqaPe7FCFf+ZGj1zUJKHbTndZzuA5G9C/RRXgYHvHr3Aek1snrRAJz5dKM+A7SSPxMT1Gs/UQ
DVgoouh3rbQnkyghJevkScs/YCZW9moGWqyjxprNmwX2WGgNxpczDifTSx/rmck6DsDvIdoudlJ8
LMb0mlf4qklbgH5V85rT+WbJ5+s6Q54XxZ+UEJ8Eqya+U097u1k+xmbz5els5FrpoQhca9jjJmo7
avOtU6kOTPGS0FpozeqpSQC8STch+fBsEinyvrqUBXFKtf1QurNggq69r/F80VsQ0l51bbKEC8c9
DHXtBuUM5K4adumcvqVFJ4Lf1m6+bKv4FzUNWkuzvi+hNQ5OyeIiO9KW7AE83nmt5l1EfjwqJ7za
RnPGZ/RoahPidJy/uCyOywyWMCEbNMt0mnpjNXE3ojlfhRXqzFRhcMV4Qao50INhVRlJiWm+X2Pn
jIPyU4r2o1jX2wnOF2M1ec0T8ipzaG3aGHpVjQbTjQ9mlwXOPCI41kiLytYbzEtXUGvXQ2tbOxu8
AfuPQR5lEbgmT9e06tORTAco+sjAlTsCWedFNZb3oByaNw79FN+iouMurq6t4mUUeUiA6l2XDG/J
xAh8uwXXhYgphCX6PpbcKPgnbtYiOtARf4uc4YbO7W0EKJ9TAj60ojV2pBCdC1E+Don5XiopOOgl
lLX4qVwPypMY2Bir9PFPKhDrNGVoHjdHTmOPhGq/NUP2xen3CRfocAKbT6byGoX4Xt7s5tI10Tvl
AXqMhBIlolF/0RjkdAZhK+Ni5zu3NI+ojGjrZYtFydDG5ENql9pptBvOmq+qpLe7js6evOwqrG05
c6ZX3r5cQdGsosiPVXdd1RoDAv6DnZtrX5x7/QUvhEgj96hWDd9kCbKSkKxYufHVlM4cGiEnMNvX
giaziS1e7MPSl8aVVjDBanEiMIlwOKi5iY49wzgsi9eesMelfreQwaQMq3zQlh5ovJP3h78v//dn
YOgznsu+iEIHCwcg/sZkrxoIG3fKmiyDLf1JvbkiBcZNgIV01BK03nKqHSzpmJw+JH1kQ6A/daxR
O/J69qtBoTqKiE4fEHuONi9r0fWHiQq9m9nDpo4GZDo8ki/8OQ7F5uxi91m1+SSMyTs40a9DZmew
FMYnOjL2mh65W6aLmJzj4l0bAarWFqW9nI2fqHJ5aKiwyyj6Z2ViDGgRuSHYAOFZQJz1itckWZbc
9iqdt5It0c6Jg4Yvcr4Sz/yaeuTbC4twNEYnSMwA0ulYDZ756uVAv+19s2jX7fbj0m0CY0nkUzPk
e899gZ8H9rAiWWKtgmnJLqsuH8rmtsnE5GfF/FjFTJ8L1z11jaCl6dzmJm5yx/3ulA3EP27vFru4
z7bRgaeVtA1VdxZ6PAd9Z/FEeKTA4yq7Ih+jCtu4Vczwh5Dieuaxtk7VJAjUsTm9Ha04EcAmUHbo
EiKB4TQwUXPLgdAYd7vMbm67bHpT5Ra0qLLpEFnl75yu/fUAaSOmva3bnJSt2GODXSzmA5a18xL9
LV2cay/+NXuLmWxHHprLgbNJ3YrlMXss55fISqELuZzRktiKfSzWvhpgOahaBa6XcXZ27NlnpnrI
Ut14zT1Wa9ixnG5psaiSfCgjPYuR7oucxA1n7Cepl6996RY7rRMpQov4DcYIFnbXPOBm0gOEHiyD
m+jQIXaIziFNqjHY2p67ycSsbvIem9u0ddUIhrTz/ECQKf/KPFvMwva6Kz9XnPzlTKsymhiugFDB
4s7EfR4UZziN3CW3Ktwgl9LA0TQ9GQVAQN0C+TLVDbIqGlZ2851nLeyXaj4WC31mo7C9kylOQzmM
/hIzmOpXmk+Ok3+ONPnYbWrNrxA99EWdnOJs2gpo893G4uLTrYzBnajuTi9LBium/a/eRk/RR0uH
JTByjdp1uPT0LJHJdlcx1sCRYuQ+ktyVVU2zc9TxnUw3E/66AI1Ks/MqG0r6wthDbok1Y0vHL13H
mXkZNwxkhPzQJVAqKO981eXjfUtmetgTb7QB+c/05a9juw2Kkb6NgqhhzLQ1qaWaUza1ED/YEZJW
REE7pvr1MOv7kprSXxyc0+lKYrnQb71GWAehj+0eQuRpbTPHl3m1S0wCW9aYzSGORX+e6bfnLgL3
LFcvskJkqg/PTM14/6sV6Q8d2Sjts6uipq3OuRVObSaJXpn2sBigSLRVehkc5qdtR9O+sZSGKRYe
ZOGVu3Ww2Izn/g1Ez66yt/qzxhq3Tic7ZyUt0vqlkqt1dMwaNbOolyvRbzOhDjkN8Rto+Jy8o64t
yBPHu7ETCbeFNgsM2D2NQB40jlnSfimLrgwco4oCkCsVWk5cr00WENlWAYDaHsnbQvEj8oVH2Co6
OxBCbHkK7cUW2esgubaRMchjluYImHjssfm8dJJX3Nr8SPxEdGJiybLGSEa606vt2QiL8/IC6lOd
4/pep4XCHVX5Ee/KLsl7cN99x3GPn200y56gkYmpM1WWw6xnJ92mDrJ4OgoO7sQLl0SsjqI6MCy2
YMTsvem6TghvwSv7qUtB3LsZ7aZsebVmXJeTMz33EV5PZEDdoSKIhiV6uFXpyjdpv4KUINo68b/G
kmPouONVzAyVxqFnAkaJF9rmsvmG38wlWrK7SR81wqddHDCTS+xGhTGhbdDTmnToTMJGRhI2K+5k
OwK3xoOE67+5FsvAcqMq8wSopF4pK2zuOdEY3yq2P3Xzd1LrN+gZwi0Ahdvt3dpLHTJORB86+gS+
xb8WptzrBQ4KRobQa3pMJvQ9tHm6mZkxS1J8smTa9Yn27nXC3Y1GR+BamtfXTP6cXbG6pOMJZjqM
vQLdoNLhnIO5l4qVc+0BsI8IYGLkIdv2KbOi5UpGOrMNjj6iQpLjxLXaa7Dg0SE/Dlqh7zv3DsYF
haG+vEzKOK69TldYdc/DxEREzkNgxlUfqNkzKBSLld8+vk764b2QjMisX3NK71xO+xyC2RWnSSE1
4jgwKgbQiadRsx87fOO3MXkkWk2YNeFO4dxr3109vVsxuV5FdJ2PaCvF+D27NPSbjBY86sqngaYA
eW8e3N9K0vywnqeI42EGvWGHQedT29xribOclUN0QZll95pooOfbC7fc2tR+jRQlNCbOfM7GxO+b
6ke35n/DpFOxyPlosPYcNuj2XBf/0G6QXgn9lHkvJ2PT6R54RRl3VZLRfrGLQwICF7FhmGvZsdQJ
dO4i667tveyq7rm3rTaMucj+0njIAxmCG61n75Jhnm8ad2ehng1dJUjbGD+Xpb5lh82ogi1fNNjn
urpCB9Lsl2wz7A6cOwhtQyC/Nt8ZJiuOCtmjqXtRkLS0XpPaTvmMxkkR1+NtJXHmal/02ucPLT4y
fdVBO4mbqWfMtqrqy3E2NovgaNT1COsm3hVDXw+xt/a36fbBpvtWoqS9+vsjWbREGdF5aHLJq+23
CJpIHUvkj2hyTdZSgtVdzYPi301L2LSsw1FjPGVjmnEf6K89eInQME0niK2jK6UditV7jdNE4HKj
p1335bzrIg4y5YwPIvM7VbenVvVPk9OsBzOz0t3UFTcKyRizY6ZzVle0Bx4ego3dMYcjrJjVMomj
hGONxaUPpoLu8M7q+vFmatyHouKCVmvhl43R3Qze0JDhvXfZ9N0GJsvAeAPq2G0XLTT5aTMOifo3
jwYUcYexfDYaL5ZEWdj0H00LyQVHF6VQufM657ZkIhY2q+gDitZdhHVwYsQKM2cL2ph/sm4JIzkN
xBde5d2o9oC/US5GN94aX8eSswrHsn1uNkkwazn9GGO+MsgfoMhRPyy5wKMc986wuvt2zGnDyPil
WJh/CvalGIJ0py2/ivzgLLKMm9S2pnCoynivFSQjtIb769hoNMvhRQ1T5AswyIGz6IHTL6zP1vot
lHvsLGKys19HcoOuZfHVKry1ujNQ+2mEGFVLfJ6t5rnLEVMM3Fxm/4SP4+x1KHziKNlFaQfFYzR9
xxNfm+OEQhw6Se+ZVhCZzsVEeV0wf9lNsTx5SH6uMCo+G1vMeNxoTNtrLoAjvvsCsyU+oprm615F
LlCbrHjyJHNq0yGjCBbIlayX28liemCL6D25Q4HCqhJE87obTaT7U3e9jHlxQJZxWqbolrgQrC/0
InJDIdVx+D/jZXktK/unW9W1EOMtVSrY4uScR3wHd6eGIKjf52Lk7t6qM+YotzJLBOVsX9I5sY6t
PZwMRQ56qR61ZTWuR7RAJjrgfZ0ey44Sd/CsHzO3Rr+S/atWDyt9rpzNgOtm4sxsET11bnIemKXR
c/s0xTBcDMJis8Rd9toweGG/1oEnEu6W9L6AzBDErPV1dwCrdEIzyVae6yb+/uajkMSJRcoicVr7
ie3xMxf5v6FLVu5+8zC3vC8iJbyQvPW9XPuP2KIJmWWbnT5jgmaR8WTWbhwIEGV0GJjY2lzmqZv2
CJ9YYa+yIXvm/X9w/nVN54Ux/QLatDT9e0/3tZljlR3/qF499Kbz0xTDq7v0j0whosDMNDj5DsFZ
HkSpNuI4IIxNvcMcVSM1WAok2UQeuP5Yri1Hfp2psxNZZ0Bp/4xodoO2Qie2TbOqAXs+J7UiJHbn
NCkJ/OFqsZaDwxNUxfWhZOGOpPZmjekvcLOKznOrDrWOrA37e9L9VE7/Ss4U3eiqvm3F3ojYOVnT
oSt7x1JM0I+rf2buok1Xu9FNkdTpoiGXAd9ps8XPaAsCu8j4dswfBpruLlm9a4UkLawM0AhIr9NW
R9PrJVfKXg0/S5PrptZIrbTKi8StlldteRgWW98hm7OpLuZgrOTBmFUMbaxpiWBpH0z+YwhrPP65
uOo4lMY4Okl3TDBee+3ACn9YmuwnqdsNOjWcrErjdZPKKSRdHMpbDmFbBtoyvxhr4p3pbASqJ3vc
tVNjp5zqKWm6O2skCAJMNb9GGs4lWleXbjl+b/ta5hyFWsblQbroBFdZ+QWm3j3yb6B/qmFipRhi
KMKdUE4d2kFrdnNzO6y6ca7KaT9XWhy2OUVZ0x/ryqBupSecVinvnqp2brJepyULUJS01U5vhqvY
Jbg91oldQHFkeFq/8woNu/L0Vqhu1009JcAQ32kGRf9c1d8xA702I4zSi7U01BbzUw7trdCHY+kV
y24wqHeLIZf0gyzMQgVElmi+G2LrXyPOscWqSU6gwzjs10PjUAsbm/vk/ZCR8knzS7TuCxOUgyIG
Dk/L2eJQmsSUESo2bzGs3CazfpvOI2oP49TERbk3aA/IUt4p09ukPJSjTUuQ4oLWtenM116lTygs
KUfhUNnDhFGjkjfVaj1GVvYgWFP2rjMe8m49eI1xFbGTYxYNxpoBGdGUuyyjG0liZ5Z2vtkqK0RG
yVduTLHToIvpS7rmeLnTOjksk7F3hoGqhGajR2aB32jFRajuO8qm77xnVpGtvtE+FO048tBg+Yvq
NzOR36myf8aphtdvhpZeNAfg98zLFsAKLad2mfyjJcvAvqk6mmfarVWvT4ntvGSOOuqmdWoTSlVt
MC/gd7B7CDQ6Ixui3bujf/k1hLZr9YYNAzTE5Im93bLD6vO/rgIbmP8TliCHLT/R1L2XDp24Yqhf
18gLu2UVh2Qwnj1yWNvWe0/GTRGfJhdtRkiB0I4UiFJd7JLc09qkwV26zzoUtzGqbwEeTSivpsd2
ohczxJhha0deYxwj0C5qHkqMDL63Lpdq9MJ0tUlR4luYmFwsOCmMWd297XYPll1+dj1ZZZruwNpH
kKZPT56gvWx52Aps93EeDAo2O2TJZQINIwEZrnjOCejEbgJezLa6z0ofQw2VaktqqErNW2k4ZIbC
DczouY9NdNy2POYCr2uV275IKrzpWH2i1r5vrf7G7pQbMGvk2E1ona+11l0xyn5XoemZXZSPajib
I9PgmHFKp31BciDqkd6qP3cQJNGlmg5v7cy8vCgMzqXOiRY8a2NqNOxr62E0xpdSpwUGFWlzpB80
jN29JylKKBRn3CrbGBCeVAp2Qo8XmgNUv1H/0brGfuzEZXQceCgNyZA5azZAC6emoTkO13Mjhmuj
TsdrGhArY71ZOyIfmf1ea9Sp7EXzkAktf+BYvX3+9wd1j/8RTtH/UXYmy40jS5d+lWt33bDGPPzW
fy/EmRQpkkpJmbmB5VSYA/P49P0hmJXM0q2utt7A4BEeQYoiAxHu5xznsWn7aEH6YaAtKkutNz+7
cVSGbkVZw/JJNgEHIA9hmZ/uk8R9ELOOu8PKmuriShymvAIXey5UxDtkk0F511Ppqdubw+yVUsB0
zbsNl/eJCKTD0u91ZSf9AFsPl6GkfP08q7zALdmGECpJW/POZFtt180ChJ2FjMufbWnkLjREfZ6k
B9pdI2iXmIC2lfRP5tD9vHC2u7im6Pfv2k32Bkjp9CS0/vTXShsVC/ORPKl+ujenlFY7BSCM5KSy
Pc1HSk+F1pmzyLrQS/8cU9PzQ+kDnMqLvtlL0/byZK4BN62iIW4/eFWQHvSSWKII+pYnR+NeqIGw
SKHfNAvhDMdeZfGVQ8fKqxcBYL2dNOPUizcQG8zlbeLA7x+pVUjQbH7ZKkV1LtFurvKlXK94I+ti
HuUr9RElGyffDQhI4N63ZbblOK0spBnBPD32nv6SlQrvQ1WfjFKrn+U8GiMJZVTlo5zIEoD6SuH5
a9nbxNZiBNMLqybNL/JipWW1Tip+WkhlheGitXO0LvqsXshuEM35hReMthU1mFnFZ58smkJQVyS1
7vMk9ThwHhAbghT6ummM6IkQe7jO+yE9k4KfkQNFcUGizlnmQdRdEyQ1lzWqCs9jVdoLH/bNB/Ze
1SLo7fS1IfrG787q38IJPTsntZyPYrDEQ6q0+WezKn5QVBa6ZCXe3C7Ovg2FgDYYG9/FBJA9dfM/
moEdRUZOhQxHvujUgoVjUs/+wI7moXokWgUkN0OFxrRj4AeUJma70+E95ZuQXMgPEhEHo5nK72nl
XBwQ/l+jPv7kirD6onImYPdWe590crcPSZyO66gIKI3iaeWFYvLoaqYOS9BccFm2BUkBpXJS2Px0
ZXmRHVqgOSwSfrGSpuyoIoJDcZAqbHeY6uZXBMPKBmK2lGYzT5A7urvqBhdFvV+vQa3nHPg0eTSr
L/NwMVWOulYMDRXi2UfO75ET3Ayl1d3equwQtd9uRE1OS7rI+QdFBeffheT78xI8G4z07dQllIsk
BfpEtaBs25ZWTEnQIjzyM1NWjTLEz4gYRItKs5rPWaqcdKvoA3LEl8n1wz/KzPoCwNt7623dpQRy
A222d1KiKl55UERuHBy9d9ccXjt+/5lOXtzoPvZ+99HKkXIJrRXsAf5BUzJdhFPYnwZbzxdB0E9X
T4vytWdnyO1kdbcH3e9uqNrsP1HWtF4aZaK+giiMEUwKz6WaXMWk6yejyBBaMOye1AS5wDYJyxNf
HBJFQZ6cEo5OGwOthWOSmOmmLVFJSQUJrizpx2NiGc3GEKAKhEnyvzW17Ki1o75B2SY4ap5ub/ih
OI9JAhEgZ8HlV7YXgE42BdT+rWHF4YXdCFs6zbG/BekeXQn7e8M5/KFugvEqXSNrUojK/Ok6dPU7
VwOa81WlxvemayxW3zZ5Bj0VP1L7bNP7aJuitkw4Q7YR8Nx0ZdGHq55yocuiUsn6+f0l02sqK8f+
tNKjqb/IC+VlnYWBnMRamtrsp3UwcQOjsDYFSxuFu2Ni2aj6BDs9KofbuDAmqOzqfrUnCf59opof
QlVE+sH6n5vCQ/YGnhKnQXebU0UFjGUPGRhewsVAVXgJaGdYybY+d/0Lu3sw+ihukhPCT7Y5vbHs
R+SZpNWHfnZComwrLTkR/DRvG1M9Dzgzc8iLZVo+hZv5Dd3bwHNWpHJtfdf+8iP/sdSRtnuSTYXn
CiTdqm1eUUJ9SNNmqeo96AoCKM1aiU3+d5SDDFewEeFjKlNCLEuvnxweCwAB5kZik8niZtdlhQAf
cdybpzQRzifUNF/uU8iO3AqaJ5uUOprTLjIwff2k+aO6lYF7oaS8Cb6Y/5fGwLLVraIR4pcDpaO8
yA54qKSD58HTVAAfTzx7F8wH0DKsjFNH/OcpyEpgLagGfiZqWJPksfKzXiBUYU3wcfKWhKPhiB9C
z71LFEC88Uri6bI9c7xn5D7UZ2/e7pYltBglbPEX+SEvUIWyRqpN+6MoV7K9DTkR9W3xRhbHQZxo
oLxqTOoysyg5q4W9cqgdvk0P8rYZqVwqhg4pc0s5yKYqTuiV9u1Wtt77Ow/iWpopf7xrl+a7Nkt3
tV1WJqveJYZK3avxEOrjz4uq1peo5W+dTPDiWehYH7UY8oFaJMVnknbfLbOwvyiOeG00rdmZtmFu
XC0OV15moPqBBvyrmWukz2B4CN1lPQ00dJmqNHqj4iVFjVkwQWUoq9oYDy4qW/4YG0tQ4ax/YjiN
ZZn9GAtEPdta/xhYtQqCNHc5sffKvn/b6lqHrKhK6v5B7Y1g62eCo3UDtcvVsy+Fp32iPrlyRTA7
PwgdmcHImQAkDO26zIr0rVNJoo1Kqq0VKFyfbX/BBNmqfeuqoNhrZZWuVQhiu7wNsld3HHcEI8UX
rTdyWE++f8jCLr76ZvCHfLlJd/kPlkP+5ORZd/IDsgzDPGB+HyAoyWnFYAOFHZgb5CS/xkiSHuXF
EEN7LM0WeK3lInGgcEovAUgeDT0yhwfpA5dzvgWmDQfOPPw0f00h3bOieMuyNN/ep04NYMGm0jWr
toQaMAzTDt0W7yQtkUBAczpk76UZV6BYgKfuerc+OSQEm11NBAR0mBot8lKp3saOvGoszPKTM5G3
joa0/pKn2Rswj/4bJZqPLfvRH3VnQ8kSARXs8+khd6EJPCgc5OdwtBfAb8kGEDJuYM50+wyeeANP
eRaXy50ShTldKx4iSktvpHnvSFIlow4yOMuOcPdT9Kp0lBE3EKR+dO2w9NZ1AcS3H+x6FxrtXlry
Il2s2U+a5cwuMvuAeFnjXKJBVXbChdeVwVLnlN4hoqBDvlpGc7f0qRRfXaQpMdHKsvDhsfqNI72y
vw3RtXRR6YH1dHPm/3TSqCxhVZZzgTDEJL9e4za+97OKbxavUQMpOAxF068XDTjsa5Bk4urPR45I
rcDq/Gpz67ZZJoTAgO4gCQdzRT9Xqus+lnpcPcJleeNMbH1QoVWhN2afi9pBUjYGT+7wRXyUnRaq
9ktwIMVWLcAJNp1RbIQD3jVtjOAl8nNnVXSII+jxAI8KeifFczqobkNmf5hSUDZeHig/1uTX/B+i
Y0tqVI31IWOuFQDZ5HGwjHBZxCkEIpACz0QzVwNznQ3LsJ6nyidw6uicMCHZcTZH1N0wm/hB9joG
mc6xcfxH0vMIjEZReipquzo5INZIoVfR19LJ9pWIrdfKKBw4FQFyIFMWvRUKAYTZwfnrSHKpNUF1
N/wKXuQ20mbFWhRjrZ/JLRFxd8r0Q5/CUELAM7rEvo9ulNbkpEhSZ9OPtn6IeUYAh8laMtpx/sj6
1mzGTHVOJp/PykkS45KnlL+LVMX5MMySRejxPpSl6W7q1p/Gh2yuwdA6o3Yk1ZkSuER1a24SIPiP
xXy5+TWVmVPbQvk5QvY040iF5N70KUEIuZ0c9wpEYnu1jTZ8Lmw0KyKE3lbSlBccTMdur+zsZxYQ
wkN3B9mGg2YSDiQC0u98rzWpTNsFB1uk1bEP+2yVZGnzqkfxN/mv1ow/IqsPv8d8VwmmjxS6mMe4
SBUdzHlM6hBTqGKzfp2MOX3Q+z9McRsjvFR70N3s55jSBpeSpOIApco7aM3oHUh5kt/qdRISZSyC
dcKzoaIaNl1Cdr2/ZRNsLJU2WqdDmbUUKTDh8VFV96Hmr0flmTrqY4AIw4OlulzF3HC/NGlEAWBQ
rx8miLSrdqDieh0NxmMu9GQVWbHyBkn+qedb+N2KurNZ98YbvAVBWrz+D1c/a5/k1tUMh3PhRT9d
381qTio11vMyIYz4Ra+E8aL6VfEh6H4zou6L1tn6rUfzfut5P6bwin5TVz4glKnsqCxeqwPPWBj/
JERVcyVvEw1BgGi+FF6MwqT7pKLbdaiS+bwmbwUatAo1Vf/aKm2U4av9ZBCy9kZlL6zgAGXE3KSk
ivdk5ZW9bIf4TvBUNmrZ4KKLPHuT9PPEg/Rqba21ttKhlq3yVl5K1yJX5rTxQ4Fyxk9/2TNqwefW
q8LDyDp/DvhpbNOBwJyWleLsC02c5R270NeGZOr+3j74gbZ1DRL3cuhffUGb/vRt0O59QOOgRXbY
DY7yYiH0yfcoM1dOmaFd0rRwv+Xt3aceSXe895Hdtmoh1tJRWCYCZhh8UBB/PwjRqMSn51tdAfEl
7+SlDnh2AU8KH+5tne6O5fFuJ/aUrOMMHTM5GIojSk3v5iFcSZKmrm2WK5cc2W9zsHFyFmIcVPA1
BVwt5Po6LzojZCDOgRqKc5mODhxx31h6o5793rFtOgT87q2FYThLMq3GUg6UF6SVxbneVrOnbKh7
8GE2W44NPI2MSjNvE+nGI8UQygdpQmXKN7WB0pI0dRPKqAJX81GakR0teUDqHwpP189JZn6QzX2E
dmtjUkMuHsX4VmukejlCODvZq1jqE5U0pwuFss3nWky3qb3UbA993BboKTGIjMe4QleI8+j8trQU
NcHcUoxTT12lN92nMsl/vltzfrdsw8I1maTh7f5u5ZQJ7zarEWguYelvpBJ6xuNi3eQBuOhZLP2m
jj7rqd/Nsg5honlAaGSv7JiGlJVd2qkqPqVaKrbSGrPywFIJxSfVVl7MXhdaYBSd0XYbljXx7NVQ
OyNQpjBb+AgVnHK2QpRO8i3SDxXyWdL7NtAxQrDTpTvX9YjOllJHZ/BmAUeL/pJQ/+IRAflDqwzu
m6rz8qM3wDryvHPZJS/13Cw8eDZVQjq9aRP3bWiMeEEgPnqUvY0dUxNjTF4DDfR0Y1JiZ+gV962C
NLYWVTys5Shd7wlHtnF88pTUe53iR/mSrtKpjyi9kgGcX8qPYxK5lVA20hyT8dNE3Vk0rOriQx34
K/mSXkNuTJuofN12qf5qwhpLIvfYpAYZD1WFXEwhqyOVsp1jX1rkXmLN9sGFms/jmJrIDf3qHhQw
DPch0zSNLKJI7Fs8Wg0L1knYPQdh2z1TaInQYQo41A8wkbyhgEw/frl7aK3/0sdGepT+VD2pN0YH
0VKa1TzhnMWd55Jj+iqzFmiKeBvPsDZNO1ZPg4BvzwYAqH2l8GtVEclsDTv4Hl7asMu/U8MpAycY
zLUGTNi2U+NC9O/jF8uuv3qGIr4nvg78xS4/GrpVrhqUCR+JRtrHYtJKaiB5zudYKZfStXTJ8+m9
6l6nlNpwoxrxJLGq/joVXvcgX8+GpJh2dvnFL4AqKuXAZkxJrEMNqXKVR7b7BnDgKF2bWP/UuSoc
RN3WeFNEdOTfkPt9uXA4R/35NyScoW5/Q56xp5J/QwVr6CUS5Vfgu93aLxNznarJtAUckC11hD1e
pNlViVjqoaq/mE39s3fyAuM3U030ckvSKFvDdiZPYijxq0qd9KU6qtUJMHy/K7Wk3iKbjI6oEqVL
B928j+PYvQGBNv9w60OdKtOPpmSZQIQ8hlDO6Mnzq1NNPDNvEVzoDfGlz8pwg15Whvxd2hePROYo
GTXfvTNbRJ4pM2w2C84BeJdlP8KOoAy032T2KdWMlT8o0SNpI3eREnddyfbS1cECQXQWj4aVr/Km
p2RE0DLC8CIKv3iDe5ug3xmOSVUtbS6v5zjqo2mCBZ2tMg5A8eTVeOvsqlBbVVWHIsHcIV1kr9fp
+YEEAir6MQkqlMDWaRVYR5P45tGeL9IM094+TBSXlJZslx5aRv6IpI+DMrWIob7PY/ucGkehla1D
qt4spAA7TNeXAqH/5ygAMFlr4CykELoz1S+25ybPpNPDW3uROotW0+vPqG3ANu++ozbOMwz4yyUo
TH8bIB20ccNUPCc9SY5GUbvvRq8uEIBuv6ioNi2RcdROSKdSAa1No/VQKvVrpWovQZX0SOpQKGsU
3psVU0Ml1pzksS3Knhogxohq/xicOWNAxhbBBVp5/2jojX2x5oupg1u08ssYR/asKNYegWAe4P+B
tazMpNrpE9uKu39b19FabTiyyTY5rAtB4Y9Rm22kKTvUqPqBbL21v7s5IKmcOs+eIG/al7T06ye3
UxZ3B5Rl2JrF47f7NLXhlJtmgtQnB8mOto2GZZKGPpQLJpJtWiMGil1H2U6aXe7baxEVoCFUauN4
gfXmcqQ79B4gAGnW4xiuUKpRt9J0kvylId11hkzlP8NQX9dNa70VYwCBzbtqQ2weSV0gwR+ofwDD
UjdxVXCkkW3yEkWifoRzBW0ZX3XKjbU/VcWu6cQnsMBQzz1fX2qqG1/7UVhnU//aEluAOEO5ih0y
ZlBe5868ypOrakbqUiU7tJJttw6/+GSMunaQFlKK1tkTX6W7bIksTd2xaf19njjNVVARjbKqnK6D
SNrUnwI4VLc5OFwA1y6nT5Bf3EXlkZmOSf1r8wIUoff6fLd8/2bJtWpA5eLe1/3F+jVOLnK/POU4
ck79s96Tq54XwF+et9eb+2bBnb8Z5w0B6Meg3wX9mBxhNiZHK/GvbTZ2W+RYkuO9Xd7d2sqBhFkP
sgH3e7OoWOkfpF1P3bc0AJhPfYajn1n5Ud7JS12OaKroaUsBsT87fE2Nht9s04m2uRpk+7inDuVt
mvsMXa2MKy2etfvm+eVFzsWmoHv497/+5//+X9+G/wp+5Oc8HYNc/Au24jlHT6v+73/b2r//Vdya
d9//+98O6EbP9kxXN1QVEqml2fR/+3KNRIC39j+E2oR+PBTeNzXWLfvz4A/wFeajV7esykZ9scB1
v4wQ0LiXhzXiYt7wpNsJTHGgF5/8ecscztvobN5QQzP74BH62ydyry30ruMBA7xWusiLm5XuQlTg
fcsHJeo9NioUCUjXQZyYp2qyjNslm7STydK6JzfMZ41aknkClV9sFC1oH+5+soOcGwU08wjJ5CIi
KGqJbSnc/miJbDjKO+PX3eyBcopgGwfuNORocvR1bddEbX4pIqC0vjn+ZnlC3VmhN67/+ZO3vPef
vGMatm26nmW4jm647l8/+cgawfEFkfO9oozr0daz/NS3anqiusV8D3u7Jr8xt5Qra6QyGbCNAemQ
+fKzOa48ZAPL2j8qJDeXmalaCN4M9cWLnAoJBdoG37aAk6pdCKvvT7toq29lWrVUnwlfS+D6TxHZ
8FdVf02Tpn0xIE1dE7DcstVtm/io+VAMpZlqJFUGQ0E8fx5jwT1YBWldQd5vrVewFulickR6kL0i
T36bfyh+m18x1F3fVhAtfY2qp77fINZRd0eiz//8QXvGf3zQtqbyPXdMV4PyZZp//aBbV7hsWAPx
g4hIj14Mn5/8hIPM40O1kLKA2IdanvyM7919jixqLcT+5hfWLUxhdET3oTlVj4R14MMmfOEye2wp
mjk3du6MH5a3vm/Ot47+06uw7B9dyb6rDApvh2aVsercZvrSNA9jTTx8okDMWs30dtdmpvvB8rWz
7M845RAx1wuYnL59qpA3XtSdO33x6+TDQIz5A2vAuwlT4AdX1TMAGi6GFN3SyRrOneOEj21fHKWF
SOB4/tnenanzjAJfVwj/oTNQfgTmYix98+7C0MYUt6G6YlbLif3JNo9BeYRIhyBhHw1X1S8/jIOm
UeCtI5bkNvPfEigfHWc1tpb6SUX9fwtYyL6Z9hidBBzWZ8OlSFCUWxkFUxn9d7POwysDLYR//mpo
lv6X7wYKO7bmsgDaqmZYNjSNd8ufkykCES3kNQr+X4tsrO2D2kUCiEukcb3d275lHUBfqwvgYaDU
ZdfNQXbdLpVFwd0eqnhVhxQdzES6kgsmqeNy4zYhoMl5LfUpbbvJFQqBy2XW7iB0y96YqsEXzxvW
qlPlpxAax0netXX7UjlttLu3FwhE3zz6PzulPzpgPwdJ0+MIEk/1NdcFG7gkotYbHKgumz4Snc92
IcD4pRFU40evn3gKqUN4Srz+5qZMTnfMBhSUfeGpj30dq2vfQl7BnU3ZJi9AfhH0cTPt1ibNu7Ps
kG0359nvbt5ndueZ302qD90jp2v3yRuak1PrNmphZJ6VpH8zKw50JmSHRwoheSjezjsyJc4+1kZ1
itDL+dK2bIt2ImiCq89KClhvxkVaYJR7Xd3r8x9t1Fa2rcdKX0lTuukeROJC64jB+Wjy8K3Ozl3s
ZueRYi1nuDIvXTGoe6/NHffBsItha2Q8xaSLvDSzc2jnL22fq/t7+91XzkkIlQkUK7/NFyMGjHJS
WC3sKU2uRjJqy6GmzkfhWfFVXvQs+jxl5niQlo+0+NlPPkpDjgkdVKjBU9QP97Z38wwiUVf//AOy
dOs/fkCGDqvR0zQeYbZlv1tcE7DvmR/mxWfIvxkPfREeZe0egvMkpgrPW1q1JagP+Kvcz7tuaTaF
9akGGnZAfZXwgveE7Eh3lUbC43GpI2a5kaYytKQN/OHKeuEXC4DfP8rcCR67yrW2owZi1EfquqeY
IEhbA2nlZV+N9raM27eIHQAndZRFGpYvkGLALYCiG2+uIGoi22wt957iUdEeWcw20ppGs31ISVsg
zdIV9XWkgI8J9NkzL+B3V/JNsWwLKPx2uCJA0z37eRte+hikTR70z9KjQtwazGKa76RZOra770u+
OtKEXzfzRaMeMZBJPFLYcNkY7niyi3E8TWVTUFQqVJHEboH3hy5A6aXsqhX1s1e45nb0KDwfUIVs
m49UoAiGQbuGTo3wg5pqJNBGOP7zXTy3oRSiHwlgaOPBSTRvj4S6ttfT8CzhBxKIIJEHst2JY9Ty
wCtMKEikYewdXDtxzpMyM5T4FdXE+dYdsYmNRmWsA3sFexcK1C1StPhlfqXRRbILPYpi8vwNn+UF
2d5Lkjj1UVp3D8gX4bMc9WsO6REFCHoZ/OLRAfxzXZSLHfTSkHPn93fN0nQ6lLeD7tZ3XzLlMir7
/Pb7fU2Vd6V57Gq3sk/z7xvMafJoOEDYPRq3dmz1R1XLs3XgpsOlc8KID9WKX9sQTCC1hvIvZdac
Cbn6f9jN106MNkFtIKW5Penf60b7LGxPfApApC+EHRr7Qo/jpT6H30Y9do7xHKKLoF3thJZcXCRY
Juox0yY7hPtsh+gSdqpCCHsuKrsQnR5s7tvvQaTrHKYg34KLCwH526+bNIhvLfGfN3NXozlPSkhx
YVtN3aPC/gbxu6oHZmpBbpeNiKPwJsrGL9ZgMqJLFFvWvlDBzoVtg55pjQ7IkiqeHglYq76y+lSX
eHxKFXdTsrl4vK9/BJ7tdTSxJtyWvg7v0KWwlRYHuz5KYLZMwCh8s/2K7jySfVqQXC3Tq/eOCp6/
rET5eY5DSI+81aJlU1UImqHodLJ9k4WgdPSd4lLEV2fHfSgyAS11vkjzfqlKddMbabi7N7V20m+M
sYqmVw2K1MZygpVpquGJnB86+o5hnF0lRuAHYfZN55gwdXI37tZhaasL2W3OjtEQxo+qGpyUqIw3
bgQ5z+gM6s+lFVLpmRAISRDShLbIlwcA1qK2fOetdKxvyOiKH0UCTcsDJwgbd9wqZTV8TZSIWkRt
7VMF2ES4tsur5xwtO/ICREGg0D9TgiJaqW0C5WzuNKLGIZLnrWWnbKJkECrxdlHspKmoaX+wglnW
pE+aYjH16Us6x2mnshDLwqqNek2BvGwVUajlEKYokKumjZqAvJWN8kIlIdTF5wuobit/QHTsp7ts
lCbLrb1xzYEMmR+Cvh7MKtqHUfyRdI/35ENxfurmO8KLpN6SYlzJjj7Jh61fUUJCyyZExv2IZcUd
xo+6vi4RkXorOt0/BANSlUDuQLmb8fQ6CVXli6vHV3kJlJfWB9ardFFybdDbPGhj9fneb1QQSPti
0JeyTVfrL24+xGwUnJ4qaOmIlFofFF8aC266B7IQLD8JbiKJ/YJvSvbtbzyKQEUgtjA/GuaYXwMP
naU5PCut2Ap+s+Y+dhrGrS9HwONuzX0j1BUqcmY+UiFtfIZ6QIph/r2VaS02g4Pku/y9cTZsrqLu
Dr5Zr/mRZqex0ZRXy0UTC3UAmLR1d1U1sUvTXHmlPuLwWBpkoPvZKy56KuWUISTTuTeNwUaGdaE9
kAP1HuTUep6mZ61pb68mX7Lru3xT+SCHpRnDIdlQuj5+QOcObaBJJ7biQOAXI+JWHfJgKw3gzFVe
EKU6DUVuoYdYP1mGOXGKJ1uLMmajw5BnW3lrBNKGMqFeJtQYjXmEIUCyiiBdnwujExxalP4JVSXZ
cm++u4YatR1lR5ppw+yqOjMdvwARv41yiGJDiPach/LyDyKSYGz8H07mIrpoN4DS0rlQn9ZOj0Oh
aQfEH4d2wSZRWealPn420mjv2VP3ogZOte8C97d2czDiI/T/r1mQGVcePgs1NbwP2lB6H8AVLryo
L67SQkH7o0Zq5SgtnVIoi64tc+rX4NoFMN4KZUo30owgj6HW4OhLOZs9VuPe0Wf0NYyDdafl8UrX
octOfmUhljFaT5WjceiErPaV396l05LgBbE9d4vOmoHSXl4eR5+ASt4IEudK9N1JiT2yBLfP/hSQ
bArHEaS53V2hVLcI/uISJx3kVXYbaa/wH+nC5jghuL75592k+TebSUd1HE7pQDIshGj+elKHky0C
6J7pZypcPthd2UL1VOorvNpkX9QooYKhaa6yrXBqjUU/bTfSlB0TlLp3owZF24651yjPFmALMS3c
wctQj2zvN6ZtZRRwDHTA2MA5oGs29UFeCLqV69xSv0yKUh9E4CBIgUxRfVDni3SRJhLkjJO398G/
jZHzDGP16Z8/Ls1U32++HZ5DqI3bnmZC1Xn/edWgeQCoGP0nHfk4kMoayKF5P6HNF3lXhCmP9Uht
rhXUzd092XfLBbqtV28cBXCDTBDKzGGmG0CVO4cjUB5wGLW1p3d3nZ7qt7bh193/v1+vV+vGCqaN
OmNACBm4RE7s+CCPxdIMzDg5yDO0NBOgyr+ZsvfufB/b5EgvvnO+m0Fd8UKo3i3UQXMe3TzPn9wR
0VSIvs/yAsONqoeeYWys0guf08kTTzZSSyaFyL7C+1XQDBAN2YNOR2ubQ2TomgnnAsMAsdfZ5B0f
av7b3+0EYbYsHeJ9obEk2wWafHCzxcdgZMlXwkHbSFMMzgcld8RF6FN5DVWDtJaRIVeVIzSitM3q
ZsYTIgi9Px77uBtfDfEjzibxEaiWADPmzt9splaaLFrmrlrvZe9oUjIsFNULzPOB4wTvQE6mZhGs
6Pkd3ExzXqE6cWk9UV7rzjplAQh7y4rRVQ5SbVkNjnXI0sI/R/EIViQpo6/8OD4BSTSeDTU2djbS
UuvaiqvPrvNVaZzw67uBlIV9++fvv26///4bjm0TJLV1S1d10zXerReTwaqpgPR/tQe2Ha+m5prr
Oowh9QTpsu1a/6DYhn8Iu/ISIm+ykZZsb7LWoXbJ3CvtGLIBpPfC2Pa9SSoIDfkHAYsJIRHIjeAF
p3pndNZwLUu7OCN+skC0eLzKJuD53bpTqB4kTdlh6t6zXbX6o2xynL57rKnMLi15GXytQCGRqApo
fW8V636wJvvnbHIgcgg6FMYbm0wk71VwIRax77cBYTviKeNL1BnBrowdgAcdooAbk3q1MJodFyQv
x4XbT17+lKMm35hmdQhapE4tHkubeKYAgHb8eYFXCyE6RcDh3oHwHiD0eYQzj5DOorC/aoZvkwEr
gBR1QVse1LmYZvPrrpI90qZ2tOuifulAxPHitXRUBvWEMv75XRxAmvc2lI4noAyPsiXncXS8RxQa
ypYfkPND4gHaDaqgrvJKPZnPJmv/k7Ta5olat+4L6ijZRXXCJ0pFKq96Gw4HlbwYpLlWedXGNtog
JrKqe41nXEkG9spaHV9q/iFUbbaelZhLGfY5+Ze4PMi2rPA2eZONGz8uuoPiKy2KHWN38FLdLR7u
try7+7iztzQ59p1CL1npFJza3g5xIcGLfegXL/fsibwzwxaKbU5F2VsOJfDq3/ysHNQjck8T2wPN
fNLIZCzsih2UMZvyojbgboVZXHIgp/uxsiLnoemoUFqhevDOLS5RpFeRC2anOPnmIamr8EleUP5O
Tu54lgbRQEgZrhm+5q0+7cTUZ+aD7HEiN1xqpoaqwDzU48t0cMkYsOLEV4A54J0hfEirsJHICYhD
SktestQr1wgDlbM2RnyVF7OAjNkWiPclXXgU1fi99jvjBZl+V1oyRxMr029W+KdVUyztJUn83/o6
P9eXhF6zZVDY0x7JEnUv75p+mG53si2ZepQj+xSsQ5uWe8dyKRiRa766sp0WxZ/bPbpEySZDtRfx
w07fuSUI+CFrkYNHyXtTKqN/avtsWinkJq+oJ0ZLU4TNi7BI5/l9FX8auuhHzHnymyU0vs4DujnI
q1BLJ+LQUSPY5SRBBk8qpc5Lqbhf7bD+A/1w96PwcoqKFFr2khO9X/oIpvw/onmQvf66oXANw1U5
PLKospjSPS+4v2UDE9sPRV/Wzgu1s9QH+ejtixaQPtoTexm+HhTkSQEJpXv56JW9WVT/7FU1dMhl
732s7EWIe4fYYnH5u/H3AaHeBGBDKn08iJIKH6JBuitzzOAYaygIyDu7pWg2h+Hu/7B2HsuNK1m7
fSJEwJup6ElRpFxJqgmiLLw3CeDp70JSp6hW92kT/x0UAukAUkUgM/f+jA71dw5iubEHnVKPmgX7
ZfFcAqpe4Ksmnk027V03LhVFP5lmVL5MbjTtB6dQUXyiSKRQXbkBugmyaAcOSduqrY5TqxUvllUs
YCjD9rIAbQdtaG8Nt6k2Vq/bzyjRPciN4NhOwPbbqHnE88PaNgFSQ0EbO89oYzxEit1uAys0twjW
7dWmyN8sBfsNsq/a0TRwH0Lyzlp5hd1/AUT3RUa5/3TNmvy9KyJR2qWri2RsIUplabW6czThC0xL
LCFQPyy6A2oLLPY6zJuOuh5nR6MV7nc9mx5sHsrvSKb9csLBfoPq1t14mT+9+GSXFqVt98/IQ6KO
5OndYxqjd1V1BClUBZEt/E/MU54DRRJOHd6B1FU3Q2e2t7Ywna2uDN7ec8GSG0qBc6wQ6sGt8Dse
bdyFvKiINt1QOneoJCqgRcbpjMZ8sCoK0T3kcZHCh3Xbp6bW2cvrufjCi8tA/mLQXiMHufOmFArE
o+mVb1L/YAFwhGLh/LIEHr1dEe4DkjbbSvB1eqDXp7EYq/u8rL6jh6Thz2uqCA9q1R5+xAx2FDey
PhtaZ1Nj870eIHG8hYG1RUgsfBLdaeDhBlAxxlvAOdM9RrhICTV98sOsEBerEizXKiiknd2VUAPS
YK0DnjwgighyNrCyFea9wUsi7C/Cm7pfShKvuw59N7uI9e3IngZ94aR7yArfWBud2h+ceEx4IQYl
rPGwfMT2ldclUkrfrWpaayWwE0TdUZyH/g4CUnEuB1lEOAiGcW2FS9mgORqQQnmqZjGnstPl1JuH
w13ND0n04TKysxu1+N2oRbrTFQ/jRUGG0p81Vzu8sZD7cLMnPHCRz1PM/JcRvokpnH7kTMzkJHP1
Xq+mfAv9zd2aSqCfFSRsZw3t6nsT1ADbGJO77u9OV4vnMjOTdcdP72AZpTgqWu4sEekaCEfXKtNi
nMFOGR4lR1EqLRnzKkXW1930eK261jeT9ihLF3pjGjWXa/xtnbyIvMPQp6+ZATXBjlxr6ahG8NT1
VXPXZu5ZV+LwSVbZVrtvEm08YZQZPrlenS0tbCo2sjG23GxvxiQDZBGdL+Jx9sZ01LhZNBDyUaK4
M9KpPdmt0iKOivUlwszk3npsTzQEXPs5qkV2OQat7DWnCkPJR70LPnTrxh7mpPdiJM64LQnT4XlL
slmvXDLQ1vh+kMUsGfn/A9awJHxknH2twEwg2quWT7xSVqGr9tVQvfa9brJ50H30pBHNYwCrjPLw
Hxbo+j9iHEzXtFygJQBHLB5ODTDRP84nFaCLqYhzbJTakGTMmndtuReTu7GJu91XM9hiwjjFc9v3
0tx2Lc1tsmc7T+vDP/T853GyJ9h64/nPHf6MixKl3og6n27wJCCd4neC9Ip3qza9dRxce7yTNfIw
puW4UQBA3XxqaOyUXYAMFLtupi4huEPVtfwjYmbxAw848te1v5UleTAbFDV5UdQLzQoBbPWt26H5
4Y5wyvGwsh0XW+rOOzlj5O8jI76P8tg7ySp5pkSka7pgQjr8TwPRrXqNqBX8Wa9ZwUDUcSNlwQpK
ulzCC8cm18mtxxBm2YH1Q4L/hf69Js77FGnurwmJsudaQz19RL1nr/mJdYf4YbjU06DZlYXwsAoL
doQxrAe0eMvHpMw3SWYXL3Yu4lurIzYoi5DNdd5aqCXXQ16+jJMeLZRZkars7pQ0B6oK4HpJNMzm
MRdWgckL1uuNeZc2CtoR4I5WfaaJYjNO0zdLR0VwTCDkEZl2n7tSfzBItv7IelIoSDXWjzZarlsg
zUyu/9yD+CX6Gsi1bGpRausJ/+KDrWfZkT1wucKVI/vCXPZTUnF0/a1ru+YMbdkxt76DN5dulhbR
m9Q6i7TQ9jGREuQpG+tVRb4sHKzsh6bAxJI9+PTqvhthhTk26aumRNglzBKW4GU5vhJSByRcs1fW
yyh6HY1FpLji4Mtlih92wW00DreDGlQYaZFFaZVmdtOK0dwchf470Mw7wszJ9xrpfMwWPf/FRWFt
waI0eRr7SFv6fJlzGnntOveU/miF2bgdWlXfj1EfHvzBKraFCxeUcGO6jusguud/rFv2BgnlMcjs
Zs0afDoa1TgtC70wdoGqjK9Ydi2ccvCImfv1cQCLjbcc9aaPDZIRDnSbX1xDhVzan25qUiHbNL/B
gI9ytRa3BNktSTDlSrzfTO3Ji8mfUDOm+i1IRbpKbRcgSVyBPtYSfxGknf4dFfY0UO0fkYo74IRB
7MkOPH3ftHXEh9WrlwSHoMxO7B9Zmv7KFVE/OVVV/qelr/WPKKH5VeVphqlrhNNUy9TMT6+qdkg0
B2um8Vm1Mg+22BfX6Hjx5ugXWb2HsmGaVG9ZFJc3ttJ2px4t/PtB115kfTIlKObgflHWGCWUQ7KT
GxFZjBrrY1G22kV7qKLy3pvc9NbXIrEO6wHBFRBpi4Fox5uRTXCMS7R6PHdXWk71u7HLb4hMuS+K
q0HUEFq2I/nzu20b9aCoDcmbDmn10MkfGtPTH+u5PgSRh/CiMX7tsXlBBkiohN7ljh6uiLoWSN0u
5H5fbv9JcA3HCO22nZ06ZgubQ0VByzLijZP2rCwtlACO2JDX78F0R2hLr/V7zMtzIHmhOohbWfaD
QtwGg9WRlUD5/FOD7GKXNkNkxxY9tFXmDsBo7TOq8M19nZv1fYekJqgj+6zEfXMfojp2W2AQsyxV
XT26TotEmjpvhlS1xBcnGn62ERxZKKe/Hbd6iH1Xec3ggCySuNbOkzOzF5ENJ33513DIne/D+ctd
httWYP6u0SOZjDE4oZkttk405CdER2HKBHb+WtcRmlKOnW2UuslfQ8d+63wM0aNqih49fMxl9ejl
7jZNmnAlB+Ujuz9Tr/1bzPfal6jYmoafvXrQ4A9kiWu0aSkOyvioTOVJIsHz2r9zYqt6ClBGPggN
KUNZH+TBydea6snAei/3kFZDoWptti1LcFbyt80oPh6udUgYipVZ1MaN7HJtkMXOxYS3JC+xzEUD
8FvP0nsPqZgVyw2ViXJ2foszHKEqxIMTloX7DOTCweAB3Rpx1x3DGv0MNejR84mxDRqzeHhA9ddf
lG7ePKMx7d8A7upe1RAt3AxV62+6P+eAywJplWY94jOHqhJIdivA/8YY/ZsuCfAjwnbtgDZ4+6ML
okejn/L4NwYdLFfn/NnQkBfwu+RenUuFGyEfaSf3so2MzqXNmCHDf9pkTu6fx3lJHS57keuroISJ
i2MEIjQFGDdz5unO+Nl9UYY9YpwziRdPMMjSadn6N/wiu0fsvXcs44PfDiehX0RvxEJQ9FOG5C71
UmOvGtA4slh3Ht2aLPYsv/MLpzOefuCfWqWio5srD64G0wr15Gg/BL57F1SsNys9Hd+KKjhEXtoe
GzUxNg6RvBsCn8FvFBOyHDUU7FffCpLLL06XlMvK7aaT4ZTjdjL0cmf40FMTJUXUMQb+n4aNdjBq
LTqqaOyvAH0lL4ZIkUThM4FyQfrEDL+NiaOxMxxDrCcH3jQVHOqg7o17J0xwCMKy6rsjvrJkRocW
q3NxjAb4SeASSnGY85MiDwcUUmgAEfR+ZmrjcNNa0N/V0bLPvWjf6tIbXnt3HNdObhJrnBElrWYu
0SD2nsZUoMjsFtFCbc3otSswwTT4eWxl0ZtqmPWBeMBSqUXbI3nU515eYaTbrIWTI3sRvCPyqYQ/
ckt0d+QT+FOUSIpfQVIToupkmiNi+X/AVqj/L3EaEidZhWgHgkeYMZErMPBkGaw9uSBvY5YNbwYV
dR7IeN0T1Dn7Br018bUNyvuYX0eA5NwK0ZcivMH65jAaffC9nbQOO/fIfFanu8vCAFdVXtRffBxb
XspWm7ZdlqMjOhc9DzF1BdeHw6WVryXywL779+t0+5/mPtswCBDrlutonqo7n+LoGkKz9mhXyhPM
RWx6fOzkx2rqT6rIkn0j6tlHPSye/IJlialnzs8SXGDQ8hBf+44W2NURqZzKojtkRZT+wvSmLAz7
2j1T3fdLpwrawJe+86UtfDVuGr/VF3g0OimagNjhpGl6aIn4/oJ3sB+6IvnaNr25QJEgP0Mw0bcF
+44tbkEQL905DIrlxtdsjA8Bi3I5CNumhCgoOI0J3IQkCJRWFj0hDnWjz9n5UCDtlgiSv/MbRLb9
KWFq9rltHgfKxfkPOFQgc58Cb7MIiGEx9dgG/0z1E4yO8I1vAid0ngxSu8ukG5PyJbUQXQ6nZANQ
rDnAJ5tKHHg4rTvSke18uLTk5ugtZKVIGzKR0+gugswCSWpPR4lzkXAYefYJE/OpKISFncTU4hLc
8jTtzG42OSaf9ohiHotOt+8OmlI5t2hKIsVta+ZzlOGlM++CfmUlthuF9VMOypSIQQ6+Uih+vg9q
koDHMnSNZyctWeqnJx2l35+dECtXb3hKqqBYwE7Jf0VYUTjoH73iBobUgaFaD7AqrVWRRPaxRSJv
O5WJukvUJDxawAXW5oT4iReaX0KfgFoKyOaWEB0293MQRskm8ZQDF2SuFOMvhKvj1uQHAh4PvEeP
oCs+Syu8o98HEQiPLoPYtlZ/Bo0SKVBjSVRDnL0MQgy5vp23TZc7+boinlTfJkUCAGjTm8jeI0sY
Rl+mNvimWa52K4wk3k9l7LHYJcrY+Kxlm2EItjIGWcFAubGq0bvEILMIIArApOcS91Shgt9UFA0j
uP53k/bjV8hUw7omnrJ1rdiZqysjLs6BmbxiAODfAe2vd02jv+Tt4N/JKnmQRS9L1wTe49tP9Waj
64suE/UqHx+SDg0aCWgnA1LfyrPrQdYlQV9uk/yWN5Tbs29TH3Nc1rDv9K1bbU7tOjZ4Wt3NbazE
bf1Zto6dat3W3mNQD81OzxLjJZm8NUk6+1EdnPC+DsVjqg8kwdBV22rwkmGP68ZK6YZoXZR1vhXE
35fyqdXcMd96o9tdirI1s5HN0caNVba/rXlrNvgq+HpgXFRRVGLtWIH/fPCLn8boKLcNftRHucAN
tXXkqNXxsubVXcxIic7r/ZLgNMsZvNNWAus5MiUh6GoxfmWXGSzHJgxvyzjMHq0p/liPC9jtkFvZ
49zf6jLvzdRv09Fwj1mr5s9JF65M+YmirNyx9HeXwujVrT1Z/AdkIQJDbQudNwmLZ6XFH27uO+Zd
ucuIDy9EoneP4xCWm9I14rVMFPpJZkA0N/F25U/2ksfnUtXGmXrxdAHBgPUylpOBSylrY2ef+Z2C
E3zL9jJuq1erTc7BHOvs43JvIw79JhI0wpAJiU6VH/k7ZGmbTRR45kOap4iCg1X52eInmTS/c1+1
3vLigWAwBgt/TpAb+lTzsQmOUI4Yzoc+edU6b1jFfJEpB7Avc44IxqlMKuQNKSM9wiFLtvb1Dujl
+N3F+2xkr+7z37mA1djepZjr3HZQyFcpLnNvXVbDIMfLKivQyfA0yPIpiySAgDYkT3hIz1nbP8ke
GECzYY3S57ZEWh0CSbTTcAZ76Obgm+zhIJNfWv14LHmnLTEDb071fBCqLZZqmGlLVwuR5krsmErH
NvDucOLnbIjuDD2tznLyKSgxoDzLn/Hcdi2hPvOh9Gccnkv9f5h8PNX55/l/htuQ+dFI1GmeM7Mk
PqR9DEuBSK0O49Pk7WtFE90uysAkeZ7ZL5E1sA+SGCHPgs5nA2TqabSMG18BS9b76y73LcDuolpq
xCYOFTrqZM/Vp8RJ8O/gVbVBliRe235OVHgGE0uQcTwFzQn7XYxYSshF6tQcbN6sX6DyfMndRD/J
khpg0pHHT0lE1Eazc3/Pexvfityx3kZ44A5AufvSa5S7ZOqHWS1Mvxs9BWHxZLgP2775noXdTws9
97eayBrYhX58iRHGxkA0PSdjIO6K2CpRhXGLu9pz/G2siWZXszvFm0uBq1L1j4OuTrdphCP7pPeP
Y5Xrixi31rXtkVUomet+enaD9A9oo0SLMeb12+8jFggPmZmhfWYGMLk0r/6m8bTneum8mKOJo5Zp
5xu7Krv70C6PKVDetzRD1HgGGKqtCBejKMKzE1f3Qgnj3TBE9sHP4aLIA9MnCEUEWFlnBkyhRRH1
v4XOfEuGJqq81xC++ao11PqAfll7IiXGVNpF4wr5q2pdJ755qnk7QcCq3DU+siQfXC9EDrRLnAfX
R0gUGNw3DcAMoqizl4mDZRqLi3Whui/YkvTfXTcqbipRN6t46uKNDat4wRtAvHg2Yh21GfY/Amvc
1EElwpvOeOpz0/tt9co9O+ltS3Z+OTowFsZEX7SthqBuFrobBKO8Q4GE+tZ2lT3qw/lKQ/5mSnHf
VEFXowqMcUAPLm5d+B078Lw96SX4vQbQ4fcuEWeXZOsvUk7EbBxvgSg/9sToyO/READKbYV3dMhw
Eyv6EDPLqYe2kN4OQRjfy0NVId+tJED45qpEUWosJNANkvpDwplli0T5OrjlubLz8gng7ZNWe+kJ
+pn6XCjalyLQnDs9LpvjaNVniABA+rHgYAv3K1a7/FaNggfMmMZd4GSReVNHhXmrEID2VhPO7m/C
Jmpcdmq9lkVltE9uyfbQ1ntx19ntgG9unr+ZSjx7r3bhQfe6IzBNF/zzXzyc0OOsCo2fSRkGG4ir
7/wcybFJCGISrpm7yLIXNl8VB5eN3h+fyYzkpyqNn1mdNHcjclkLlk/aHuOe/ovq8qYGGp5tCJL8
ZN4V95nbG8dhcLZWaoYoQdo1AT0TCPrciGOvuO8Hx9mXU/KdHCM9hGaNOy9KQNrJcqQ7mDQ3mG7h
OdCvSiLLX1jGdCug90xrc9E2bARZPa2D0TOV68grx4VoG6UgFWfkh8upY+JM47Pichdirk0CJihX
VxYh2oki9PZ5M56rMbZObtZu2H2uTM/4WQgMxNS4/S5Mqz9PbVbOBgD1uo7epprnMGanM3Zx81uY
j4gBiucmCb3byp8wTsEtZDkkeAp3Ma/0SOn8rSqi7KbkcT5j9Fye8/nMMbVzxkv/IKtkY1802Uag
zreQRcBN2Z2i1d8hXR6KWaWsTtR+JxpcX2XRiYKJyFvyLVZy+ynqRvGQYVWQzqWyUIFvBj26lOqg
YHrGATTZ+1maGP2mD+1v16prt2tfzygrUhvc/c9IBxNJULy/kaR190PVxDu3870D8ctsG5lacBRR
1GzC2kjuSCXiaVQa1WlyawedQxXVGRGcPWbmbZEV2SF3p3Yf8vhvu6hwb41ixJN1xK51qFqU1sF9
PGAKgZiyKdSnMr1HfB/UgTtlCNXG8bY363oXB157QiwAjwEvrd90Pz+qFU86dma7Tsubr3GNvS5I
vexskHbdAqRSt33ZJYsKq5yVRhR1p9lcTVjKPGUgxuHizfENKvNKV2v7l1tmjxpriEVDUPEsDGUl
sDb8bUIqC3kXvgU9n1CESXHGiLLb1mN75/IobRLdFZvBAiujOi6xBTvUX1Sr+a7bWfw7t4+gNAnk
8jCfbXLPb06Ijn7Va83DhG7qukLg/dbFas6LyQn6gdKcYRh1i7whE1Bh3IbTRfpLRbP0xstZk9jI
Ya+hFxaHaTKsI2JU2jL0hPZqIkVLDMQlUelpvLLXjYpcSRRaEzKWarUnTOkAFxe/4FbwoiRrz464
se+zposPRoRAuJv1413mzdsXy/oea2UALaMdt1rYdhs7YImkReN9B0r3hwdMDvuZbHwYM4RE0hQJ
2TrvuxfCEyRI6BHNC2e3KrJ7XeAl1A3NVnWCdOdMyIxqE8px/F8mm1Ft7ZNnIiwSiSpAggx68ahH
KNGXwPGHyPOfLNNszg7qXUkZ3wgDTfZqVlUd2vQYTZW+IYPcriS4Cw+YYmmLqNpJ6FcXz+AMeLR3
srXpUNZxLPNJVfscumpByBQDMqvu04Vh9mLXdVqwmlwtf4OI8Yusy3CuPKgdhRH+jOZ3roWvb9kr
JbYvxGHRwLJ3fdSPm6FP8odAFx7xyq75YXt4FCER+guX6V+VGjnPlWpOKBYnb+6Iv2uRG945mw+j
hraWHvNDxa5DV1ChRYB3qp1yFfq1d5YdPc9GQDQ2vZtrXalg+lFbvFjmq8huqTXYZ/dy7cvFUlvb
BKAaejG9oLUartyizKGKEwCEM8j6uTfSWy/2vjqJ4R0jg/112DxOhhEt9Em/nRrvYGa1v3c8F10+
CCqLaQw1oCftsPXSRsfyMB1P5XyItvmY5Ws2x9G2ZKewhLmvv9j4SBj1MPwmPzeBVGahwm67VlK8
rluvWAli37wu02DCOZMXtalY9wPvka06KvEyrWzt2Y4DZ+sn+J/yk+d51dJXMDPpcnIbFlwqrsyT
D3okMyxnHdvGsBRWgsuFOjq3RdV1/Q0puUcLtcOtrLsetMb9q0vj6sTVkBOGgNNgZdY0L24jGrxe
zehLXxfFss8s45x4IVtUsBDguTexMUERgJAAvicNtkKvBCbM7VHUBltAIlSPGXmmmwrhy52s0zLD
vuknZIxhcJ1xcXJ+kYtaYkbY+oH7EBiskiNd/aYqygjFvJj2psJCEPl23u7jHJqoFMFCMHlFtCp9
E2oIYB040AxcdgmAh3tQ6f2hmwx7kQxuvbLB0FthREIyyLDRLId8F005z0OpKtgoTZhbhJ7/MDri
IbCDI9zoAJXwWCHAknQbVOOLe+JpUJIVBDMVrVVgYrBqglJbP2M8FB8H4hqEQtr6OSkL985LzCd+
P8hijrB5oMu6XZCcnI5gz5hfWLSSD1axi1tWPQlgSaqVdTEaBndt+UMW7DBUV4UjklmCcjongQ+T
SmsHmAnGdL7UqZa90VMX7MXcRTawWzBPlnIra0qBnLZq4eLbKh0wCc+pbrsufT9LjTJZFT15V/Qn
mlm4nj6XU95E/K5StV+nzITH2sIyFCcelL41zz/KAz8Db9fBtMIaYjpatc0EkMX3WNPgS1nwWpSS
p9o04PzFX2ZnzZqnsq51i72eINdUxK6+qEyYXV1qk4Ufks2k4spVVAgXmb5xVsfRWhhYPdyHfOrN
6IzpVmFrWenBBBttnEMIJxCsy95STaZpkJteqcPFic23HlLfMex/jkZBorVDjsRzCdyWUeLsG79h
LTafofzU5JdKWZaH1rkjyzuu+y5qV4RNSVGUMCGFkr75SZh8tRSC/FgytF9432uLNvaDR7Ao0cqM
a/9kq/woouQbmysS8B2OMXpnMbXMRXnApgBUreURHYDXRpM+OPY+RxhapPrZaB4is4HYqNopFHP+
wLEXYzCnenW6823MhvNJQ1G+nIgHmImVYlSiGPfyUIVQAlltdWtcFd/r6raDYTTo1W5Ia/PST2j4
gg2EotAe9tYl2vror2rmHhuV6cbzx+JJC+3mQTRYtw5Z8WQ6/cpLVOV+Xqj7XaO9GCBWbwkQ+Jei
VWZYoo0iXmd6GSOw2Q/KqixCbATVNCUXW/zAKa84xDnyjDxrETtmc7i3UALC2j6dNpbnu4ekVr6E
MfI9Aoak2dXNE3409VMBGqk0UG8qA6V+8gyBSNo4drxhKbrkgTdaT2jGb/07XJLEEeqWf5fH9k9t
muKXIIvrXaRillR5QYK7NOkeUzTRVrbCiMC5KjRL0Cu0+oq1JOKiPKquqT4wfwBjoXpweniLIToP
NhvNg6NMAAZ7y9haRoMKmq/aMKaSZpsBYFrCA7efM0IJW5D46pK4Pq34Jm3KguldSRyLEEtYb0xg
ois5Vvf6YFNqZbe6jO0AnTHbE+ebO7PCazCTBBkvW5Oe2J+JBtmlCEyLCQtZx7XsnIuU/OaAzbHs
rAaYm9Y4RW0uY4cBR2US2hvZ2ehbHYsa17+0pnaDM6adVdvL2EiQeOtJCcmvkEzYsJFhTTZYum0t
x+tPfTA6a4wvyls3OYA+iZ6UZtFrqnhSNKd/yurhCywq71iY+bCtesibijGIE+7KO2RUPbhDSmRf
6lrtG04Q5d2lqkes4M4k2eyrpY6zOztmgObhHmlNcZLXyGuE2tg/Rxs3HxaZkwuWeJGD2m6cHoIA
4jestx85walvZRnqN6A8rFPmW/E2Gtx9207ZubOS505Nghf4yAj1mBqGdyglvdQJfknE2se1bAU8
gO9HlXp72VqY9WPWFP05iFzjS/etqbJgq4fIRJUCCzr0OWukmytc2WKSnEhZT+PeK9FExvDY+esU
545xbyJTqi8+dPhwamYa/ncj4YPAevAhYX6x+XokZIHxDl7wxeDXdu+nxV6WFEuYpxiLBFmKp7y4
w3H9hyzVfGno2xFO0QOS61NddQd3IEcnrxq3EzJbIFOWsa0Yp9FX3w+msnMUEZyu1Sz4y33qB8+y
07UebU1tFY5kij81FEGsYvAGW+DaWXYhHsFex3ZvxZ/b+T0bRqvWtGf48OtItOObO9n+cmoBNY9a
rh5VnXAX2OmlG7NHDsc6xIwMErw8VLMSiDxD1Nzl8c6Zwx1UQGSd9ucsLTKEp3sIJZ8aZGfZKjol
+NAK2ScghS0aohLEXi9XbRr8xBpkzuMOUjEBlnHKsSqK3g/oKeb7dD7Is2vDtd+14VO//6LL9fIT
gPgEgyFufB0ni9c+1zv9F10+Xeo69m8/5d/e7foJrl0+Xb7B3ub94//tna6XuXb5dJlrl//t7/G3
l/n3d5LD5N9D68dq3YXRg6y6foxr8W9v8bddrg2f/uT/+6WuX+PTpf7VJ/3U5V/d7VPd/8dP+reX
+vefFHmHmtWhUSwQCGFpF82PoTz8m/KHJlJRjMJV/X3UpdyZGLLIq1zKlwEfhv3LO8hKeamPo2Tt
v+x/veu1j0reeVpdWz5e6f96fzYzbL2FGbM6v97xctXLfa73/Vj7f73v5Y4fv4m8ewsHwqoEful/
/vrXT/Wp7lr8/EH/dohs+PDRr5eQLel80091suG/qPsvuvzvlwJT36HFi+WBGY/NXTeEzqoGEY8B
K0UcyJEMMPMG5A5FMFo4m1Suv1TcptA3aYN1YlN7rCjnZtlxGAMwcYBXEJFt671etIO5lM0BjvFm
6h3B/MKgk1X95KWHymMVWOqlvtFH1L1Nkkr4bFcL0gxALwlOHywCrgcxoFl/g78g+XBMit9PrWFK
lIWslQfdeR94rbqMnsf5uFwqi7pJv/kRHuQ4wFmLPMuSDTkp4lFqVjyAytyaVd7eIbaUPyhEX24t
rz3LNtmr4snF3KoeltDC8wfZTUf59SYk2LKXXTDqYImUszTlqrJDWhZguMxYu7le6L+8O/40Z8fS
fYKo/+LO3ojyku5/D3KDCNwsuDiBxAIHNostyrKjOyEidN5787XB/NPFNhW6FANd8Ie7DJNj5UH2
8/5cxaoSbORMyLtaCaPFqGOyAPJUHogSOjHUGZquh0unxHWPoC/HzYcxIE//6v6hFq3F1F0Mhipu
lCbM2Wua9l2Pmd6dPEub9KbvcaL5VM+CKFqyPuU39GnA0Ia3fRKg1vDXNWQPeSjZ3qICZfeba508
C1On30KD/PWpXl6kbNxDXU72XjbKKicV60wdZ1FnYYGZJE9ozQejRv3err1LvWyU9fLsegBeZx9k
cZICePLUJZni1/H7WDmsMSN/GRk1PtNZNqyBAGBNEk+6d4O+XnPGZpsgCbYWCr9aINSE7exhHXtF
exaB2p5rrXT2Tu8+yaprPfJbT0hCu+w16CoPGXDktW0G/WKcR8q6yz3kla6V8j6uE4yX+8gGtZxe
UXRucFaBpivPEIW6f+frfqLuIsLnlTeXtsu55OxK9m7YjqAd2qVXRceQHO5ebQ0jRcm/ypq9UikY
wt/4ilr/w3mLRbm6kN39tu6HQ6shBBk0Pe42sfHOnU6UznOJbkCjvh6MshnWFtF8WfWhy2fmtWwP
Yhc69oeuhuILOVwSsZEvuIn8LvpK9K4EZAxRukld+xDOoAisDdWvWYE6kKigOPzpEdqahpOyyBb6
7hPoJ8kAn69lpTOFxS38V4sAyLL4gw1C0+iAmROZozkCyJPyEJFFPci4njw4CGht7bTtL6J55YRf
D1uK9KElG3bpB9RCrFA9aZCOK5v7WaFgHbV1vAytGBlTkII5cBA8l4Xv1felGOt7WafNdR2k7nDR
EKNdy7Js/nSdQY1POMwEu95uxG0P9/nWE7OMsizHfmgcXB3T3mLIl5cGgk/gAQan+x4abUTiXu8X
qhKUy+sVujx+v9anOuzUjYOv332qttVI2Sg6zsLz1CCniw/zymW2gU00LYghaB9mGNnz38xIl0lG
+JG6CAA9LWD4OQtfIWOaYTCG2GqBG3WdkF7hkP45G4HbNzfXsmzuRXIZ8aleFtlB9xuQ/6+N6Fws
rUz2u4oHiTkzI+V4PeR+8140g/amAyZyKxtl/WVsDxtnEUz1tLoOI6ruL/uy0hbIKaHTinMzlkKg
05e6aUQRIGAN4zineTNGVEb3be6I2zzO2ZhGTbWLp7TaJUbqqg/CInagYsmykH3quWMiqQrjbNzT
kXUjDnknq9wQE0kWowJ5kEZTs4WH0PHNNDjTlmlOO0Fm1U/yLENYXZ8w8r3W6xYIuUy30C6iq6cC
qr3RhtLaOHxsKH5UXg+E9fgmoL6XkeLNmYG5OTJxdNb+3E3WNfMth0IhJcPdrh8grFEN7xt8HP/x
g4V5WoGOMRcwWPXdlEYVGh85LnxdhlClgrGkjhZ12GXiu4snwqKG1H/2//SNDGf61Fc4r/X/o+3M
lttGlm79RIjAPNxyFEVSMiXbcvsG0W53Y55nPP35kFSLsrr/f+8Tcc4NApWZVaBlEkBlrlyLy6RV
+GAHGiWAroEcLfUa0kl5cGfA1zRc3ZUdkZEE6fBqK2isKsYq3cmM62RZB7FGknpViJLHslYNj5m2
kRXtMbyTkI9TlrVprY2OMkO8yMdtUt1xRhuVsUU9sEG7lf86+6cd0ieiJdXvoR3D62E16WNVJ839
qIcIbtPn8lliha7l11i1ny3KNEAfFB1ZFkfjkSQ9A43eKzTDJAyXhgIVrfmrV7oNxOu4AB3EK3OL
jjrkKw2vzzprkzr5CoEyneZhkwx8BX7qNhRvBQXJ1ZsV5TGqTQBNjbaPgXhA1oxSI0QldPAsZzfH
zRYuXhAc2t6O6VaQODkMrfPqoHfj50yFbx4Giqi3CXKJDyvJJSbYTlbikODbtdPlQ4G+as4VsCbD
MZGunYDjRfYY/0YflNdO6m8BfwCKhZG5BYCv/VZZGiCrcnqeioH+PCWB1KwPoAzOVYfip+qfg3RW
n7SIL+wyXVbN27w+jOR7/7tVfVS5tVFRHGfNy+PBGlxrr/k9ndngsxA5V/pTpEfBC9oDh6Ai29+6
8fy5qIr1uBCj0T9XPOiIs6yCJYqmRd6dbbR1xeshqsE/hSXFK0vSlTecxBuZ6rsl8ymnUMwablv8
pKSQUmHwChD0TvekKkl76NzQ3mUk7L8qc/Qgz+FbRArw81BGjrULGwvFDBN2KkRWZ6vay3vyjPzz
0XTy9Yd3ZZoqeQOfVdU4WvGr99Umnqip33mmkcfP6vqqTsHnzigatKjhWjBSGNlTs7lHm14ZHt6G
FEWDsxzm3DnQHF2ebcUDqza6xV2judGTHDwAHmUCFk9GcFvoiDm2R6M3mwSe5WzcZ93Qc5Nlwszv
/8lBZW3dRpG2L6CiS9ZTq96XbeecJWTS/eHBduf9bYKOKtQdd1C66mWCrxbWurWq6Bpzve6cPJZF
EV4XMaB3fAwnCp/yKRxg+Hde5VsriZUDqOl0A7Zp2JnL8rPiwr5tJsGzkm7UGG7XomuG5ymo9XU0
WOGd2EYQtydQUT8RiBuexVQVJlRBmXp2FtMAOh1ZbZu3yGVYsul7Mqxv4pNwE7m4tZfRstOqvnk/
Zf5vcIcMRw9B4+Pkj6DQ5VQO3N4VpT3eAj5GoeP5OlViZOgXbVCtZAzVWbTVrbm/rnmLyYp48te3
2bKuVU+vi12XkHGZOZ/VoQ72H0LsRuWJGnhfQqs2oUn2zHu3VyKwg7PKqRxuY/FLpLgdqLJeI2Vs
3yKvLgmlIDGttQCeEQmSNeTsdkkbGjtj/a9Xk0j2qCGsgyATVb0ZHx0IBjdIaiZbGfZeiK03xkdo
1p3VAAfF7oPDH1L0h+L08NFejPdhmWnHOq9TeyWLjO6zPpXDQ6AHLeCkzNl57CwvtprVK7+eh4MM
5ZB0LvodfXySUYX67aWzxk2ehOFjsYw8MwguNGbeplSwcJw7hOX8CY2ftde1sAx42e8a7d/RGo6X
mZ+IDtmfTF8uPJrhsGuiDJxSVUMN3w6X2lHDZxoBwFX6z3IwYrsFQWT59+licxuAqvMM5794qdZ3
j3mg31em9zpB74EwIOjLjxwTrWjZ1pl7aGOX6WBv81NfOH/d4mkNBN5lNxcJqPpqWgd9ON3JcG7L
DjCaHa1lqLip8ZSXX7Mkfb0aKm4V6UvbORhpm4C6KQySNu6ilgGXKHrWqPpsoFgvzmKL0FAe2cr/
PTYPBo1yZzH4yySJkqEcjMiOwdEUweaD4zZEQ8vchRbC0fVXQ3PL8zgZwYWuYopNsPKvLYCPm3Zo
5h1V+PDZd6PwokbuCgW67B9emWt23kpiU8MNnmU+zf0f50tECDntNeJ2hbfri/O2BqBguHwBoXtW
RH9ACIdXUicQ/ds075xdpd3SmRFAJGANf9RtHNzHC8Z6JdGdHTnrKTTGT3JoYU09l36z1et2+pTb
NHlksY90z/IvhGL6N7+x6tN15FJGaxRrXCXy53jzyqfL/sWbkhJ7N7db5qIpHD7niBXeUasO6HBK
ab1JyvoeuCDcUgBgn8ZwnUZLwX+xFGrs3dtj/pe4rkGLXndaudH2NicYinQ19cHrOuKAXPX/4zq3
a4//+fN0/ayu0YSvtlVqocTZ6PsebZZD6xu8b6V9b5ymimV49UqNU2ob8f1IC3C+OMQ0iPcaI+EV
TTlbrfXoJVmmSKSsLUNlnFUgAgGET21STVsxivt6RQkfaULa0nyFCLsbJa936XIC57MqTWO66+Z2
q5pVZK5Japj3UZVZQLe557cBj7yTjD25v4ufXM7kbsuqbe9e32v8MTqQ5VMe+IEEj26XuqhCtkjs
vNnUxWFHNZ05tX615zDvmNfTrJi/9bpVHmS+zJIJGl+fDd8UaFGW+eIY+sw92fqkICo50s+BUBlY
ieo0v+mWfRiKQ2wTrNbIN9Ja+59jZeE0Cn53bBjRavu5VAxlLWcmoJXrWb7YylSxnuXsv4hzHVcB
FUwy0023H7ixZKgD41XyCMDsG2eW2OuwD97xaKVAC1I0LxME6s6aE5Qv9BqvTDMD4zyaBgDm+NlY
zMi6Joj0khKVoVXReg9HkgKAeS5edI0kPFkgCEeXYN7or2vMvNN8ip3wOaBZ6YVDws/W5D0GhQsb
oXF1X5TOU+Pb9eHdkOaQQx9AaLJXGu/qDSAru8S2aZ1ErwQl1os1Gd1RJEz8RaSkiRRYsKtI3zii
YTLGdnJC6fc6QWbJwTXS61QZyfzRSuKtA5RmU7pVSq6zm/aFFhmXkkarbVeSJzMtC0HjxeYrKNeV
hd1cQ8QxsQAa0F5+X+rTn11gafekho0LpKb3ahyqZ61rXZTCXyZ6xS7t4pq6Vjlr9njXGo4XrbmF
TveJov91jTRp1gKdbhZruebtw6QBXN8xsJgSDPtR7GnrtesKiY/9danbhxG3fMDYSa8f5LZc8aJ5
iXPIYz2AMIEdo7HsJ91I6e+A+tO3pbClX92M2jSDu5X9ooSD+SYS0vprzG2Jm+Nmuy0zL8vM/E6R
Kx6/kkJ7oaFS+dwWk7UvOrO8a7M6/azMcJYBfPzj14AxQvCiDkjLCBXQpNInY0DkJWSAamgbG7vK
3g/NZSjB4pXg21C8H+YWNvD0Foz1elj02rIEPNDou9/At2r+faBBl04TDyxfdYl+m4i1kds1zhLd
jEiR18ZwLNq/0sIy70Mono50kvJfVSklBDvKUKCCtVhdg6ISKSHxTkuInMmhbmiSuno+ju2oNe7t
/o/Sg9a+lThZTsYkkTpaoVHLmgLo2oOkz2iD5mDMWqjcjRUJ+5nnyLq3kMP6K03N7AgauCT1GWXZ
sQERtUYHGFHOZVLjpt426rqId6vcUcxzVap0rQ8THYCLlNQyhDVqevRCvwvXDmLA4rXUvr7MUJWf
acB7YddZfOuyeF5pReS/dB1wJK0vphe/iqwVgnr5i++k7qooAg8VhQYVXIue3c6go4mygXevOQaS
b0ufthnH/nWoCdUDNDTvhjevBP+3c9M0iNbOwJa8Xbo/jQ54jFEjBR5FnnO2F7YTymeg2Cdqhsch
qLZiG4FczmjvLu5lStYXiEkuK5g0dG09Ta+3bq2Ud9CnuNuEtt3f9CT+2tBicFH7Sn9ELzNdiT3P
enOTqcDIvQXUS/szr2baN3+u2nv+AA1KJVnyG91tzaoJPP8BLOD8VCrtReyBnlW71DctEmNcJGra
XWcCJ2rh2XyJvhthPP4c5gC5Am5rl75s5zvUT6o71cyCJ7aDYOjt3P4Zfddb+E8kEnqz6WLH0MK8
vlnDN0nnUz6FGygsUnqgUrJG9dLDJ0ZaDdLtNDnpGTSe85hXKFwqgcXT7O0syEmVii16O7t5r2fx
WJy7HHKsKLAvIW+vB76LxoMcaGI3H6zYV/d2ahSLWPV7hwyn2L+UZeYeJPYWAc87mTALzGmfBk+Q
++XPWp3GW18F9l80NI7FSlmurd5J/2jHeD2b0/g9iOt4O9dIu94imqVE8r9GCE9UGkfrLAqn72ag
0PCRQ7W5h90m41ekqOGjv+xAmtBzNhZaWGs7bEMysbI5cZZtiPj9gP4GJbKOHpyhHbLUOMTrpS4/
GgTmJ6WsaQpZ9jTvpi1rUwMej019bqMk+0PvSfgalVc+TQATD4Or6LtxLpWvZLCuEQZNP6tsgnjI
jmmJyqkPawvfOvJzv1N61o4w67ZP8ChOD3Cf3xk5H3utFlOxQ7tu2EisHAw1/R0KO8Qhl+lVF830
VKKwyKb0E5vLdT/XlCX9zNy0kzN+axvycIVBdmRu2umLo+cbaYGGHpXtMHIqG+lydnVHW7m2jTwf
goFpqPXKc+RP0xbW/cKmUwZaXDmEtqreK9ZyAGuecRfhFGytqdNS0P3IuDdSKVg8Er70tP9Pp3kw
QfJCOyx9r9U0XqLlfg3Zl0UNJ7XY1tO4kP85+22+a8pggsCVwwzu9jgjN5q6k3MnJsOARRz+yl9C
8tgYj+kUmqsZFo7Nbe4tTs6CpNnHb0t9CEvcR8XTMtTVoVzR402bWZu2tfNPVpmy0TSTeF/rKBQ3
esROU01pnO/U+WCZ9Y+hzLyd3qszUgToAyZj1lzE1nr9vL4JB/6PNnWZS4cfram3GFkrrZth3aHf
tpHC440g+lq2fFfHDFEv2vnD8EWqllf3lTv6n+fX8qZpGDQJy5Jd0dm7vui+uNEG8suVpY/peZj6
PtwmCq2eCA9+HCZLlzFqqdkJbb69jN5C2+U+JjezN7usKCOxS8RbvNjNUG8e3+LlkhLqfbcrCJjK
hbVaDkXp29umr+fVzSZnC3/mWS88aGwlxnLhJaRf/3Ve6w40BUnkkFTBeRwSZ1tUi7DwW8xtxRbi
tT3VqJ8oH9j3VWU9XP8eMoT1irZo/gC3fxFVtmuYmNzc4X7+NvU6FM8HGxnf3/2grlaaPqjbpuXO
JuwCZWP8BFDfPwZAi8GwIqi4kJU3QZWhvgxPqETJJCfoYV9YvP+c1DbJ+bVUokXauPXMnHa3MpnQ
kAqKaZWU9ogSKuMAeZxdP1FKFJuy2N4H0nW95W61iKfiETc5YY3KIvk3sNcGxEPxnyaVt4OST8Yn
Ocxt72ycASn5m62mvY4Sohqsslw12Rb3wWZYhMPkQLYavtWanHc++jA4LsJhoZ0YD/X4XQLembte
20Fnm63FdluDnBy4p8ZxrmuIw84176wHvGoul+rergcKKN3Ns4le5q8O3jn+oPTaH26LVx4/g9Ls
+PJ5+h0MSlDCLLRqkBrWF0Mv6LN2zMcmh2StWg5LgJgkQA6x894koctEwMrWdeKva92W/3WtqWi/
eVGs3bt6uHJsq3mSQ6wV5j7Q/O5V16YtIEXSZ888dIukTd9n3qc+C5ccFVoyQzCYe18l+jomcUUt
Ptdeox3acT4VbGU+Rt+uJzPUZX2xTebofRpZX0Zdqb1EWfgyJpFzGQde96rECA8ylNYdb3aOdKE1
Z+nhyWIPKWztKAMJCmGmp5fR/ByZ7WujD9H+PulBTdUWzWDrDum8jdbwy5EZMpcO5NdL3ZZaLuWQ
xD1LmNYW4cWv6fNb1lDpvDoNXCbzlsqW6ufogYeALMDpfwqzHtXcdDqKSQ4lrE57Z050yBwJI/MI
0iImTrW66ZgoTnVfjWbsVDut6O072Uok8oiTUznA4ehvWk3TVrJNEZtsS+TsZrvN+GCTBUyqfivV
LbptSAMokCFowd6RhtEs6hxqNUWJYaETo931lTCsmOqtZelQZPaIC+4U+id39VIgnZMy29FmkOyq
pZp6806B/seogaChpBet6VNyth9g8jIUb0nJ8eq9weQFTk+VNrzO/eC4LrV4k5lvMtqGZLfoIkLT
6OtcwtTlazD6u71mffU7/TuCTPmjOLtWX0GSp3+uMpRZJz3ciznMEOIzBvpwRz2yv46F2hxytUw2
4rWCRtkGXkwdbbmA71SvF7guOTofLkAx8d0FIrdxd1CZgnqlzaU9WWGyZkjaRYaZBaBv0vR1mvT3
ypS7p86fok1jRdGPikaOWYf/FCE4czfohQ2pRZF8GZX6IgEAKB3ILgLj8TYTecDwR6WxCfZ881s6
Z9YOcRe+Vhas9emYwQ8T8bXrF7DL7SC2HOEV6G3z/c3uRfWwqwBKkudCHOzDVBkqAqZc5tKni17U
28LTUxzxZbK6oC5X3aJPIQe76EhUyWkdA8Fql8PNLbZpDsLNPJAIEsfHJa7rlDWFYrLQG0Ov7dPt
MHR9c9+XQJfe7AFopJMxQrS3+fuUlsN+bt7FFG007pPW+yHKw3Al6+dauaoUX4WH7UUNWuxVtpcg
sciZKEIjFK2febe5mQMEJeG0o8j6y6Lv1rvZf1k0QBCrz5vIddY6nVPLnkI2IJbv2vtxTL5ftyiL
Xc4+7D9oFP6G6Bd42iUCfJm+i+KRbPEyvMU6y2pVGH2/7oDEe93P9NWwAeDkHmMjq0jp5PVzk9LA
pyozzShZ5cAjXDmfJ5vOdAhr/kLCzv2icf8kh6f5pzmu66NuAIREv8h45m8+rEKlVX8q7aPofC1z
rEp/neNrin9qgqg+zkmB5PowraesYFdMRvt7y/151UPi8lg3PXQeasDuK8zm740D9wN8kdM6beBy
dIap2FBRiR+BHo8H252Uve40xcXVvIqdD31Yhgfd8kIeNkXDp7Fv9G8fJmltrcC2ahaXtob3wJ10
52AO3pShOsELJP1BtbNLrNz4mtTjQzq56R+JkdBJydvbE/yaNT2mRISKanyth/5B8mf/FvG2xv8Y
QRMb4ux0AW/cLvkCL0X2SYAO3ValuvXVmpqaBrDwswAqilC170c4tq4wh6w0gHqihrEzRtirOvh2
96WR9+sCrfd7QULEeXRdVOa3G1l0Ai0piwqGgsZO57popyHqHiNaArSY1xTVGT4FapWf0DZgB4I4
2XVID31zEd5YDRO5ExhWFpPYF1Mdq/lJlnhbR0wIeq6dWNH4M0PfbwN6pPEKko/gNNt68tgsQnpd
GOZ/dMs+vfW874gd+5uUjdY1wmrVfhUC0vFA2u3sJqaB6i2fCh1A81iUqYYDGblJ8qc3owUPNjKX
ClsXmU3RplrpcD4sD+TA3hTjTHptyrLHrIRLtF743roqHgFU/dNR2wp7icURkFG7zkh6j2/x4gji
0jzpBjzE55FUVVY0avP8mt8ZDCfbjRSoRe9u4/eT+nubvKAUCgdRH6rryJvmBw1804kGdijCXgPy
PtrWqQKeT4nd/dR2O0ttnaM9+ZazIV2S7HKIFEEZadHVHSm6c4z490A/hF5lSuvdIdVpYpd/GTDr
rQH6/6UbYfq42eHG2ZppEr78S7y92PXIK0A2NnCRFdB7pEnNr3TJScpYdYN6RdnYQtCO3IVXauPK
tLMWydjKeGmovNQtSUiSAw9h3ZUrYdmc3ARKKwW+Qxmatvm/T6o0E3BePp1JUhXQ3y4HBZ5K4IXo
Z7Tz37bFESNThiLMAOxJRQcdduNSc6tT3EzTJVwO+Whtm7KA3X0ZyQHAvxk1vHQuFi/r1MeOWrGM
oHSEjwNkH5LIwfFmisc6Ow69+puY5GB3XnFwVb29zmyiOjzktfUnEj3dEe5PZIy6MekRBy26NUTo
FjWmoSTfvhjFI5Fydg2XsRlkf+apqoKXScYTWyZtW839sBKspTbQfcN7OR4ZS4ycyQGWNHgLktPN
DH1v3K3KrnudUDdIbFez+pjoDlJGSus53JMVnb9cV/vbqQrcTZwY0+emD8mjWt5FV8FyhWMJe6it
KUdxzoOq0lCJ0Lp4Xdeq7hCt9tfidXnUnO3J+Z3O4umzBRf0M3IARV3X3bqolcdqgFtMIguL7uxq
ytWDrKPX/HQaa5i24tWbbrjX6HeFDZNPBI4j/hTr5b0sKxEgISHsU6onGUU5RJRsOauTrEbOqoPE
vpqg0bLRGzXRw7O0nm3YHOpffJpZKXhE0EShRHo38EU+GNDonunK5tZcB+XnCnKMlTqgzFbwR/NJ
+ATIBTUbNYjHuy7IAVwsqVO209o6isIKVjyGmV6Exgo0Q3LmoQRfS2nSbKOYziZuY22d+tkvgaGD
CIBfZTs1r1ABtqi+KUsJzp+tEbj3sPb6sX0QkzjtBgIb1TOHnUSIw+4gcpL5YrstolkdGN2sexC7
2igDkjRoZtGvr53qrsrvytC/+LNiQv0llFZBpkNkpcGROvvxHxnPcshVFk/YeJyiBZPsbLSDV2KE
u5lwOb2GQl2Zb7uOshTy1BvPewmLdnq8pQAmxaQtwI+UO0kciCNqzBEh7KbecIM1Pokj1Rtq3oX2
AkFGeu8URc6Nz9P3ZtZ5D2WLrkFmRQgq+PO8VmsnfmkHt1g5c+b/XrnVwzCQkF+N8/eSDR9/1aKl
g6Sv/kzM7Ks1JPn3TuG/lv7l6Qv7gWwDxLe5dH1BQsC0tLMbjvPdFDjdfaV6A6q8+j+uXIzm+ytb
y5WVsHwop4I8S5F+p2j//sp9l3yNy0xdx7nZI/2d7yAxg417NpW9WUzK78bA99zrEh0y7NrdQvHv
nej57++poyMqOMTqpwRCs7XTVOU3q+leFtA28/+C2ohK55z8rmiK+hL0TrLR+dF/ClJf2dO/Hd9H
Sdycxzaet5Y3F5+d0IcwOjS1HwhpvH4MjY+h+EHwozNIAn74GNPs/eNjRKZb/PIxal5szgbvyetu
5PdcDchXUITIPkMFW1yMltvKMjI9lQNYvtyZ8gcx8bbVbLzG6PYylOnhDFZJhq0xXqfT1+0062Uq
jQH0mEOK7MxmtOmN0EIgXssubLUAJrTWM3oC1nMfLEkYRJCOYquDYEH9LlxXkBw/gzDKLrb/Oh1J
MOqJkUU2wezUU9ear4dmOUuAv9tKD7p0GdlRP5NbSQ0Sp4sHch5UezT1oMJSuRHBBlMju0AJZD7B
BoumnvqHmFEXRSpmiRKdGonK52k6lZV64b3FX0dlCR/mNJj1qV8YVOSgt33P+zFk0BH0j4ebA2kE
otW36Gmst0Xr3yHX2a0N8mcHKd6lCdxXMEy4kKGCsxYvnNfeQQp/mT4jx+tCL2v7/vYKHJiHMFz5
/uDui0irjY2Iv2uLEU0Fdy/C7iIWL2fi1WFxW7WLt2rBznRDi+o6JGGPc2h81oWldhlNtvpZKGzF
t4xuviVSfYv8dR4Cw9fI0qgNGsmAhfmDNW2TFg4leQW8vg2KcYxKdEKWl0UplcvhGm22Bl2+lOZv
B29Spu1U8vY7hPZdbCoGIIVo+g6wa1OmXvIyRXVJqx924aZNIg8miyq92t1pYRhz/en7Yr/Fa7r5
J69vA/cwci/jwtguhzbR6RYZuoh0G7abN1jiMqedATvIbjFPs/Ah0Hhwte1Ap8VS5vE8P9iMRqbf
S3XHKT7N89S8fIganHipLd6n7OAvCv9pnWFTuHAjx9y4eUiBcxFmHYxmvFQT/6VS1uh19mxSXhsN
xbmkpmo8w7KzVXjeoJlidSclZb8mSjV6qvE6p4c0ES06Nsi+5EDTw+Yo3ja17idoK56CIDRlDTH3
SIuewow1ZEmDPBh4pCRbZWGRoGDVhc/lVFXQ7wBUqowofC4g7oesxV3PI+yz68ro0TT0fWdXmfar
N2FbLVPF9G/zlwhxOjTYbS00abx6XTttufxTmiuBuVOY1Yl/SnPlLFetsD6Jd14q4+KlOk7wUje/
eeXXJMPQ0d/P/bdg+a1xV0tOwzGPnHGd257yWQmmf5xNo/5qG97OPsQpMVruY1OP+yZPjGM4upDu
LF9acBBPUzlOz1bfGseym1JUDfly1tB9G+xe3tnly+z/HT/EcIHOfTHY6ra0HRJEkJgc5ybUj5Pe
2hsk4Y2V2G6OfxuSS9Crlcy7uY18tjdtiEL2B4e2rJ/yxN20roHEl6KFj3LIivQz/asOiMe/TXIG
r5u3hlM+3RailynGMm6gTbFdKNB+jY5CwO6p/eNmNqYgul0hc4rXKzgW2K2FNc5b60GYbmXGLdhW
sudgyA6KAssm3UvxqsrGeNei8omWnKsf2lmtHtSlVKuEmXdUOyAGS6WXJ23z1HhQvBlWhW7rEiGO
rDEPGj1k10m0F3ebBnGzSZv9B+RI25WSeuVvbUk50tKz8Jj5ffmCHtnVXk+oFCFIZG6rpK5+K3lX
1bSieDJyH7aibAJpvNj7ZTodUMFteoXk6nNgd18RuSg2aO8lz4NKukXOxDYstmmxydn/mzilIL2Q
q1CXj2OorT1jhm5/uaNZ+7mf2m+mHk7HSQWzLNYkzbT1OHBHKUMD/YptN0OC7SHCo0CQt6ubWNuL
0MXsGA+WVqhPSTYmn6JG/ylmiXIjV93npjl9W6JUz9kbGXiYQjGfedekm9niJkA93noWWxGGm5Em
x4thoU8SI9S8cUBd7yVCJpgT6c5FAPZZbMuE3oa99ZoHcPUgAsSXbGHtDl+AS9cHv6/1bbikvhzs
Vmu9txdsi74v8f9mH+YU9dnKX4Vj2D0k+eDuEr0vtkUeZl+gMTTu0KX01qHfZl+GsKZp2QmcleIx
jGefpMSicyTBmgGfT58ND+JMynh+SiAhC3h1GtDZ2mRBoX/WuyG6DE473PWJ7aqk4ez2vuRhma4G
LfAPprHXrKbpf4pDKaC7Omb62N5fw5HtQ28GESrAWBUsLHM5PphR0b20G3s0hxdVaVoEp8YUNROG
QdktDJMKMrDLEFXSEnEFWllkmI0omAXW8Exl2ru4nX0WM39dGIoCQO5lUrOkiwpahhDMnXgdbfru
m1O7S1L2d7fHLdmRdFpFZEjQAnj3GJan7e3h64/bpan3XYD4QlFgwTkj83J9VstEnRx0BBnSyYTd
nT2kNuz6pcqWdWP7FM3+ru3C4FFMneqidxzWP8Unptukm+3XSe04V0etG35K/P/tpKgDLQbbAx+t
a1zypM746MUBUI+yGYzqx1QHRyXmbfM599vic574f2nLW1fl1NHK5WXyDJ2gcR3avw7FewsmY9Wc
b8MhoeNMS4Nq4ykH31w6i0fDnT8xCqTPuP/XkeHk+WpI7eoJSIi+trJQv7i6Nu2Qla5PEMH190OD
WI7nuM0j+WVjowCY+DJXCGlMRVX/cKvw0GjgbVcFcG5IChAKzYwfKO+E32zd0dcJ5bbrkr2y0D46
+euSwwxgqRus1yVpKT8FfHejthm+KYXeQ83I2UQP3gqdg+Fb3nBNORsW27/GFcYMTawHYel6bLNw
J9pgPmmVs+1AcVFBnLyVYd3VCIWjyClKYaIZVma6c36zi7SYTQKDh3ES8y54dnNkg1ecmD7PnxVS
HdeT967/JUYF8HPfz5GxCzqj24Sz4x8iz5u+OchZd0NRfm20Ij6nMESvRnQ9vklYhNLjAY5gdDZN
Z1XqvXcXJ7q/D2lW3NCYbG6joeT/ukznbmMUKbofMp5as4NWxDS3I6JC6ILa89ZQnT1Ypp++NQUH
4a0HdNU+ytmb/WYS+2xp13ihuBeTtQBGRuw8VYOD2MUkzv9o/7A+3/F3n+fX9eVzeoLoeFt70K2d
R1fbTlNs1MLfDj1EtpPePXZ5Au97NbiULvL4R204frIF207+p+4gGVkmXGOMOUboJXZQhYm5S/9z
qZvlbbnr9BhKX3vMUAhf1BDMwlq+RU259jQ33YlNtBM6mE8fhlRdGb0OLzaPUsMMtAOlUfWKGxvc
1FxZjdudHVjmv0SV8foAjsvXsCuMbAnz2qI7wxpif0n+Dpvb8R+r/Rom0ws/4L/Y5ttvzGyMUWB6
bEsLTXqjci5RE5kX0J4D/cN80Qv1lLYwW0hkYxrtnW0bLlyJOpuSJb6eI6gOwxquW4mZFMte1Q1o
Op0ayzVmuQLsy9a7K6iba3g6+PMJ2ohPEi3Ljh73LeNaHFKb8X50QK2YvpLdpehgflVLShK+4wdn
GUL1t6+zNnpWUKR7ziZjMy09rklq6HQ9NcVKhvOsGXeQMatXbzqGAGHGPL8TrywZIrhxluGy5JTC
ySdL5tDrpF3Qnq3AhxZF8UhWhGtd8ibLoakzYOLIwZ0kl9IF5YwmXhTsZKgl4XDUVTSL+irMPwfU
jZ7N9JpKkYC6gvL5Nr1pKnXtOd1Waw1UCoPYu4wVrWr6ohZaDj20E04L0LjrYX/4Z8Tgtsd65FH/
IQLkFGnxpeTxL2s47N83Y2SgD887S6ZvQeKQUrENk+O80O73sbITIv2r7eqHVB+S/aqGBdbKFW1v
VSZVCR1WUzqCq5MjQ0om16EgbARTEw7W1XTD1LxNErSORL2ZZCShbxN12hFOYUArdawXj12aHJEf
dJ6BBjvPjq5/pY2rPkMS6yBZXrlb8tvjVpyto3jniZRVuzjFlOfpQ+GkOqy0zE4iK97SUl/vZLqr
Nho70frHdfYyCSmNPfD+6JOYVLfnpQri5718grF3u2OIHvBKvLKGTg0uV/X+IqahVOggGpzkTj4C
6trVvaXbKgCQvz8RzD6ofilPYmnVDNWn+YcfR/1BEnANBLn7uerKawJviIz2gQftRZzyJaMai+h7
HF7kCxYmLW0fv05vsrLchLYOfXOeuIeI5wDYXffQelX22dLj/HPGe5IxJuNjUBl8xy3dXFt62NyJ
E4T0fGdAlLCWCW/TuV9lkLhOzta1i/jBMJ4FNKHzENoA6Z1h34HvPqkoKtfDGP2ABvd3u0PfB6IR
75CFqDE6aap9Z6L4ZeJUKu7GigHN5BtFjfWDtUDwNaWa7iiLawv0orlQF7ZWflmnOxfWggEZpG9d
EhmwnaZUMJbKYrtIuSx2kLX6O/uv8dQMz7pXh92B1uURCGsCUmHJ/H3IAZZOVK6NiILGzfEuWVhL
JtAZYNXMI+7hfV/ApTH4F1S8/IutUWXh9djb98jYXuAIIOdv0/o1uN5JInQ/1j6N3e/zZFnxOvVC
e6EP/9N3BjteWws7cL0sKbGyhixpVTWafcsVql4neduh3u33NL0tOzvuSzYyfkF7kGGtq5sQVtgv
ETsPXlv+GSaPit5CQfv/sHZdy5HrSvKLGEFvXtv7bvmRXhijMfQWBAHy6zdR1BF1ZufuxkbsC4Io
FMCWaRKoysoMiu6vbo1ajYDMn27qHDOtRna6qcZtNt+UVuM9GJX7TAA4AWGybTdm2RG6YPmxMDR7
OwCFcI1FBRh7ZfgPPEToujGd6tVM4tckFvWvJoXeXebJeGFJQKDbuPrFg+Z10OLytWjKFNI4mfcw
mPgy11qcXyFQ8XGXxpBf7+LaSbpGHqwF/fFbY+kfrDFQmhZHYLaII+aLGdqQE63M32w0SVFw+JEB
iY3AX+eIvT1AJKY6OEjZQJjHsR/IFrFvnbD7e2HgdRA4kB1uR3Bhzf6QvgKkkenYpbZGezc1L303
QrS0sm/OIN2DpTarLrAbGyMbUqSxR3ZFsl0C7fpv4yQeT0ZLeaZr+yCZ7/+sMv2kg+VkvvBcY7IE
/1z8y6dKg+E56Zo32iPTbpk2ykMPsXkW6nuyi8C/xpYP7EM+vvIIsgNzeJfCwMpumxA7t91oQ5UH
g3iuIyhVQCrCWCXIM0JyLh0vVsj0JTk4wXPWNfYyLlGs3rIoX7JRjzZj4tgXDYjbqTECMz4FzF73
RYjwFg2Qi4Dc0rLEl2xDth71fyvdSSII03F27QXoQjonk5uqZPj9NZWGACQbDtg0Dt/AnutBotLR
Dlx1TXPTBNJ7qUFLc3R8qPfFSjvaKEZvyRko/EdPK8GEVf+qB0t7Uxd+Vn9cGODHzRgEQRwD2cXS
yI3nxu+6VcyZfRUGtAWyNikOSBiA0SEcg3VtQhUhNcJymdcg34nsscV/IK64D7Q3gDzo6waSfqnU
jfV/9iFHatIUbCex8p4Xo6u4+F6WXYDjlnWiI2dfxePN1MYTyZBlqTnc1BidMGmsNfHfog6nn2P/
0zzwoYDlXtpvLWQZFiA+ih9iK/Q3gw+MjQCN4dlMg2TNG2Y8Vxr/XlQy/GUm4MHDru4H6J6thVST
NPOfSQDfyjMKelIwa2r68yjlNAmyqtOktkJAC3ATLeyzY9I42jIfRbpEzCk7RqEESTuNdGE6fFzS
0JjpCKA4xXiwJBJopSqrrDQUgicGhNehBZacghAMGlrB2nvNTutlVbP4bSjE1XNQ67Xoxfee+d0v
lEz9jn3Hf/ZyCzzMvrSvmadn0H1i8QG/2fqcDZa5ZrbvPZgpe0nCaDuq/BE1ohoCYGti1I1TP7eQ
Ls4ceTAoA/XF53M49uPhQL1Oh+J8NwTjliBBlYROed8iojchhBR8CJQsf7cxFwwUJEpNzuQnP+cS
6ojWI7//uB64vaKzn3Un8G+gPEX3tNUcYelt/REs6cDcqCBNaQMUWDkuqMoUOlo1NCmEttN6to1p
cDG0twbH7kPiBzVOybom8TuMVlNXisK9DqJIUbmbBAgXgDgpUQ0NgMkuXFhOGW+/eGO3vGqHvD/P
zo6niL2z+uGLG4Tck7V0ihZc4C8giAnOrKoda9EhHrAPrPClNs3wMjCcW1aA329cC+RjkwtqrsZF
moQani5DsQKeCKIG8/NJmnkNMus1PZg6stsDty9l3hUroZxpJMyRgVvoDADBlE3Ofzz8aPXCtAyQ
LaIsXbEduooeMTJL1GXSpU7Eh/MQGYWR2kD1AZuhppAG3he/uDeqeEWOTmKgPMiqPWtv2mKyTStY
Q71rIdNmx4uiLiA3YRj2LcnGZuckXb4vLWe4jhCChEZc2rxKyD16WqT98kWzcyvTe+u8Qi5pUuGm
zU7kBphHAj5cLSw5TSp090xPBLvsdogRudOkELi2W5AOaxMKfYtCVSq4qlKBmlo2SwStgrNlCwO4
GnW0B9dGDPorlB6AkPHDD6cmMJewugHeHCGfxedkvUrEFvpokDdGOucKzLC8FplozqYLhXpmFi7E
d8CjoiftcKgC/Y56rjLRFXhL8h13VXmCmkqL0ECpRdlGrwG/88K2/FglyPNuZXJEUhPDD5N1aeOg
KTMThITzrZBbwqcBgmZHq8kh3YVpyi4MpApr3xfJmr5Rlfpa6Un5ACU380S9Ngy6c9lw8P5hjJqg
0cXaBeJinVbBhw2Vq3dhpfnTdxFVteW5Hq0r+dNXEeTxbB3FolnPC4mQ3SzIFp9pHQSHQb8xeCmC
TKBUqRX/lZElv5lIvZvTQ7ybhWCtJztzHW9ptIZ5bKNSPplpvO0G33jNhQEl67IdtuSWIYWeGzjY
t2NvHv7TsqOp1QtXgIaLli1CUR4sggW2Grd2qBoM14UzdhtiIaNuitj6l26sukRZprdNuJ5HQ4Gg
hF7+jvBaeOqhKXRgGX5K6toxouWV66MQQY2mjuKIjGvgElVXT4E9ZIqmn7pIGSTnrO6yqRsNQj9H
tfZrWgkZj0sald+pFzHHufSd/uyN4/jUlay7atARo7HYsOJbmwcXGpNALt7awQJnAO4IRo3mDhus
XQiCladEGzVgioYNjRW9ady7IAykedzh7cPQJUsaq8coeXSL3zX+87YiBdadh2X/IIoyAy1X3h9d
Re4E2LC1S027hpYO+KImF1TTNJbj3FEvLXMTGMDE2FC3N2R1KbPgQj2aVGKDvkCAoD9Sl5b0fH7n
ZenjoGhP8r7N7jUVtS3r2N5ig9FD7iau9xK1+xdyQVImvkCDYj9P6Aqmb1EIAASFWoQaXiRsWiQq
mn5vAbq8AMNEgFR27S7SJgCaubZtbWFqTgyRLRasbD6GtzqvwhuqJfNdAnmjhU4+jYkyu7LmFxql
hpyHQxlE7m1yylo8XFr8D0zrZgGYknQni3bzpPlepbqNkYLCNshKZ4WCK2BIgkg3jw5+OZ97gUIk
QGtT/8vbXyZDvuYeguB1p29Tnvc7F9VCD1Hs/IzTsfhR6gEyB171VIAu7W8OWes9BUNVTw548fa7
esChS62Q47B074FHZpG40LQvjag+e7lmvZhsM4ZF8lI3srnIJAJOW5l5KeJtBuD4Bsko62We9NHF
bj1FJGscq+P0ZpRmgO9IElco74M80peGhwC8xf0AlV8MtOrdSleQefcuOPAklgxWZAlME/ucrKq2
YV5CDc+xA8i65mztMDN9YgW2gkkXdT8rxKo007Z/M6Sxam9IX50OQY0c+GyctDmOh9h+H4y6RbGd
mh5C7GaaPvp6+4SUR79Oc+z2W4WFcBU+grU2Xpcev1DP08GmMHYZWxqDAXyHGuW++BiNIpTLN04F
xJSa+jk/8GW50QMwmCagsEYsAIXwvapRyS3QquAL8oC8vQ+uKJwFes/U37h4pPEQ3G4r0wrGI03M
1cSOiltG+djkyXDwVFlF0/nlxVFX1I3cEN/TsD8ZI7S2wcIBfsamEidyI49Ri6ptx0EWuwf4iC99
p2iQ8Ry0qTYgzNNqkRi6uBm9X1+AfdGAZkXq1BV1hf/PWomT/jPDirLgDoSA4DDP7R8e89mRXk68
TYILZNC2XYw3/bI1o34DJr12NW/11ARX5N2RTAI0fRvdtwCSRniUpa58C/N6D+Id7ZfhGCcIl46v
DMwCSw/1/lfwZmk7h+v9DuWlQG2qSZ6DusVUb/ajjKvrGNrlIhvK+JyritMsATxaQBJo6n3aHeaU
bFWI4lBa4FKcSWYAC4Wuj8Y9sKvq5YEGcvx7ravcRo7fDKHkyvXh3IAh7YX/roXBXyJTRuDIBSta
0ATWCwP/1yY1hNyQE1hbP+aYbmO/GD/sKN+JpkzueGPFD2ZhARif66CvatPkIWdVe8IT55UGxziu
z6CoPpfSzU/WkOUrKONCYFF1A4434IIuqQm1FI8wNTLIDCMehDuVUI+7JmPvvAMSl9/Zg9dccuBH
F10f6N/iVmqrqjHLPXUzZCygjimeMkMdwYCzXcRghvkWpo0EtkL3917sp0dUnbpLbIcWPGPseSyi
+KxrQwACXcAAICTbrbTKjw6V6io3ptz0qInPiFdCEy1qkQwDCmsFKpv4QN1PN0OtBrAYuNEIVDC2
76jsAMNWXX0PXMTUVcQ81VsBpBX3LzIoqxMq4tzVpwdSEigBSIVYusoj7EApTx7QJKq+R83HGuSh
QXEOXETgSMYDSb/vkExbjw1qQGTVGPcopTfucxZsWkQpr+RRJKkFxEEgF4hOgWfXS91xgafNsCdn
20JhNhtaYK4wlWa0ak2EI9u1XYmxWNautpG982pCU2ufgY5p0SlmGGcM6yN1IVJjPTmcfXQjOSSb
BKXKK9kwd1eXEAyjs7qLn3rHKpGs6CBPo9Sl0/rsbHciPCKoky4oq9XZHaiC07LfJK2vAaRc8AOz
Lf+oA7U1ZceyEJRcEhlWmkB2Sp21g0y2AzBA00rzhD/XRKQIqoSrLMa2x8wBdIuLPrsFGd5ocvTu
mrCECRiCozT9t9nUpy4kEexCLKMu5+nSiwu2SrUu20z9OhoVZ3li7ae+EeLl21TlhZaoCje7DZLj
fKgmA283rZ+jxBYkdfKQJ8ciEtkJu52PZvRTgH3+7MdVDeb19kh2mtGFgQUaVZ2oZqyLp8DmYx9C
MNhDLaUVauaCbI4awJ+/WpYARa1nGhC6QhgdaVQg7eKkeBidwXmUDDCZIblyUM49ksXSxj3oI/iN
KVNv6c0irbl3JI8SGYlVy6CE1mqtix0VSiVZAw4pmhpDSvaAYqxgQV2UxBqX/+VOntXwWwKIS4ss
fMBzB5XSY1McO9Uk0kKfD3EBzNBYHOmKhiubS5ATWxK8jZ9zInKncfKsxxp8Pn9e0rjW9s0aUlrJ
1s6jbEW64ftCVYfV+D9Zma0uzhwA/LOT59kq103rKN3qFwszfjIE/2ii1OYnsrk++PUcOz/S4Kg8
ONgaEEf7dKERiQo6UDqDV63Q7uY01dh78VEfmlf2WVluI81AJkpTUaN1oKhUXtQjV5o4xt00ccpo
/bPWvPy/1yL75x3ntcx/7kgrm2VpHVGLjccnHkZNhspbQvD6n10cd8yntMNjZR7FduJrl0aREI9z
sz3bjibO0mThHq+2Q2emQOyQbbr0AVDZp4ZxIBs1pVujnlk1KDMASelL3OEEAd4u5g1PGuD3fqq9
1F1TvZeW/+LjH+EdVNDTBfCk08W/hvRQes+Qyjio4VLN/F+W+H/3gQQYqrzA3712uOOcGunaCyJ6
KOI83rTQqZ3YISwPyi51rTuXDj/ys+k/JqNpvfxtUuib7cQO8d8nybS2XiLLTk6iRPElLzR5o6ZL
vBxamcvZMiIQd3MTtSHPYiX6qis2y7I2tkaCM6orjOHL1JwvtbCpwmnJ3gBXhy5VUELdQcX0bk0Y
G9ssBBEs2WxkKBdt55WgBi3rdY+a+n3osfx50MZt2ZgAtSq7bmXBbBdR9WH3wNi2b4Cve3YqnCE/
7bP/v+1Vg/o1yl5NiS+VvQLlJTSZhylZ1oC29sSD9nHOn+W92Wx7x5fLOX8mkMJEFDbxN3NSjNvR
ax7Z8kimyR4vqxAVZZRzG7UwO8VW/TjfmuOBs22aeFjOy7Rh/3VpGhiMfFqaFtJB5XzjrrkcDVQI
MndEYDAHJOWS16671FpWoA5AhpdpBE+oYY+6lqdC2civNUMoKAJBsqUVprm0wOcqAuw+KGhSi342
2J5OK82mec0mybZ433hHGgQO7D51cn7qUca/koWHHbfayEw7D7z46sFGalaZfPBM76p8AFWX6tJ2
xSkj5NpEmB3J5vogOAAo/EqDk5ta10UqfDPbSvP3vKw2+F+XpUmBhmBWKliGcxS2QbRsD0ZrGqSm
+1w2ZDgqDDV2VbLTnH3dYWdH+xk/Ag6CurSfoa7r9wKFSEhNzF0aRS0bvi/ZyY9w6ulRQbwN5fg9
6HAkijy9P4FQHHs86nvKSFfUJGEJidis3dLUECzreG2oKdSfVwgrEPxbfXv/h31a+ctNhjxIFp5f
ig1CHP1eetGDaff6mwch1iB0kh8FT/tlK1P/Agng7gQaD5QTDlXw3WjO5OBAlXhZeeCUb2Rdn0vo
iKxowN1a0Jh6h7Jzs3IbkZyDOCou8QjsAVJbyQ/XfOxrY/xuoSh9BR3bUm2bwy1SxIg9MAh34p07
vBW6zRZJZkW3snTtCw3gCIDaCjWgocRuGqg18C+HJuooZHPwjBjUio6CQEkm7skmOgcou6Ef7htE
BjdWpIlrmMfm1Wj1O6Y2tSlSSdQTnRZvNDDmQxEYIo+R55kHRFX2VNQyF7pQF+rOzgHk59Mg+ZOd
mgGppYOTuLs/7WpZsENrh8rodl/8lZ1ukI1afERBzjT4x3RU7yJ/rIvp4831NuQGSGR5HOt8Oy9r
AlN/Tn2xbDQmz66LhI4EJv/ah3hdo9AsuWdZANhvBcUG2Qbl0rCN+sVjLcr4RJu/+T5QAEKUP4IM
5Emly39zu1xlWeFBP/QeyaAUp5ScLevACn8jdQYYd569y+QnavSaJ5vzYR3j0Xhq9LI6Gsiubkbf
xqYS5AOLqPC7H5YZLbUxL36Dg/uZO4P9EmgSwX1E3i+uput7qKJqWw9nsru09Pul6HTjbbD7vXCN
/LfujQc+BM0bQJsQ6AL7ocfZIhb9+KCbZboN7SY7NB7LrrYfRysj6MUbkPTboc7yX/oQf+N5Ojz3
Qg44fRrlKTC4fcI3u1p7vVe9eBzhQOVqdeM+8fz42LSJs6yjlIMC22HHxDfGh44ZD+DpcN6g0Qw1
p9DuTtAPq+9B0/ZOdvwwiMr0jTiXoK27a1kMIHXir7QAxXUgwIwuWlEm58aIcdi3rP69ddZumpQ/
AK6BTJZyMJk7bFFDGa9TMytvKH4pb1WIAi8EHGrE653iZkB7zV/UBT7xmF/JhBouDZlpEVjxQmrV
LtK6dCMU6AN/au3O9PNkgbCxOFjqvTcNhKgWGMPqRr3YDatzYcbneVJe4a0/xAlIPD8XKpEwXuHL
lG40gohgQ/2xMPl4scEWhd/+ILK3UfFx1hkfjl2xKB1F+TYRv00t+VDzpV/LaDwyYF254R8gYbNw
XLB4VLl1mTALI6QxEBxIN4RxiEqTnVGg8UyDZHJj42xa/Yc/A8IdabLIOWqt7yyJjsKu2m9VYhv3
JoJmp7/Y+6b8ak/N7puTsw//BgCgJbFX4P/mWxCm5r2MUE01RbLKsGcf/K5Igpw8F9yghEmgUrUC
/Atd24F7IrRv+MVUTz0kmXYdSrg33WAZ30Y8eCPuxe94hYE+hWXaaeDOeIVKtQ+iDBQkq5nI6VZP
Us1kFQJDkVtPM8nBCVEERjMtICquPIXouPfPTLqn7gGiSDOd2Ne/MYCPyAE7PdReROsiau17IMTT
Df4YwUlkCfiGIV69s5hVIy8QW1AL5zr0qC3Qq1pm9gPSRZuh9sYINYnxGhxdxo/URmUhELPpszPq
YhWYwrxWItK2/dh3B7fphhPy7BAf96rmvsFjHuV5ffmKbcRjmAHcu4jvR96CMaz2aqUqYr8yTS+X
f/tsI7f+22eLav3LZ0s0DSK7qvaLSrdiyYols+LuMBVnqS5Q892Byr6Yqd2jjoTta5FlYoHIKijk
KFznt16zthIwBkxGF2nbtS9jbYE0dolTa+dtJMTMlrEM8VsnI6sSvKMj5zQqFS+pmpLr3oZFEDv3
arm1pFceNEBCzsLl8kxX1PC0AkNZ6LqreaBpwveE6eGiaD25sdLI2vteHd/7gyppG0D1C+TJCSWe
9Qt5DLZlIr9pPaH6Ryyhxx4dJB4l1pzW/xLjny7JaYQTpQC8NHE2QsY49oONbkBw1/F81KCE+bpR
sGJmsW5hdEAG9oAFPboOINJ2Nn4jt1AHzalT14jA9ThrJEnXXTrl1keo5VPT/+Ym8c3floAiQsbK
409tUWxRyo28Hr55G9OJx22huiKvlyl0Q16ystEPmelCdlwb9Vfdkb+GNPBvSDTLK9i0UbGu/C0j
cJeMe8hcqWULXm7Jf0i9j2UrxI13Y4HKdlBrg2F34wMztkR2MdnT0Za6tZ6m++ngq0ZRsZF86SKW
mezTRkcmukF1qU/A1Shx+oVh9M46KAP95BDaFS+J3t2gPOP2cUeo0xyjDnGafDS7E4pMQC9RgKj6
BIHO0NxENYrKK0+KDY1To3nJ99Stza0sTY4aFjRJGfXnijUVSvlzBwwyvisXZEwq9uFjuZwva8aQ
/VXeNMC9SIL/EkoLWY3kLbTW+ZmLEGBC6EstuwoSjSIDmh+pe1xi59VtwPjWLXyEJuWCjK0aoSsf
SJl91XjX2V4bJqg/plFurYwaQEOJnYGD1/iR0RcNX6H43GU2vnN0GfsPtZWnUDhD3Jwa5KhygZDu
P/0O/EIleP3J8mUm9ccsMaBZvqS15jkQEkIoXjVm4VlrW+ZufgE9WLfRwQV+qY3QOuv8yVBwL2rI
TFdjLKylmw7lOsFOxcMZJPRPY1QsySUj2xCULfR7Yns9r9Am+hNOJzFo+nxeLjSokh0C1dBVlDld
CSYFF0ac54I1WbuxtQHfVV6OZ0PpnA078iGT7VT/zKYl5z75ULeqCsdeziOu4VUrw4WgZCuQMBJl
8tGkiEa2qJdHP5d+A8Kh6Ndky2mE3J3WqzZ9of2mCOSXIGWWJFD5iUGe3gHNfsLZ8Ws084/gJk32
nehJS7RnoKCts6mBH1BY8QCl+CE9N0NegnuJa3coQjOXTRebiPHk0QKMkeVPGWVrgBRLYD8SCNc4
YfyLp817Fbndt3ZA3l5zY/0eGx4f3JNMx9+xyvZ4afVgwWlRze9laxcvV3wfnBK/i1QMp+lSs7h2
MFrsqcqsQSWRGqHGFUBmDaDFkzgNdomJoj3QYbwCeHkHsc72wR/r4IRiwXZJdo2DfLFq4+aahdZ4
CxyJ/YuaEIMrABmjyjnaqC9+9CvI6Qq9fIqqsV1IMPKdqBmEVpx01cw26nLB2dLJzU01AhAuSnZm
blQ9BUDB3jM/XOpmGwPXsmrdMn9yZFc9IfIKeGPN78kxqvILUFL+lXpt2v6UZTNMi0CvDrSqeYzv
oVqzUgdaPIjEnrr56IwrYIHsLXU7v0Z6EAHuDXWHJGQ4jbX+ylI3BVdoskd2w1rSKDLx2qGpQG9B
o77bJ+euww6VRnVptleEDO5oEFvXZFE7g74rNM0awbactSjIaA8dNgcIJRVZeMb/VnimK03U38CX
LXamUTnjwmzCHgH4AUzwRoGDYQFlZnVFTQRVgEOYoJm7f/Obp9EMcqFpc/f/vtR8yz+W+uMTzPf4
w48GPCb4vjcewhgiyxpUQqoFXc4NiD+cVWXVcgGhhPw4D3gJKOmbqvhnCvXnYV+tOHfp6s8b5B0y
koYHlsP/eZm4+fxgdBf6JJNxvisZ3baxq4VrG3cjT3B2Ux9inkLdyYUuaUpdpy9Q3mz2mpVUtw7S
kA5SQadSMXZSUw8OUCBaWC8H0/qwCbpKs40GUaPzoL4BwEZztml5hlqJz7k0o0qBlpOeeZ7to47a
7THHk4juOg8MoNcRrsgupR9jZ87j3l1ndRIspzt+LowoFQq3weEt6N45L3FKbox0NS1Fk2P+mnsi
vk5L5dyo13GiNZNLoAUXCyREWzBM8IPLdX6Yrry8/7j6i41cpG97Ob7YmEdN+Xk121y1zLwqDcy2
Biyhy9TGNx70bsF93XvgporBpE7d0MmCe25CQltk5jVWHg3k1XZx5/RLGmxsP7ivEG8pGqGfp0mC
QykQRTyIfAEiWnJWXn3LuoAmpflZj85Fc/X6p829S+zhooTFD1N28pIc3EyBHu69Vj4RIJ1g6JHC
oiMSMNlnE3mQvWjGK6rMF/qAA0HupDcQ6Nl3aZJ6FzyQ1tSjRhvB5pxb3c9+iDJk+jog8uqgYUvf
DcFi4BXRsc1tdZ5v3Nfu8ypLjQ8bXfW57b7G8ZAv9KrwXqfRaKsbwUPGeXbnOE52B95r98S68Ugm
iENkdx2A+NcQzzKo5sloSW59fxeDjOlGXtR0LdtlViXO1JNJmt21ZfVSeSWYNNTKZJIMnBWuZkb7
2dZXVrv0Uz3bkgsN5LxA0UWFIh6y0ZpxAznRqLOz1XzXyOPWNpNgoJ7Xi6zc3HuGBF7L8PGB02r0
j7bb3dE0+pGAi2ggc1p/Wd1oQMObTh9h/hEynCgF2L8us6kM25sMvPg0fzLuhcnCAE0ialLxCyNf
5rbhQtNc78tP1ZghYKQm6KrIhZpgBAcIM5gx/VS0qNcHEN0rCr6cb6t3pb/TGuDW55+0b3vtoPvi
2/yLQ4AUvP8838+fTpZOcK2iV1pr+hsGslZR1+E6dcfaPoBhQ6hiGrH3TIgkaFUhv6esezTzIntM
Idl48HQdCF1lh56dpVXdZcQ+HOBPn206UBnt/aK2nziI7shJd01j2bl6e04sR1tpTlUsOAT4Hnpp
PItuKM9C9dw6GDfAioA5uQmMh9aV7c0H6VXnZ8YDmXoD1F5RESVHssk+qndFUunLaYJjRg/S2ISc
G2DiBEQP++o+3dPi4MTNDoiKGAvq0oQA/yyaa8g7MvUjQom57NstLY5qk+KUWuUvGqSPqyXGESnc
6DrdvbME0GaJu6bFfC8TF92uL+RPTZCm36vMM07Uk9gebkPP7EEngh9o1GR0B6TKigbJVEEic2G3
oTxQNxtra+clCNaRC30Egco4fXwgg+ZB4yVoRn1HHwC0Hvoh4hJHSZypRPKiJ1Z/N9oev9Wj+BmK
IPgGafdhDUXAYRdJdGOurUC6BYxmGgSnui2gwIcK6m/gKbRBiVt0x7pPAF0z7yZzDwU+3jTgC0GM
Zvlx4gaF2m7C6c3Y/Aypj2Nf1osvQD0rZRATN6x7DR+7jsIXyl9HevnOGa8eayTZdpxB4gdR2uBR
OVBqG3vAd5u9aQhyvqcOAJCZsH9nVn7t8sF85Wk3QA/ULO9cK+m3fmPKQ9i4GeIUmQ7WQFs+ZgOU
cUsIdP5Q06FRav9OMN0rEAzGv2i4Ca0c/xq5jpIEVUee+BqYLYwMxWd5LJ+hUQEuZ9hnN6Gqz/PA
QxoRAbXJzUXtPbmhOuJjtUG5zasl6Y+QiA4geTyA5hvlHdqiGH4WXgx0aWC+QHa4ASjRKHZMdtlz
09snrzbid9Tz5Msa8OgL90z9XBkDUmvWkLx/zhQ5xChoZuVGgG1blr7S0hQJoqjMn+mqjNxsuhJ/
sf3NL9INHc/NOv+SZ9NcaziCGWz3Jas35dic4UFzRndP6bVp1EOWbO1oDcpMPnN05Eyr5A3bkV2m
+aIckdi91H1db13QD7yYRT3xWbm5b6wzy2/3QCFBnDevJj4r7KVhTzsQaJuB9qz8fcTJUKUGmIJD
AuJmLcy1ws4vYzcAD3YTZ/+hL5YpX4QJD49BBtkRQGWy6lKMDhIuhljRAPKE1SWBhqC1Ske5AoYq
PM5u4eDEmyHKvaW0Uc0pANQ48qLvH2NhlmuwlMnN1B1BxGa7LT6S6fWPXBgjCFzzEw1SIzwQhqGo
6456tJrMjI/VbEN8rBZZWrTpedkh4uWb2YI4syA/dBK+0V6ox/Sc7dKgaJfUpQZBXhBzRuxiNwEA
m8qDgUBsaSspEbL9ZY3JQ0349xp/u4vVQPu17sE9GQ92/aBlxpG4GUKok+4y1FqtpfpSQKMvUbFo
cW0g2v1gi/GoQ/x1jYejd4xZFC87f7RPLKusZx106RNtHS+rA1go61UE1Nw3cgvzxj4ZerT1zapH
Ub37Tt8YxiBc0SBmcdfpenfsot5f6VGWvPPiXDVW8NZnoF0duzE56EVePqiJNN5mFTR0TMCFrCRz
91mOdVxmuj8jBHziuBPvyJaKZW8H8S3zDQNiriNYRq1qhIhy9uHrQJGFQ46xXBlInvZg6AX3h62v
JF1ZOKqKkvsIF+BqGlVXVvzd6SRU3H2UCakGpJg82jIAerdOZyMpy/Ek6rCNAL+/N24DPGfuGg+p
dcWXNv0x4m5YMRdBV/pb5nGf3kFZTmlw3ZxAd95ycO1CTFG8maPUlzxLBbT0IrHr3F7b6ch0XgVK
wpfIy42vjZQn4tAOSrB3JpV405sccpCov9BEWjyWKL1H6TauoraGbCgeyY9ayj9s8yhdlbrO1qJs
wQxk40GJEo3iQB85dPP85Dbt9+kTqx/FrUH2RR5FzHdQLEifgqI+VZUWPKYgfDrgiaK+hWJ4U/Zc
x9vCjGP74HqgSvm3fUQiY1EZrNnh8SfP2PDL8+i4AvrQdrXNzDpZNLqECAGNeHEyLrrGibeVGKBr
pkEHwQ9UUEt1Z5uX5cMO2Lb2rlcNA7E+shewUZcGZlvFPLZpQrNfEsqN8G44A995thvuCd822zUv
Hbc6sMOLnGhaZ2WrwGrvkFtj65Lj6RFphnktM0dbJ+oqcoePK7L9bRTAUtDnACu5TfHfc/CROtiw
0auf2rb8aSHK+DNp2AaBOPFmFGG2An5quHDfR2TPqNimzD13aZajtgj9wjj5xIhAgWLqO4jIYZ8T
HchEjaeiyHSFNAW0XOsRQrQAr25Sj6NaWRXcEYiLbCAAgP6N5Z4RyKkugXr8lv/F2Jkt16lk6/pV
Ktb1oXbSJM2JXXUBs1dj9ZZ8Q8i2RN/3PP35QF4l28vldRyOGQISpgRJ5sgx/qbTnjSc5Q6xIRmS
S2VMjoZQmCWqBA/0vgkMzHTU+KvPW2FrpnwunTDeqFJml04i7LNwLprt2OUdXG/44rh5fjWa7HUq
+vbODqN27/tFdgwyiVPacrG1xazjuB418pnUfrzxrTnfWMKeDkgIrhj19cPJ82rrW1LbrpsD5L0b
81sDQ5d7M8uAi0/t7Zz7UPuTKDtS04BgiMPDNc4g3/ZV1oXix8c8NLe/8qzwdaba5eC8lOKtPBQb
IIuDckt2jbswREG5Wbn/CaWrA7VejSkMlyeEFOvrkGTM2751cz0Aur096J5iIYDQG712Dw28Pxla
uWhT26QPa6wh3jdNBBS5r/pFrAcgpG3T8ZJFYRyr1gezqYNbS7bpeT8lvrcqept/7u8KPT0v9MWe
iQz8Fi3fFFPC0uW1VT+jt9GB+dfSK6szJ7ReeBCpjPpbYdcIDi1D7RR+a9uHKBrrWhfehCri1Z1P
IYu14fzJEDjzjN30EbuYb/tXIAYamW/71/ZzHvvbQJnhGLRtcjCGKNxR5KCuZ8+Mi9TKUbeBFJKk
6UFNsvZxbRG2kbGPMedzCbYy7016vlXEuP/l9io8T70Mloy0nYNmIg0Xmg3uZ+st7ervN9ejZPyH
43r/q2j4y9Gfzn1v3C+Xqmyl28/BfBomiq5YoVdnIxmAXV6r+m0OJAyb43z+WvgfynHwX/S5etWl
bd93qcrKMhj9c1Dg9ds5XVYq23yCqbS+b2Iy6n2shAW5pyUG6paAZ1g+UmfWPSGe3znT77zqEjGJ
Y1Zh7mPAvB7MrMGgeOq+MbHf2+HJQGzeZ/eGaAT9dKjRpsn0XSoBF0dJVV5Ags+3wJ6qh9pSv6zU
RsX8wrCVfH0/R0RzuFF8+dSZPMyVtQbCuNq9bzrNWO2wRw53qRUE53KCeiXHjyv6vSh6rOlCf7q0
DXs41zoWMlHlq89N8tZAH2/FqLpUCyoQIrwSBREmaWGjPF9taLJlUy6b61G9h9u5HmWtqN2vR391
bmKGVC6yHAFVJb8kTCCuxIBWq0b7rOoEoeayf6hNBAOm9qnq7EJ/7RLLvsGPdoPCbZBdh8FCYOii
c5S6pfElh0O8QVbD+KCUuP5NipXcB2lRb3GSmi+gfKUns0zM/VwW+pUel9LrpRk+9Vp+k6WF8Qqx
H3yj030Nqz9Pt8IO+EafaAj5M1egj+CQinGyc9n2PuiB8WF9/df9mpGbe6us39yHnEnLruB2n+U5
xkjvhkRZGbZ72YWI4c4YEr0fUEsDww/lCgUblKhKUPskV9xKRsPZutlOxbfNlXrI7PD90enHzfVo
LKCH/ddzixmMTpVnG6Rtz2Vj5UdnCbBAI+LIZldZeLFurx9LE7+Y82OcWNG5SvC56hnE3fDiyyK8
MofRuBFzcrmKIej5oO+Bjca7tdWUzS+w9IIrYtu3VutubdJpNaa0WiLX/1wL/Yq3VnlTmrvObvQt
GUoAwmMtPkY62nC81/51HjbocTP4X8CRoQbl9yFJl0G/mIGKY47Y6Ddt0bReoebjY+zoz71jJS9a
1XL6UoeSacVSSSRfTQej1TGQAkO2gHc6aNBGGSbKJL0aXfiq8pwqvvEWUPaJmp0Xcfi8hmnrAsGG
5eraep+c1mDNMeiDkOHL7armtep6daOfXig1U8Wi/LXub8cOasey3xhs773puh+bzpSJwalcBHvn
PaSZ7KOFvXiu2uHnzIcGbaHFdhmn4XBpQ6AGatCGn2OsAaRAe0OzIn//45mJGs1XeaZ/zIlsLpBg
yi+IevMLViDxQY7Kg61H0ZkeR7tAy6rbNI37KzOxALQMOIOO5Fy82hfisB5VetmeB4H96e2omMyv
DeSPM4IjVi2moWB5SYZsbbt+IFy3k0OufFi3osoxN3/843/+/b9fxv8bvBRXwEiDIv9H3mVXRZS3
zb/+MMUf/yjfdh+//usPw7F1W0oDDQvpoD5imjbHvzzfUASntfp/wha9MdyItFujKZrbVttgQJB9
jXM/gJsWVKRuHeOgO4uqAkz6mzaZoOF2nfWV0jnl8/xLr2ze1rHBECZnMFb2yRphDVL2B6BmMr00
5zDb26uuHHaphhtOVbR/cxlMovaHbXjElyFAmPcwI05kvKEak2EQgjLR+hEk/vf71sZVlm4EffyE
PTHo2eVD5tl4oS8fY9zWu4JBD0WmP4+mdfeImH52kL0gYpeZWYNHsvu3Juu5a+P1ArgpCPf3t97Q
/nrrTdMw6VlSUoM2jR9vPfJ4hTI0lnnbDtF0oAgcgJpS521mKNVTnVA0WcKJYYYHXdlGfbW2MOE8
QdUWwMR+3arOfeWUhfZ31xnEIrOhjx1mxcpJyiZ8SqNa28R6MlxYWGKeVSU6GRO1qYcZ0Wdur/l1
aYr+NBjvpanwcRoJ0ul8fc3UevrQhbF+MgyNMRdKg/U3/dLRf745hiDry90xgIaY0pQ/3pzBTiob
6Hx++xakm6WEl18YD1QoimscZftrqPr363AYNbmyW4e8dXNpBVwrv55KvIq10HkmB9xtTZnlqKYx
MIV5g1mDlO2j1tUX1hIjMine5LEoPkqlxDKoHGg6FcZZY12FSlFfAbTfUbCXt8Wipl+hbYvcQeKf
rfuQDEv2bYn+43p0PaGOxp1cdPnJmuFaW0cGvD0980hOxcfZylHt93Moj6OPZoY+JLXX+LAIw/YW
73p5+1NbQ71qTO1o49zxU2i/OsxpnXROy8HVfm7uA9hJA0kPwl9xrhrRSz042V27fJApLGsZIwDG
RhaZvdtDPTxlTpnfaZ1a7xR1Lrbr0fXsYUjfzi4Q7/3wlm80Sk1sNaNNvhOX71trGZXVdrceqDQR
/k2PMJwfeoQUwlb5L3HMtqAhW/ryOn03UjGyaBNSMsGtZIrCPk6Ml4OKvPLKM4yqB9VptOc1CDOU
fjwPpD9eKqFDiKbUWEHGycVqAfvmEruax77Zw64/1k5Zlm67uL1FgADx3qlizGWS6mw9aT2wbv7X
fW8XC0Ti75vGBmUz6XZ6sIZZPROGrZ6tPxljolduHk2grSgUiYNhx8f3w39p87bDqLv934w9Pw77
y81EAMo0hGk7GkJ0jvnjzUzCWqhpJvwba2wmSrGZ46rwF660SHEAfWfqtk+d/KkQcrvGumuLug5h
6Q3GgMItwrOUEUsb7nFfHhrqDMs4Wy+j63cfkIwu+g7zNhqsu/H4IOmkhqTTgjn36kRF3lUT2bXq
JJG7JlvWAyJTvh2gOhORJUDWXTG63IvLEi0b30mvTXAuv78rjvWXLqYblpCWqiG5Kwz9p7tCRGUE
eZuaNwK73At9McxA2iQBwra43K6aqIEZx5uxvI7MOd18J71cYGiwyiWv+9DPgxhrIyW/Siv71gQO
bjTbTVPHClrcWeOtUMBCIs+BFXJwJhfEYBzsra60Pr63akzQaZbAunFYUkOlHyOKESnBYd3sln2D
DUMpnPS/7FvblUuq6a3x0m7dNzU2obahPNWLvLdrBbNxyzCMr4gWxCh1mdVxPRJVeGz5NTZc69Hv
WjtG02CQazjnYactXWD6RHcqd7HWzIdcAlRZ9otiNBkjSCqimsKKH8F+GzC+tN2+ccZbbSGQlBCR
Kd2yUlq2lmPDhINS2pKWwyIsDHLknQfVP2LuXV52bYTM/Nz6Z3ZmPaZ5196suwqmrk1KDWO3bq4H
1BQKlVCff99HNPmXV8fBb8NRMRdwpMEqfDn+3Tg0OYLpbtKrmzBUl6xz/jFu6uhzPgA69EdTXFH5
iYDnAQBGXy/8XKKIQX3ffyopK+3wTUUlwzKjux/PdOpesICZzp1MieC4osViDnFNTgq52nXTjuZt
WHbzbR9aqIoE+S5CCfRjWSjFBTKxQE2XTVYY7cG2FpWbZTOrER+tbDke1k2IRt8uuW5ihbyNgJpt
bZ1evjKCIl9rttFstt9Rr2GLExnV9RtxiETVfEwNqG5v1GuZISSBE5j6Rr3Gba744OvyO+p1GYzN
thuy7u0r1u+ZIOaA+9YS60nTrO7a1JzgQ9LDfx0h8TzpnYZTuBDZOQgF604NqqMfluoTqiLtjjHV
36/N4hj985Ja19Da4J16VhDrftNon98vqwczGeDl9PWyZVcEpOLL86YzZnCjWDdOVR/eoblugM8h
W1dbzXFqqAhAK7A81C+ir4RPuZvNlX+f9LO28ZUx/ZCDDT10Ra8d1yvJlgrg+5UGkQU3TjlCTsYn
q/dHT8M0juQ03GR7+Vj3y7qdto3UO08152/71gNru5GzdCH0t2vY0R4Tq+aDHZBByY0u+4QA/Gl1
hmzj9kyOs/MEiNH0YmsK4U9gn2q1tXoYIxL2qqbr/AZ29smOmlPj5/eQGZIPguHwemJhhOcFBtey
6O+ocwXY2QXFXZHNDTYBZb9fN80q7Y5ND3B83cSEWb9qGrGLO724JsOubgqRWjdaVaQfRGXt1Wm0
btZdY+S3G1/z552+7NOMqsG54625P6T5pVbmxzVZi2kQ6oapeVwTRuFaIVv2taMFNroXEMIJlmyk
256UXL2OaklSr2iOul9Xr72WPOvxbMN5bXyPZbpxVal6szfSRgEPNCPXAItzV0ZdcfOr66TJcczK
ak/Cot9WPZZ4eVTelAsbBRgkLskLESVXCkwbmzTnlWLf+iExDljbmjOjlB1V1OTH6dEuis08FdN9
nEDQsCtTpdbCip3o1oCgUTCRLuKGMi03EIvG01C3NRW4oR+SiyYuKq9RhXONPmm41+0ywnGmmM4T
jew8kETr1tQoFJhFaH+GU7VNs8B4DTrnrG+pyKynAwdwro0gjPYAmubd70dC/efZkqjBELpgYjBV
VWVM+XEgJA1Vtdqo9BjGq6RYB5/y0koZQG7qygk79YBUGBmRdV+Pd1TY9ndza1YY3qCSb1qleh33
OfHAUGVfCnol4DLj43sLMPwBhWo/OliLxMqqs9Ihssr6p3e2q6hKFyB+tP6EhSPGuF7QNNlbHKGD
PvY6Y0ouu7DVrtYDggrI1e9vg/pzXLrcBimIG5Z/prmusL+bD6xxBOdti+7yG6bdchYmKa+8wPkY
ES/SALo2o5f5/tKngb4xRr36eTBYzyhTQP7r2x+W6NlRKYu93//KhvpTnGOptmrbPDmbwcP4y8oT
pqmK0WAUX74F9LNv1SihB9EncsLpkpRHbSfZV44v9n/uXuf4WgVK9dfdAbqNb7uF3kWfsNp4b93E
rbWRUZWj0bRd05yZ5UT3mkTLpUi3U9ggHEzJY5MnanijBNW3nzBCMDZDB80jD1RjMy0/vbfLscj7
m+X4un54z4RI5nSWwQYLC910DMH2j915mOYxqmeZHCYfqpf0dExZ+hmrbYtAkwSSdTPMA4a6C+Fk
6JIrQG/1w3sLXzFm6kPa6A6Bj2ujBpUhGkesnEIEplPmHFigRXgrRVadhuXourl+BBSCJ3MMzkND
4FX1n/PzQSbwhFX1sxjOft8HtCW78OOfy8trW6iEGJplwcn68c+FapFNVLKCwxuHSy+9t4wMuX3n
QgtyCpdoqNTLRzIHDTrg7O+nHE4bAtVuYqLiGHQ9wnzCIm0daPp+Qss5ZL0Adfe77ffjKyfMrt96
8//8kMNq1pzWl6Kc6igI2582/71/KS6fs5fmf5ez/tPqx3P+zXTF/982uYi+1Ez4r+3PrX64Lt/+
7bfbPLfPP2xscyLQ6bp7qaebl6ZL2z9zcUvL/9+D/3hZrwKT8eVffzx/zaIc1Do5gi/tH98OLbk7
XQqNNfB/sn3LN3w7vNyLf/3x8FJnRf6rc16em/Zff2D6+E+D7u6YOvk/05E648Tw8nZI/6exrIXo
F6opVGmSn0HHsg3JGcp/CoYM1TakJXQSh3/8A97cekT7p6U5qsMRyWJdGtYff/7531KRb8/tv6Qm
f+yg2pIVc5zlfTR0y0Bv68cOaqsoGUaFLSm1O1/sDn3ACLGQAbB3AIfmuxvzizSovlzsh7fB5N3n
ryIf6gjux08vv9/1FaiLwD9MtZrsNJvVi9WPOkBAPcKQ1qvFVyKdY5cwhiFhltuPlTIeWUGnbtRn
nzILVWE8b6GZNDiQtzCKRmRTjSRwXBvL6sgWdyXWX0Ah9LMIV7ZNqWFV3tUInhkJJNgR6lwsIzRx
7MPQCG2r9FOxJXPxN7OV9dOkbdj8odIUtnB4Un997UPwEaOeUFqcAuOAVCiZlNhOmGZk4+Lxmahp
6slI+2KI9DVF4h3/riuELjMP+aZyGxF9B352CEX2mhnZeZr2wwa749QzIfUmORXOyYyqLdLyrob/
r1tn6keUSYuTtk+61Dhqtn7sibG9OTC0bdHqF1aQXKToc0Cq3KrUek+KJoqdY8UPkWl0J3RZUZUJ
c5h8WHoIDwzdJq3V2VUsh9/U4Ndue5slIvMzZFG0oa2gfZwqquIh6b/QVu9Jtwg4U2Hm2U58iG3C
ekeHzzpY0asaUxxAVQ0kok1Qp6N646rT/FKl1VUiglczwesOVtUt7nIbbRh7pMcbezMZyVNRIUXs
O/1zX6Ein5npsPl9p7SWTvdzp7QQklQXMA1v6E+dUtRURLJ2dg7hgrdXK/+OjO0nLEfcPh8FAiUs
6OscXltgxHLTV8JNinrYzKY8NIoFXaJr92oaHgIAb56VhOJQW+bWZ/LB/XM4lWFubmVlP44oDXua
oaGjyFIuDmP0881gX5c18lppG+zs6Vr9iFSc3KA9+ioxX/HKyAhcVvYITBT0+6pXyBoOznY2nM9p
aIwnva4e0zA/N4rCRs2AJD4gt8XxFy+t8qEb8quMYuzGAkyN2tt5pCafkIO78pup2UkkuocjClcb
TU0vY1/50EEPJFWCG8FJF02P5n8ZujQYXRCzr0YucE22HVzcB8rBE3zsMI4/YPazsYwUeafk1a6T
Ew/qJnPoMX/znH7xmIh+SQnYsAtM7aeEQGPoIEytwTlEejlsajGvdvDTDkiQ22q3wMoff/+F6q9e
YuI3nSBF2tKxf+oYslexmFD5Rn3E99A0r2Y7yjySFWQa8u5jGeWXuoJDaWR3jxRskJkoeMJWAZWL
PMyRKfa1QaC8Cg599/T73+1XfdYRFkEFg6nm/JylRZAhzzPs/AjZkYovwj0gKMiCGr9EJi3pdYXZ
e/mc/c0z+MXXUsQCDWORQ9J046dn4KBhaaeDYh8ymb6O0r7DdAYoYxG/NlUHbGNM9klj3/3+b1XF
ctmf3lBJppBpcpmm/jJHxYGKxiYv7kG0ak8m+kMwjPjCDem5j4+OxwondY0+aT3j3m+suySGSlGN
YLeQFXlVVecsgxnuOUxLvHbZhRkXZ1XMIOOLZNpHXIagC8MGAH95vLArkHrDecpEjMvMrowGlYJ0
iihNKte5YZ4I6Rl/rSDFKKlg/Zq023QMTRZgSCGWA0w5cWVCpNhYZgMBIM2OjskEEOhnuShMt/gU
TFrqArPNPD1E3NmaqTyBvnFNxA1acZ8Adt743fDB8THrI7+euug4fWpx6UrwGvUGyIabpELIwHeg
CRu28Tp28kz1tWQTR23vldm4BQ6CQ7sLxCJ1p2XgScf53AiYDITRe+PEY0MpWjEBNEajSRieTncQ
me47dWnL1Oo603SDegwwIwVfjS5y7oyAF893uLmy0h9NBMGTapkdJlJvQ1XlG81B3zJMDnWWukXX
CXfExtxN6+xvVlYQeH9aWxm8l0JljrU0CwyTI5d397vlIEmOtAvnejwEDsmsQd8h8fehm+YZx+mm
8Hpc/sQ4AQgvL3TdBw7QWhfzABIuxdxrGg0Ezrd42aL3IZCO8G3Q+PbQuWkWd7sMbcqSWMWTqCoO
XZa4iuiCc9hG913cYIuRJZWX7joG9A3wznwDOtIBq97hBCm/APOqPCAF3oQojCftIdhkaSsgWMut
r1qIA8w2M0gQ7sJsem1z82RpkQCI5HwuxLEOhxunGKpd1LPaBx+w12D/XhSz8TVRGokwyHQ3ltjA
MGZtKYShNrmJyvlWF+F5KvMbu0IbAQqG7pZFIl3WzI+o1g3Ui6wdpTnLTTus2tsYBgG4Qm/uCLEC
NcNsVPW9DoM8Jc+7XdgrH00TWZE6nPZ2pt83c/HkF5306kZ+rCeqaFkaUXVTlgqDV6EQsol969xO
ExbVjXJZzR05nsUJu7Wu+d7G8y3nEHT1sc3sya3C4RZ8y0Ej92yLLNqYlEjrCUEUmztkpdwq46Ed
kIQZq/4mr+QrtWwEdutyl5eoyqilE29MWJVHFCmuyReZIA4ocZuJukscrAzgsHMuClijry0q0eNS
NNwgB4X+MiYYroHKxNbXnaMSEHyVJKTGjJ7MuZ5mTs+EZrY7O6Q4SBgt0am6M1R/M/kxhrZqaG/s
sDqxrOs/NE0Z7bC/y70krjdVrBdoIDkUUSu6BKK2Id3fiHZDrBMC6lnp4bpXukGCUnguxRHtIxQB
o8y107Dd2kYZbkBwPE5S4IVRhQ9zkGIbSrUsxi7aDKEt4xOADn94yLrqkFb6pvXL3WDJfWjQGaYc
RxBKzQS5Y0K3O1TCIXqyi87TJlJcyHl4mdLfBk2F56Va32e8rm6v6tchEOJjj4aV2mjzcw4fMOEy
TCXmvvSNB1nJS1NUCUQnJCkSqe9zRBIZZCtGQS3Q9iKkEoPPjiyi+zwZz2K1hwBTCB291/J+1BCi
mxdFYmcEJJR16t7KtPpgJMylIbRlz1HAPy+MRvDexPLoVA5TGHr9bH0oovIM24APsLC3paI8gzKj
LmS4zDaWG+mkAmqUMVzV71ekVIBUuZfVQpzJejw1lkBDgQhVEq0UEnxD3im3WLJ03pwzxFKJOjRR
6KVxdB3biNjjbnnTKMAduw7FfEPRzmekdlB3461u1fgwJdHsVe74hC195o54TZc+YA0g1Rcg5Rmi
s31VFU+1XjRuE2mxa2bIDhd+6WN/qIMHP/lh97VitDnWA++xMzb7RiKIVlW3uS2P17vBCS/KSddc
W8kvxFjvzBj5eSt8SLL+pbKwXOmFf2Bku2zGs86sntqqu6Mq+ykxTkk1n6pJi9zIwXkoQb3ebWus
hGZr+JhKuelan6AbfFdSXc5jO3MTrNolPRi5U1e4JU6wwEItnOid58QGIQL0+hYoYeCiaACYFq8A
q+j7XcpQnyu2hkR4Om+mPtS2wBkCNxnVPQrC2AKYzQYbrPM+9+8gncM6KuZLELvoDGrpU5xzd0Lj
oRRDdp7VEb4lZik8QtuPziJtroB7ui5xrjtYCE64jooSfICSbMHqIInDgzJiK9FNHpl+ypnWZLqh
ZgK/NhYdQzHc28NSONP7myrU3NjgZS4LzXEro723nPxaacsPid5ClbX7TTwgutLaOKw1Oqng2bq3
WN8c5zwz3JKMujfP2BhlwKv3eBoebeSet6qD8jJY42c/ugNx15LUYdAM9es8EMCk4Q+Y+r6FsbVX
w/jOqhhJYwx1E6c1GRT89lBS6N+2cJ1aCO8bZBisbY/EMaFkDeNzuC8d9McQGMIDfe5OnXqMBrQS
k0nZI40buYkzfVaiT7zlaHzHA37OjvPQNdjsqczVgZPcN2W9N0aVxy8QurkWNWKsZpPtUeuxtmgi
FJuwrOBV9d1OZBgo2az8iCNdqr+NK2f9sXSMJxv76jLrCPCYN6O+O5Nmfir1AL2tDRiwL5mBnnNW
KYsVYH8PeAgDIpR3N6UcTprffBSK8wWJ9YNZDiwjfAwNTcCullpsWOsjilqMyaETxmNfT3cZw4s7
pfaH2KIE1FrpwemdTTKwjAQW2TnWaxxrCMXYKOY1ffFxcHTFBWsFPyG8LPTw0Q8eG4y/87B1RWIU
Xqw7e7UcUQYJtcN67jBFeKwwvTXokE9jinaAQ2gwqHLyQunNVQJwLRg+huagubVix6BPFFIHlmEf
6m6+V7p0Fw19eMidlKo0x9EkxpoxeZW9iQpemgwHZNM/FjMqYRWJWK0y1K0wmtPMGEcuAt2gyLbP
kEh7HZcvm+2CVy1IH0KU/9yqDNypCu5DNJNGPfZQiXhqFWiSvvWoBap8VGq4xeImG9A9BQ++iP0j
ZjugWUJhMMuekkLZq8y5wxTHe7O3x60s0xg3RPUlREMajbPnvDWvhkGJUWXKtaNSjo+tFZy3oX/q
kUhGzgtpSancT5NqHEfRbiewxO5IwLNVjdnYMA1gCm8ZV0l5prX5EV2SCpD+zm6MnQ8Eay+UsFkW
gPXbh5xl6xpFBnnSxJDDSeZdoSOkayeYx3WzQl5nxHhSaE515M/tTvhz96f1p/ePYElQZHHSbUTX
D+5o+fOpt9HWy1N7b0q7xERMlOg+EX+3c3GJIvh8omgyn2L0qz0nndXlXnYnu9WgKabjvpIBkBDn
LLAz28Wv5DJUnZqxM3+o7SwCl922gLI0Zo4BdndogaOAbL3vcOMsJdofuQ4mVSsJKrWLWAvpodk9
XZxp1wDz2gYghzu4CSawdbdSsmQjtPZstvtd1ag4ZijJC+LxV8hj6y5zzotU0wsrvMachUh/Cq58
f7wgTEJv2ApRUGvu8ya5rZDozboCmNB4FmnGRrW1Z7szPxkn1PUeAfkugqvFi5YGV1oLtRY2FMsf
y/FiyudEGQBETOb17n7s0hdiqLMebpib40wTi5mpj2SYLUq3nuzQU6aEwRRngc0cZXJbOtkn1n0T
6M0OOzG9A/JtNVzVVLMMPhSvq5Ybx16hTAoVcJzm/NQpVX4ytdHfyq54MImETm0fFNzko5o0yBFl
vKJKVESbZrL90/qRDyls6Ci5JO6G36nQZeeOYSwd5J4kTXWqReLMXpTVplvVxV2ctF+allhlfbrr
T2tfiWYJRHzyibP1oAv3/iLaEa5SHctPttHppHnMbBuGDg4Hzp2poTIis/mzBiQHEGx4jGrxFMRk
f4Y+fwAWg2gUkYqIk9e49+9YMB0MANmek8tzrQ3uHQoy+8l0+H2FPEQjs1sugJmrXXCyJ/I7lB5Y
uPZt5/ESHOOMIC4qQtSFCd08DGk9ReRyS8n/qzENxzWH2cY2CI7Cc1AQ8uwCVmeJXtYMnJJVG+GR
WLzO5wu09YgHJYJd1rgdTJYnPrenbuPX3iAhJ6XyMvYxyjyYgvCcFFeWgOWDOSO4IcQ8WSwvawtT
2HGatG1lvibLtL6k/tZFol/GaLjjimAsgIfCgGa5LLnnnmurkYm3Rd8eSy2zN+PydZGv36vqtHVs
4ERLCm9NcymZc4dw1adqnolrk6xELSH+gpj1qzHOW5gtR3Pk74vrS5DWujcE6ehqCPhvo1bcxJpN
jm2gkTVhDdgXrlMwu6LFl3sd4+G2g6ZfRqq3yPvturz0+ladN6rpLFT9K7/tERkEZsBdKp/t1r9F
LPAQT4aFCUZysFI82swpJr+sAbfQrXMtOk+71N5QunF7O8eZ0dSGg0U+tX1uClZQS48Z59DcVEse
05y1LY7c/WIVXrcQWqUcN0Y94UYjUAVcH6Xt8/RjIDbHEWqD2y1pxaEIHf6s8bq16q8+qF83H6az
Ug2I13sSFSCxP/p2ubcmbrcUxYPaLZyYCpmROBnOakPzwesya6O4tC10giZy7vkGaTa8yRV+KUyL
rsb+WDRnncrLvT4ehLsuIlhUnunHn1oexLaf8wdNMJXFZAYHWWD5jPFrIuYBxsZwMxvjAA+g5PVI
9EtFt6/RQKMnV0TTtmPfwK1HFNIhK9FyV6yYLEZqRk+wR6+VRadu7XXJGG4zVQAOGYlOBjiMbL3O
M/EDHO81EZLUdJ5Zpx6GWxpLLPKLoW/fgRRr6BYcY9VW0aGOtgQIxVehsMeSesnEWJm8rmvjS1qS
G3L80iWR9BIp4jI3bkOMwNwpdHbrLY3iakBjz1sSlSC6iXNw91mvViTPxLY4wMx9eG5lSx5XmRM4
pCJbOvh2aJPbbBwv42JRky5Yy2WRgTaLgKeSzjPEmUzF4jw55CQbXMlEga/CMrm1PNc1uZ2TjCOz
PRxBIXsC8T8M5zNowUmnHTI8JTbVEG+1kcRwURrRQW3TlqRTQtook8eO0v2pmOJPgUEWRlXOe5Wk
RB0XpzRDTtFGj4L0PdNxaEGnUMMt4Inai3t75+AbtGkWtzHHvw3R0t+HmCjx25OsqQ95V2S40hbJ
Lh1YKczOeFSj6Vgr8jGg9MCqAEHM3D+1QfJ5CJL+mHT4SaT2/JqJ+3bpwEjm9Z7iJJ+iwZ9cRKbd
OedLEvJmiyzuUFr7TCc7J2LSSrOMYvJCpCzoeOQvJKoAZ2tNJlXiV9IrPOYB7XF8jAGpXKPbrG0J
oJo0a7dW2RHudIm79jE0H4YNulk71a8mXt1a24quum4ag5VAkbyKmZEW1LHOUOmKKANJNEmyYRh0
aZqhbEjYUx/eaxqyOmOfbjLRkFdTyuOU9IkrQh6dUzRffN+/WLK4SC2jKHMDTOajyHipR1NTNv+P
vfNach25uvQToQPe3BIADVjeV90g6jh4m3CJp58P7CNVq38pYjRzMxcTkiC6quIhgcy9114GB1hS
x9FFtR1VMFrlEzFyKdHcNFREgPzsWhg0MkvPkDhRVzPjQxQJQOrl81FhTdkG1hr4A6O2KplQF3pt
HM7ZQ2Evn303RWyxAfm6Jxr+K29mEK+CGO5Uhypxoc0RpowP+oBmwTtWzeaJd+xVvQuWZl+YMy7I
bXNiUvCamcO9iqwQkhFFAdnwgNgDU7euOWh1yvfxYuMP449JQhiK/d5rmK3DQH+2V+eoVc7n5Crf
+6HJUKVgvKxTwXXGydYoC7M8A4qyDL+nv2n1/BU5euFncvlwLCJ5xFScJjSFRaXR19QakQvlBKHb
Fjexpx+tQX9CbO27a3aDRPkGVuH92KgZBJvsavVyexeX/dHr1QSLKfubNpZvA4rGKnPL0ENKQI4R
56Oj1kGswjvDEu9Ni9dkP4vuRvHM7gBkm58r0hYDRWWvG0biOLyiOS/kJEaYyWQmeOYuG49yrUje
s4yf8ap3rq/G3RqCM6e7GIF4dDkkUEOrv9zvPWDNrpkjRTTuue+0/oC0/6HnHURaRe6kQ8SIPy2K
PIvV2rGWdIHBurRbSLCKGuwpq520ezW63PfS+FYz9GZXjC7axcqor2IGsiuUU2Z1TqgCFuzSTE/C
elYP9lwaSMcMLRqKwuCM2G62VoLF9HbrcigKhYkpezfpvVKPLod4LFN63IJqLS2MPx+7PLGmKKbo
5MIkByfsG3eP9+djMhrZFaL9DtYQV17R6D6E7/FYx8wngUxpjQWuIrzRs+rxhzBgLXcx7P7o62B5
KLUNvFfCtOnqs2L20WU08F+REv5v+Ab/QmP4T+yG/wdJCehYdBDx/0xKOH/W4lP8lcfw+0d+cxI8
8w+ErY5jUYOYTJA2utVvTgLFwB+QCnRI6xDmmWb9hZOg/gH5apvDMHLyeIb38JuUYNh/eB7CAfoE
w3Y34sJ/Q0rg1P8bVQDSmYelN4xYG/6U/j/4Xl08uGWeLDZzjfhk5KV6NZujeuUMBGqsLiRFNbMP
tWyhP47dhF9F2UWmWJiIO1tLODpuqoUwG3aCEcjp8hijcerd7dkpG7vo627DQH0i7O54ebKOP7LY
bE9QlepIK90a3S63jO1WP45M1rvj18Nfz10eK1cZF7uvp5H4FYfWKM7UZeXqp24375npMhAuQyjI
71PVaPvS201xp5xWy6qiQmWQZdgMTfBi5neNIsNyEKR8xQgrDVc4a8few/jGr9SnOlmWo8aONqf4
vZd6toRw537RaHQHhzXMxO1VHN2xp5WrLDW6HETs1DvyZ141zPHhRy02ex6f96kFHrl8RnG9VwYX
NGHp20jfumv+Xhv97e7SGh+rSNRQrMutU4LtWekA4L2O16WwcUAWMa5Umjh0bb1El0NpAZzVW9tt
YnBeIsffwf+mSdXzProcFMIjyt3lJu1me8QpPGyqhL1wysgW++fbuLwXvIR/v6vLXd7HsBfqfO/h
HR51+vLXw+WxgSyBhUS2Y5138RGMAOdhWtPckjA8y+7k+rbFMmkqhrkzXJcZs604MCa3g2rMgdbk
E3wOnDUp9ZNwHUplT834uHjZEjWLlUWrus80gGc7c7oIAZPcEI04JgFa71otGFejDDH2zXamNRUH
fCquiOYaowxZ9ewYzXG5TZTJizCIwhNfyyesIwxIOQ1+uUzkASLUNcq61NeqzMGAx1Mjk71313Re
HZLpbEbAWVjwdto3r3Gvcteoo7iZfh/0sVKPqsvkc3sogzOwdwnpzpvSBZfYOuTL4csnspHWdNLK
h3g1Xx0plYC2C976RhbpNJtIP6yDvHHvprBHa4cz08vH0IuprSn4ZCCVUURzy25ZwGJmIzZERKRa
Hw6698vrKsPPM1LQq3VlC/vz1ag0aJEurzTFz0W8x5gMC9U4TrkZ8+mO9ybJwHtIN2qoTfp3RRiS
U7RnwqM5IDD5MEcwgOdorFYZtC2S6arNW9q5nk10+zhsCcff7zY04vIxWIXW7tW2ffjbv/1Pf80Y
n6ch7pUGnNDFyAVYA9Crji63LtemVc3e78s0ZrSkjrV1xFClMibvZGbKD9JYSIOormzBoFcfXCA7
4QH3pZ4XiI72O5ZqHa6xNvslSkU/nbphZ4+pxRC4fbLxOeEUcxgT9tNzqdgS7zmP4WENgbogG6tZ
9osOWUgMsxrNGzhmlwehdvZJr+s2Wp0JbEyZCqhCCZu4Kyl1Ocl1IHnijVwstngDcR/GI6HLWZ4y
xZosGl4VeZs29xHiQ6ygalaKYbvLcFkLZZV8koc5RH3SDpHee+UeX7RvieQEbSZvpeywsyNmDcdi
yuxAWPgLKZMgnxL0TdtAQ2M7MLz5fevymDtrU4gE+fvl6nc70UddV7AarE1ShZOt4dzeTmkQW8Cu
mZjqHYO5nvLInEK3pzP58y0V5XLspiG4rEGXhxzPAIZUNLIZy09tXIgq2A4F6fMRvBgzpzauW9Ec
QeoDa635Oi/nwp83zY7knNGejt6GHmlF8+HVmYG9VTyA6N9JmegndBR0eos3o0K0VrzgCxLYsA27
SVtWCH3DzYoEUMpw7zyt1akvt0+W0Zs09fOcMV+RWBfb+v1a4QnTFJL1JfUCtewls5h/LL24iZwX
087/XJdx+Bz8GCbGzumz+qhqrXIokvleYZyISLjemcSpZNjowCIaTZ9pbAGi6Ejf6BsgyRUwvF+c
jgawv1J0e8bDKxsjUDeGf9stI9coZJWBUaPXguLydWgemFyqslZf7sY6kyy1GQHSoF/L7U8NGZNR
yzF+4iyk4aFVlec5VYtzu29GLjgrYeNFndnBIdhuXg4EEv7jli7yECA53aGL2PqswUNzlbXQO4yY
tsRsToZuVOdVLYlp00Zi2ma7DdHmoBoZLGKga7TytWSZWboxPyFF33nJtqAMcZpHJGiuRuVFqsoK
m3AW7bFMfqjFGHSDAZXDde8xHD5iQagfqgYQGPO75uRgderp215weUzarR7gTNbhkrcNGF1H0k1a
J6dWl8hi7ItpIlf8IfbaWzLenVNml9fToi7HeV4IGlGgK8i8Y8c34yAXsCiQ8SQQNrSTqzs+oZ7J
ASrBdM5bfTqTssmUNSw8PdCY+++xUVZU4Bu+H2acv7+py92UQuhgOEtEdix0tvkgkvFhYZCa2ybW
+FNyHDszrQh7N8rIEwEOAfPm5jRHtdvme6OtX0azaKJsK3bKrdi5HADZgUzbKj9ZNay/WFXwLdse
q/G8L2t/qJCuLvNt5RAQrWvEFBOh7he6XoOsaA8EDehA9tOnzqC5H2lL2nJ6JW33UwqKN2PuCxpv
AFlVqoeFbt+VzmPVegSBzdjhCemAxLdhvMwv5eYoFNuEHRbzqyy2dNwxvuoVWtE27UPX2y5phfUl
NZRjb3Wv1WQ/FTHMt1QR68FN5TckIKFouTy4GIHasYyOrfKgMzIaoVodyhZXNSvzXiotuxrmVR5t
w9gzi/2FevmmkStQTAyUNrlNMOBY8NJ7yWaaMu2NNY9ZoLsXfKgtPysRUC/VTUWNZzD9rbOy2Fk5
bhnV6tyIgnlb1pBImaQfTjN0O5rU0KB+Ao0rYA3U1TF31imwF1IpqBi3OX+FM8owBM1CKqpotn3g
s20ERpgkyJwGKGf+0IVokAo0GF1qP1e1jPjLZEq2txi3gHUN2+7jsbWsk72rY1A41/TsPeXqGDrF
xLh2ZkqHd91TpntF0Gbzul/WRXsR7EnupP4ib2Slh1fgKBn2fiq7oO+3Nn0FBV5jqr8FhffE/2fe
8KQxL0e1h3dmgnH0UE8aHl8UGTiv2WG1ZnBXhgOwBxcdmp6lhcjRV7sysetdplYfizDepJy1+ymt
Ur/Vd+PiEorOdOMMvkAEcXrWrf7kyWxmTRMgd45zqwsDDGyWfLxe/Ok2VsQ8ON05Tl7smgoveePO
Jo7qAWsnEi2w8cXezzkZLhSPxWLYtRC4yjyJ1ja/XmzmUjTQ7V6xQI4kIL/edVAI5Fr6Aj87Rsb5
iV11X2PK5De1jS3OYgbp6mSHLK3fp0YhxzRny8vB45xeA2VneFaBLQU00hgyDebeS9WX2fJWrtGH
GXLC0Wzcd2ZjI02MeVOnHmmy17Z+MV8q8tBZsOdl4h/U4xQ4LbIk1XCHvYYgrUQRrHi8U/wJk/vC
zs6pTfIpKx1s6RSXKUOmz6Zr+GUr1OMKM57MDMyuUST6DePknTnz8mXJGfJl4sPhf3PeDr7sGSKm
C6eoAyQUt0G75leDVVKSCsgqrZL7xmysx0af7mWC+5aDdgFXKybelvdDJD0LoYm0xmycgpkkUhdM
meygmY9LbN9OeeNxFeOfCpDp+koRM/nFtaIdF5xuvMKPNQsgh7m0irg3SJP4LpmZd8zJbq6mR2II
fihKe2g1/uEq8aBkOoSJ17zimPEtSUfe9uyOfrcqxKrwxex04m8IulDBv8Z3pMnlN22wYRZP4Uy7
vHe18a33NHooB67xQBKQTCyHwKcylW110hoKba+CHNt2Nj2T3Nq1ifCqPXAkEHRgtXEM5MoLvg6X
F33drS8/2cw4yF8e/NvT/4ePVVl/7TEEWSQejAbVUbJ1Nca242oLeJZ/uX85ZNszX3dnA8rIn08z
gLf3uudc93HNNHSlQrncwgK4PSWwCPrCvlagE+8vD18O1faqr5d+PXa5ZduC6u0/Pv31a/KGifHl
rnwsALf/vH355QD/EPZSPE23d/X1wr/8ga/fMxXxVi6auMjSVPzjH9BQOROsPpzWHEHb2nav+bbH
YYTOnDIWWVD0prorL9325cHL4es1X481cuvuv+7/7TXOhI10rQzvJRTTv7zsb7+vuDQMf/vZdHtL
X4/VY5ujE7i88t++s9FjklG49fL7RZcfLV11IIQ8v2/N3sA5YHbuNDfBaUyj0J4E8MfXwd6qrsvd
Tspuh0XPytB0q7WmdoNRvp7/8/6/f87852+5vL7o4f8PYNCzYwZoRdmrIXaA0KuN5l9a4bJmfHV7
ubmaDk3FgtPsIgZqQwLDosutr0OW6H99TO2moGQxPX694nKrhjYG73CZ/eJff+Dy8//uMa6YDIj0
n6/+eo3qefeA5+v+gqQS5axFaV9jEAVKPLaKe/j/EOb/jq5KY4AL5vefIUzg2D7JPv8Fw/zzZ35j
mK76hwsb3UM/pWuwnA3Y6r8xTNf6w1Y9MEykNwY80I26/1tXZXwJqQz1DwjEJpIsy3U0y9X/G8hS
d/S/s+M9x7P5D30DsKn+P8x0PL2p3bjBjgTZwM8mBzdfx52Km59n2dGioEVkS3vOqu5KNaCvpGnm
u+m0iW+0aykYbRESvhmDQbZbWMDKmE3a1VUcJ5SN0hg7Ydx7CGeEl/qC2sgdlRuYbmQgNkh2Wtf4
xaS0DRCc/QQljFRb8TBsm7I9lrLwenLzRgEHYByIl6u24EKzOEpNDHB3YxS5YPBCdTxbQxWuQiIw
HN2bSn+btc2rosx9kedQWhrrDg5mgwstUhPbEGwIkg2B8EUqzIpJNUwrTDSMUzlVCtRO/Ue9WAm1
nxGIAkET9Vpf6De4B31gbwRVGfk4z1KH5uonqqO7uGSIKESNWU51kutMCHk+uiFE2dtpED7+vhCE
tZo+AXI2ALd2YJDTwTNIH6dqImydYsH18APuM/e7V6mBbjF+Vqe4CgbBMg85aeVdWg950fF22+dx
mGYS1M5Nva5Uj1NQCciDzISMsGzNCpfPGaIHVmKY66f34C8/zVK5yhNMR6DBFlWyx2EVWp4GyRdw
My1bzPXJYuK/uiwpxVQivrpTV0FK4LO6U5v1xU29PIplF9nj2vta0kxhP1BTzurQ+l2pMbskc8ex
URVURuPLARob4fE/qim76Qvllz7FwUD4p5ofDD09QLP67unxsazr1zpxOR/sQzJa3wvYbP5GdkTm
G8Rrj3vn8BpX5lVLRmc2xAm8awhOaLV6n3DooMlG7HNlGeSV+zAP5ruC6avZNwfDhOYy/mgd+K3D
+DrG+ZXUV3NXO+7RJqctNDxYEMK8MpXZDDsq/lj2B0VmP7F737tOivtYUTzoRvuDSfzBNLNwwsCP
opTKsamioTZpH5YyCRD0JucZcqTraoTNl2m/d8nLm7okOduleLRizTdV+d2wfkp6sWBJVXqnlfSG
xFTDIuZTL4sh2zvacC1aUHzJ9AOeRXnduqQO6mOs7ava0vfCshENNvJhY6jsMxGn16Oan8xCjo+l
CNyh6I4sLNX93J3R32NHnS1PRBeURyUHQiHVC5t2Kz5ZXvy2wcAAa1ATFrEvOwhhJH2bZ1fHlmdC
Apcp25hdJMHq5CXKXeLKmixTdm6qn1VlhDfLl0mEtXMQ4+gxyub0lbF4gm+antK0kxT8OPz6Mk7q
sBgYUubdwnJh4/hTqB/sft4Jyt5zvmwQnmPvewOwY17Xq1xB7Nhw7i74Xhy0aX1PJ4Tz6dRf1YMp
9wLnC1uZpT+Y5m1ToBqmC9y6tPEIZq2EMavUfnTE/eRmSCR+KLL1TkOREPagLzaqkG4iAi8Osa2y
z/Ww/aPb5c6tmSRqcpp8XnBMKqB2BvEHkHXvMGuaApFPuL6ezolvFl3r15qxwujgo/HSb5kiQKyW
7nGRbnGLOQkqDq+M6J5wX9amjucMEeR5cZ4H4Na8ibu97bwV0BxvrHZEswOY4WXWVW8l0MMKSr9G
f5l7UnSbmQ82JQoB0cLI5GOePB+9qh64Ynb3FfRfSXm7G6cOt4SEJn/R2/dydKy9CS/2jH/E0gOh
rst3c62yp41jv2p9HtrzBBVcGzCaWuwuRLWLzKNyrnCUJxB7hUPaJgx1lOKsOPDuIKFX6w/cAIiv
18iJwZznOh8mh5+mwYhz5t6zauLbq6YslvbLAC0pqFhoUM9KWMHFfhnS/qFJtFMCzhiqbQnbebZp
cG3nLLq6BBYgKMzGlEQk9bNBZbtH3nQw7KU5N1JAFMk+2ECr0Fzjh2xmwKs5y73aDfSvhgcGu2AL
awpnt67kKCtwoV+Guv501OU6X8z5VnPZUFwv/l7lCn+/LwK37lOy+74pOVqPSawtTnC95WO2/gym
91L1irEXdXaGF7mEIoMj4qkz8Ija3qKQQXQx1XgPwagg6+OIszDN3lTrWLbQlulyPJMDg+Imjgdy
laEpZuk7NDX9TuZulEqVTnoiXM3z3OqQiOU9dcbmBkbWyySHiPQvzNd7uONtDrnR0twsgAj3YK1I
qPpEvdU8XIbmbPQ9LIDfTMyVbszeITPcqqNl4K1qaaztDIKUYF32K7Fv2foMDHeHCelyXgokHMnS
VQeCUIImx+sWtG15wwjnmg1NHPXeyCLZ3tXNihNDYWqkwMTibI98IjqtdbESdOZOOM6kzUmP64KV
tPAOdYyJb259jvqYnSpYD6Mx9O8WBk1+WmtqYEi+v1rOV2Mi0ts4kTebi2xIQtII4N58Y6+xX1fH
fJb6UzlMy7kEJQ7JXXic6qLZ6W7/Wqzl98mIvSjNYrw0C+/IZHVvb5Gqq5vS6sK7VJ0foukBk237
LU8h0WttfjN7QNIzLIoVzxoD9ECaSnGVCJK5W7meMfczZgXhzpRD5Cu9WxfcPjC8JT9A5a8il824
rMbixs3N67TqvIilWqcSkTdq7bnBqPTKE+RxVjycdXPHKbDGV+sDuPUQqK40+GATdN/MS0FiGQQl
a6ogvSUzdmwlatsWZ+fK7tNozFPBlnWSuaVfLz0YNxzpmLPq1K/sgVBWsxu02swL+lMHK7xt2E50
ZKhnmP9UJ+9Vk6Lha9p31SvHG307SLX7dPMV7tF+aZs2wA4H1h8XbVu1um+bferrvaJBJBE43Llo
ufum4pPxdBjfbVUeSi3/KBRQo5WZI/tSqewWqLx+iwFsaGAaF+W2HSrxymrJNP7AvyF9TfqXMf0l
hg+JMhnPPDEdiIx9SrAKeMCVyEuNPlzw2TwQmQ3QkWpJ2BcwBmfJtLO1E8KrKyiqjnuq642bvBjt
DsfcFyz+b8aJjPZK4lCIAcy1hokNpPehPxeN85mS4OJr6fYdY+aEbvIxIzw8Tgp1hzh1OekJp6aj
tlpot+VPyiEPuhj2ImrhxrsCLzt/zTU2zVV/7fV6CgfDGgKD0Nz9MHCpmDooIiFoQ2ud2iaLVIRT
vzAqDjTnOIk6fTOZN+HNTpx8O63UWA1M+zje7FCtaSFtxIiPmUmdrcczeJ7e9kFRi+/MPZOj0VpI
zEZCZit5zGZn143WfF3iSavZ8qzGlXu/nTJEc1v3y/QwQ9XGhKDooeYN8CfrFb/4WEYIHtmnxsyO
PJ1gCTmVD6OBc1dKdbsnNumaIQor6BIf5haW26g5ykEWZFenrgN4TCovCpygcMW96gziDt1Tc0tS
ECzH0YL7Zzy5xvgEYgfAIlsk+1rX+TD5mOuXTH4tL1/RUA1eqDm94ZMkMRxsuyEGcbQdToH225A0
0OhshqxzxsssA99IMy3Cttb1W8/+qNA+BjGym6NTdQDKYnlLmvZKVvq7ZbASDHOK4d9UTFwokA7U
BCBOskljDKH5blybYduyFSxqFWnucttUtRpM0vmYpOdrLQ4265rfJkMZTMxjd1Y/GvCiTwuli1Ll
YZ15D0U9fdqQN5U0zv1RxtdKW/9UK/PYdS+d5n1zehC5esQTWD8Vs/stnpuf6bAwm3/33PFW4tu6
TrQb4O3kvzWfYOwQ5wbMyYxTZuGjMoy3imqe4tj2p3i4XZb52OO8nzgQl4dCuTYoIkaSH128QVEv
7mU6H4bMRdoqDsqKIa0yHAZ7fbGAHRVyiQLVSCHcMaDV1vVoGtaDIeJu5zrON2tcAzcZrhbRPvJC
tC9Tum/19t6t7Cd22i2L+OdE4U3SLAxeYRAICNGbWONz0c0w9lyHT7xgSjVq18CpVveyvUhvi2fX
8o6LhCifzw+dGV+5lZUFtak9Nlp/FrqJ0lzzrB3T/2vN8M6ltO8b6Uac2b+wJg2ThNFD0e7bNgXD
GRDPqeO+JZy9W82927ePQ5O8zv09Cc4HztinIbmzchUrUjdcV1h2hvnTNu+EYYCW8wc7Qxy1ib7D
W8/ks52tiZQ7lNUvnVkct79LQ70rNHE9O+zxCj4cjfnYSwX+tVbvZwVJmLvYDpROBi4OtFjFjcNq
tsmC6tTtArm2PXRhhJbZMiOiEQpjg3c5VoS+bLOjxCSZ1uOUEOFJ2gfw0Wp6BwsB1apn15Uphu/4
yCGnsXBo8F6mhaFqrb0vQrzNvbhaxv2idZ+Cmbnij6J4cGJNv2mVdi+t5bviydPqfpiO8xqnabwj
7x6X9oe6EB/CxM+U6jqr1qu0bxFRpUdGw98Mqd5Nun5t9xQsY79zbciTuiMf68V9smVtHJREf9ts
NmxpHHNtPAFQV7jOjZQ4FPQh8wgDobJEd+mEVl0+WVN5TG/bns0VYB2GgCEDpa8hP9QnOrItL0SB
l920II6ty9WQD3ui6xS9uhMxZ0qrUx6q0EEHB260WLzbKrKoKdF/cjmNw9lMNFJhEPTAxlQesHLg
gmQ6NOqRDdU2YYkgxPYa4DHcBPRqlzyIijy4dlgeEek+uWt1hcwDJei4zwd9b43WzVwPkbm2t2on
b3vdqfyyUY6D292gS9xptGF2hphXsa6ABl4ny0HXp+8wjGcmQARMJbJ34s7uYZg7UqsQyA9Qb8wH
WxnfRMHEcyr8aRI/VcM8m4gfPTvzyW264V9KXFd5XBgMq1r1IR246NK9sczuZ7E89Vp118HUFkKP
kvV5UMWhnyn0VrxWXPcH/sSBYWh3np1gxidOmZMHHlPgBnWdnNBCkD2Qk6PHBGE6lFV11y/uMcHQ
McFS34eC+z6l+WXJrEtzL0rxLhT1wXbTT3UIbJgXuTV+b5IsVG3jsYJvL+fmG64Se9gvQT+JJ1c/
YO1/67nJXiV9zBS0W1V1cs3svqnhXnfpM+/1F6HD9/YYE9iz81xItEP3krDArYWNg4v91Jf2jyEF
hl9193mqzGdVEz+8QfmWDDKqCWBuYjVoCITL0dfZ8/dErw5qPtAwcLIkVv7e5O0nQ6ubOTVvqgHm
aJW+WfFTvWmSDLU/9BOary65Npv23BI74i8zNJXV4rKXlbhvDLwCNPlLn7nknE59rQmxQAq8VcBN
0Dra2zC4xClYoSBYdKGYqFvrbTYgXMnGT9rpZiyMsC3fRyX/rPlOUMI8jrC7ciJnpInbX+zVh1FZ
IP/Qo1vjIwtGglpKC9CphVgnR4q94Pre+1WVHhBrYgchCb8w0L5ojDbjxzxPT7mpHRJdXo8Wp7aN
BG68Wzw4ZytvcYU9TkukK9uyeIQDHaZFB4agCLipH84NQOOtq1ONAI5N7D6bajF7ybqWmWA5DvBz
0x+9nuzJeLvNihjwWmHos/l0SaqlrpwwEUBCbI7FQ8fqSuwmVo+e7ktl+VGV+Qtj6vyQ4HqKnKwG
I5nvJVozIq+Up55tcxdX7bXs8VYnjR4208vaclYzeTrUmbrvZXpqNPtmAJ7Ou3s02AiM2/pdGM3e
gVKFtvJuNVFsFpu5q/owo6nrSNnI7P4V1fV9Z/QdwFdNZ2rKnVH2cDqgSKNcno+JcgSRW+mIWThA
J9QciHDBy+KgDOJDa+x7xoRrrd0wyb6thupkK+pBG+bbelJuKws7DE2EWkFrtMAnKZ7NuXmu7fYs
nelqNPJA4iaYi/rNk+tTXmmPZru4u05et6vCMD7WezKZ82xXwegXjYU2cwyqrdDr4vXQ0Aaa9nFg
MbHzGMFNcwDOCZIEvz/nqiMBJjUOy9LTg5kPljHf9U79lla3Slafc5jwOt2fChtHzgW8yd4fjTc4
7pTJ+I5zjjAt23dWHEF8elOn/AlVX08wCmsEgb3XQI83a7Zd9o14GSjPiRn6cG1ivsgL548VPsF1
9WTfk8E7hNvvqlV5BYPLr3Gagw2j3GOvUznNjz7B8dy4nPjOnBwpnPhWyj6YLfOnSkebxCMsAyeq
hREUmIPrnnwttJkBuIFmEbl3fcbRBI1e9zMpsF2SulajV3ntu/p6YdZTMt4fjenOtplzdkoLoXGp
/DxNfGdZrrbvqxub98meXjx9+KhEeTN0FtG/5WFsQhP/Tb3NsSFQwdRs2V/X8kdpJr9Igd0NavkZ
O1q2WzHRCpC6PRCmRuW+5lkQCx3df1wjsDSClNHOTtJFIdikojdiqIzOYz3H95o+RG6eO7t86fCU
aprHoX/EfsIamGGXCkpWZ0SRsohjYdbk+mR7AZK9E9hA76wRIkLdAk/2UAp4gGDzbg+gkvmdNZJ/
MauhV89WQIP+mJvYGyHrrywKppJUHEfel+sJ0fcjRFyWq2l96ycCq52mPahJEqJovlUVQnf1ptgt
wxRIo/pRCBkt48+kq7cF/KXESiswSkXnlC0Ps+FxbWjgpt2IObWSd+c+BlcY3ZoZP109gQ3kCtn6
zWjOO23AFLYREwF2MPNKiwa92DxfssmNTAu/gypTidhATdFhkDt3eMmuoNtNQ41FjIsPCfVXOdRg
YIN+FN46heRQq1cr6ycRqOTa1OR/Gal3N5gquJ3HUidWCGAdLfy+II5z51kI2UZZJ6xq8kQHsHNx
5fAcOucBuyshHpdG70OiVdLQErCE7JgU9TR5oiP4tqZo+bGa6U/jBGSelIbv9GjqDbK4rvVUQnXu
zKfc9u5irdMPswnFYjZvRc8AEYH2C/4w6NiT5Inc1DszRktpOS1feyECYyHGNB0685i3xXIoS3y+
Sl2jbq7hwOCkoOGjEdpa78L3ES9jUcKHk86r3sTGPquXExZyu9603ywFs3dBq5dRy+3iPlFCs3uw
8Gzx+xbrBH2cemRU/b5KMLnuBf2Uq9cNtFA8bSfXw69B8Allcg/MPtzA+nC8wEtx58YM/7kpvzNk
+OznG3NcMTp1nvt2ZMoLt7F2+AqrOFR1RfFNVjRZHIzMsq88h6BEe5vhJB7NeO1lPqBB4TtEY5yS
Jv/EcpQruBpPFroP6rfWPBWlZvl51Z2MsnODBHHnEGNDm0ss+USKN4OHMwXgYPxhzZSnTPAzXxE9
xh+I78aFU8koTB1N7mRSQ5HMZi3JTp/s6mw1xSOKxp/5tB5J4RZ7z+bt9fbApmbfpf3yq3LJ47Be
q6ahA2hWvzSeldx8aVJd9TNLecR3GY+5nrHI8L/YO5PtRrk0a99KrX9OLvoDgxqUJNRblptwNBOW
HXbQ992Bq/8fcH6fnZFNZc5rQiBAWKEGznnfvZ/tRNwTZ+RWWji61zktIGlSZwtwIAhctmHCl62e
SKvwuT1lXUhw/DqUGYme9TWOjUeyCZ/C0QvMaz2VJ1Hmt2XueInGV9bqkTI2/vB91JzXydzZTra3
U7zXheKPjP4PU5G+dSoVXqTRHTkEs2YSZbHMn8rBCmDvjOgwzVPZVi/c4m7UYZRrUKp4V2sEUEED
RkfTGYL/1HaubkLzKl8yvdl0DonoFJb5WgTxLvGbe+bXGTOo9AnqGaXDEjOsixoz0IxXXIYx708Y
kW1neBGDBGufOqWXZ2KjhsrODDCA8xFk/IAzVz9Img6mouwGKR6JD/vuw80NcSVMMGcI5DjYgfbF
j2zqcYp24JZtrfjGkFLUaSsahnsdCh0m0VemVbSuuvTZTvJNUgy0ilIN70+Sf9fc/uBg1yR+5H6I
o1cV43dA0E0QGy96Pd7EPuYjP5c/VWntE2d4MiImJUJ4VIe+qAN3H7cmseur0ZvhwefO27Q2RlN+
yZSkFUS/Vbbl24iqj7qstdIcZhdVEh8t7oox6X9o9ZUXEajHJi7v8dZiF4Yk2MsLTS6i3kp8hbZ8
C8P6LqLqNzj39FA2lerTX6+hjkz1QyDTRz3rbnF6MPII74ouPVlwbc5Dqx6oMPczQ7DiJo5hUoee
XSr2cSwkrRC7PlCcfrVbf5/I4MgsaSOiHCvdQH6krd9U6H0Dxvdr07fuhmTYyZ6cXXXgZNpB2sMb
kK/vlt9+g8992yo1StYsfQgQVtjx65i/BTEFjZxxo9lSThfWSeDzVFzb0w1lZRjIduXYXWoAm/xH
xj0q9GfNVOUK2eJsj+42pRqjtu6dh5kxY4ry2ZBMtVx1YhyT8qWb5PzlvAmGfoRZ05yA58pdVpZv
SlQfR3qK9aRfTILNo1Z8B4jxheTN3WQhJ8Tzh+ZpYDBSE5ioZFcHe9Uqq9unAK4HxoFd9SXIJDiN
3lm7dbgnSQHrsSze0hwPvsyvfQ6WHqbwPoQxKFocvVQVSRokDI1qb4POWhX9cVm4dTK8ry0Plfnh
b9t+e/jb05ZnvJ8vanbJaNB6yhyGovZDFOOAUSfeQlyPAsUXImt3tifk9ApoMU/3JAJmK3PWnOrz
Yln7WPwb2yTNE2T2lEXEECWHdpb+j+Fkb5AFpCttlskDwyreF8tDdNLtQUxfkNj27SmeZSKpWnAC
R4pgY4UZsQs+qPN1NDsKQJXzsmRGGtCyWmYCmdCyOrXarW86cusTn8QN+k9xmBLhtlgeKtC0Ctu3
90bqtju1xIVChCyS5fllvq8m819ZHpdjOxfs/BU5brPmE92UJBADRAxqp2WxbFvWlh3CCXo+9z93
N/MaqJJ0zf1iWBemA2Fk2Y0A2JS4+S03AqkxL9pZ+m+qAwqDBFk37dTquKx9LJZtGSGRB7d7ccr+
6ivDa4pi/WDXMGZ8Jzk7AeU4YUQvE+2biyGSkQEAtKuISOuNuUd8yFSU4luKP7KfSSKOPrwlrTMw
S2XhMO9Jm6LCGz+OG9dVvHHiMmlYub/JZF1D1CK3InDy2z4qx2Ntjnusx1xcx/6S1LL0hCXkOuf3
I62SbF9ugsyWV5h1vsLhTI89k4B4DjAV2Qj9q+lHbyrcZBfYByXFSoyNx5COeXS7gQhCOd078ZAc
ddNvT2ERHNWxeqnjsNpDOiJejm56M+SXpiq7S2tWLldU+0SXoVhRnPcK3DQC4j2CJyAJk17AwEj4
MIssi7cBnUvGpIJblaM0yI2zDcmMGZUPXT0og3pnDFpz6a36RitQjUyFDXhhKlC1Rasvtp+mN2rQ
Q2BtjUuvG8YFzSq/foNkdcW+nYzyl8iSyOMp3SWzoIPlJuZmTHR8sa9RK52DILYO7r3PCMiYoxd+
aC5lFKfU3xq9zW5yYDXxRPOlCxmy8G/sSJ9qAQkDxK5T/g1rrtRu8wycMeY2W+S36K7z2yn6BTnO
WvU1mmaH6mLcqyDobD4Vq/EZ4qrt5CVJll9CIbKLqjzSXZI31hTUQIowqtiU2/KJNO5ew8PD/Fzc
oGIVN9RID0GU3+tBJShlVePZ3ruO+sugRECEBJTOCgEtAZvBhkpeuxm5MTFUzSboiUwlqANknlYy
3QTEd9EkDeHcHc/R/EroPSl05xjeaCpmOVAG3U7aRHAXnWzXbpnNmY1ueiFK4xv3O/Jui/KRAYin
zh8iHSWUJjRUMnpyHBXmfLOSyja8Zdv77mWPRRj8RhJusXFOExaqEoBCNmRfDdd57ezpXGQVY9e4
eDCBiMRmffFD+xgr/hcp140in+3KeFO7+BFDzk2SjSgqqtMgtccIr/SqNbWnAn0nvufyh9ARzRK8
CuNjArEOzClLweMrKkmRjBQ1ezgXNGD2JHFUVQrlKTo3OeO8mJzOMKX0bJD0KmZ1N5JiyDL9V7PQ
98AvcRKoOqFOPnA3EFh4Exinkkd9X4HxWBdRaK7BbNFB0fpHl3uVIp07YnDpJw0juRFNSUHryPSW
TE4QV05rPQ3+cOOMyfdBMRmmMvEEJnbVMqQzWn1M97S2GZZI1/OtiojOuDFXllFiQLhpaaP2xqZ3
9VmsCsQxgpExZ3b3At27kSeI9d3y51AxCBOZ+qODVgNT2vWGwug3inZyHGwz/mT8spjb4XAzicML
5L0fceUfZUGlL2jIS9EOmn31+0CsXSvaKnohT0MywZfO+m+dbdyb0/0U8rUhv+PaKXp6jl00G6n0
1zqp72VfnJQokowgL0BiJBdCk+pKVeBJU776JZ1XHRKzR5cWG8P07Pv8nJK+vset6w3xvWVduOI/
uuiTYZ/lXyDlb5TROFeVlnmdZd85Wngo2/inqV2hVY0UyelZFE77I0fxkRQ4yEbB1K+TbzkcskNN
h+SqyFBsyo6WGhDZk1ZsDTso91NAqLTFPA8NSHw7Taq5yQbehnTcSUvHuciIssH9RCNM5hpkB/w6
oArKtSbBUBpMcowZEIKPHmmGiv01Gm6K4CQYxcFix92QgtL0KFDoayOr3kRgvgjhW6uOXqXaGdQk
Y/dhbCIJv0/PoDBb2qkKnvtQ0792FgUXqzlmQgSHqJPGhnTdrxrsScZnZYECxayr17TSuEz3x6IM
IcFy3RcqXqE6vboMznq9Z2YcoBWDYzJ7W1Z1wQRaAWOQ1tyBw2Y6zkPJxlBPo0XLjuTKwrPrTlvX
s1kgGpvn2CGYOSjxxvgW0zJgvavg1Wns/CTyHKkak59VAA72VlJOWOmjsxf2hKWjCPL7uim/oJh6
6c34Le5eDYDv214f/Y09BXuuu+aVyCqRWRT1ch25HjN++gHyCyElI/yJUcyq3Xb7rFpAzSrKy61N
OsJYucW6beWtFsoOog/Nx8pHFwgtwDpbz6FiTFuLGSUf920ZaNZ339LeqnC6tQFlHHK7drxYNuuc
Dj3WAVf1poEYeLelVmjrDJspeiCHD+hodgquKx/Tg1G6yIDMjtfTyE028e2ySbVMmXp6il5z+/Xp
z9QCMJDS/NT7fBco6fSoTKT0hXp4DLT8YhVttAtU7SG0GDPrGcpmtD3QfQFdhq3J+C3N36SSDKsm
HmcIEPSdUtg3sYVEp/BB2JkXiA4o39yUyliDHj+ftV9W6HhCr390o+ru7LK+oyzr7g1Hu41oStVW
eJ8myLZBheieqwb39Kz3VIacSyCUgG90Sb5vWM7wvS7bu4Tjeo6FjQkOfbZGcXw0jO6XXU1P2ZD3
nNs+WrZ+7vwxfkq729BsiPDsHyu0BwzUMCAOqu8RVbrrYv9KlcXZVkFF9bkd11xtzF3P2HjlB9pL
rchhlWGjYUJovxVUgFcMSgdP6u1Wqu6r2qLJ7DsFyXOi/sQ9zn9BlESem84qwoO4zlLKE9ibVpFd
qdsqPyT8z9Z169be6Gj+SQne8kYgr3MSAx9HqZ8i7rvbRNJvSiCh34SO6tyMqbLRBmBJKsY0jNhR
slctMdIqxmSlCqxzgYPzss3V4ShyajUlH6Jobv40QFJ9SXdWh05HHWrfw9D5koLWxKvvA9s0kXL1
U5nm28yGnypaXn2iAO4AkJsdh+KrVCwCeZYt82Kq51lA+AhYHsumCpTdRxx2suuKW1VQNnLb1dXX
94doTna1qQ0kjQzg6SKb5uI8+BvxGyVJeFrWbIrI+96KvdECghelM9hxWZ1qCs5ZSsijkWtP+SRa
OoccsiwQ+hcQhztArWG7V4cQjYaanrC7pKdwXoscpi5tZhxG6qn8BPODWk75qWyaYhMpNbRgf2Jq
39p2xUUFC6PejeZKWPSFhZx+jFmYc9mCmcHF/RTmIvb4gM4l//tTPS8q4Ezb0FK+LpuS0PHXKEvy
ddVaZnIYmiw6VIrl2Y3u7p2g2aJmbk7Loh98dQ22JcZ43+11YL0bUeO6WqgdA+EJ8H0CYl+lTqmq
B3E4WruATxw9oIIMK+eAOM6GTTsF5Sntu+KEtoSYRS6BfK+zFy2oCShPADtGzqWr4XvhGEYrUuEs
Am0AjcqHNNPVSAVgE3UbS0WJFwUyOhlBEfEa459MW/k+oCI9DUxP1rmkcRHXkPo0ScHEFrSnzLE8
UVsoT60KbGAo9Z1mGAVDiSVLslSrDdUFl8ojSZO6HJxd0YI5jBkddVlQn3Kr0ddaE8xXl4BGyLJR
QHLmK0URPAKkVaoCT+HsjhZjeEock9rO8gdBKIkKdL40ilM/vwmBpGHQNdFNFbgd1Hd1s7z2mPLT
aVnDEys2HWnI1AXq2xwi5l3d80vT6p96oE4Hl54v6IZ6V/QCL58qt2o1nELTxPpZMp5Rpu62zXgB
kSq/6bTgiZqrzzjbndWk9vZ82/5R2VTAmspKUKQwnIPZ/8wbvZ2GLr2hrV1uHGdboBMKoB+vhUM1
iSCcjeYHOAOHQSKVGDZA76KteQdRamCsRzYnRjb7h9E3TzEpFJ6iNtusRHIJM4xvbUPBXMTxr/+z
Q/xbdghwKv/KDfE/dTQV+d+6IZan/NUMoanuX1TcECZWBhMGi4m34g+gi2b+haGhzXVZ04lfsj+A
LoYA6OKoNldyU2i2mKM6/wC6aH8xdCjrruBWaJG68J+YIzR7tll8ZvirroPrm9AaDAsa9ojfQz+z
SjSNTJhlOEbaedGM51wWcqZ1apE+HfVJFtjw+VG6CjZzf/b/+xQn/7o2P4ym9CsIUyhPLTPOv7I1
3LGnuQdlA3UA8+Xwr2iG2U/V/klqWDAt8OHzo1g8VcsepUo6SsHhQZ1NfKQPPzJUDKb1YvRXcy5l
31R9Outh628XksbHgr4JRujlcTa5rPZm9tXUJyaiM68FugHISUbZQOQChaXFTWAVaAqilrmysiz0
qpUQmCUME/NjFb3kz4g8FC9ocqANy+6+h13/fmSMs5cKfRKPm7hnYmzrMbb25R3DyFrRQAu82LGp
+Szb3nfDcDphqZAqUjiKXdZIsau1AUN8PEzTkPogAFiU4wBNZ/d7PiWWiviR1WCY+QbL6rJgfkxH
T1YmdNock8BUzA6T+X/+sdDs+b8fEOk1Z4/wzgNGoNqWlVwMNdAs4QxpEX1cqp5DxsJMBLC1fL9s
Xg74OGqo9SdrMBQqMx334aq6H0e+GGSGN8dlTftzLWLaoKIb/ZvdaiR9zTMMlP4Ks2PfAUuStCVv
0nLg8ljv5zfy066Ps386Z27Mb+3YoiFPx0zb/PbXy/fd819fXtJyjve/tKx+vM7liRne1ZF6Z6Ik
+rFPHe19jeGgfjSsFD7KsrrsXhbVlP7AFOV7H5uWtWw+wbJmVQpZOzP8e970sf3jCVaDwZL2J9m/
eOtyh3eegQvL9/Vl88dCzN+V9/3Lxn/4+NOpltUImuEWhcLjx1OWtffz/H6KT3/371Zj99Vgynn4
/S98OlNqw/9GeijWn579af+/ePGfnvBp9eNFf3rqP9y/HPn7S/v9yGg2g5qpsWV4V6x1h5//x9d7
Wfun295/F7/vjlIj3/+2USn4MS0/nRGkKY3K+Rf2sUDBVqseIa98zJSSbHSI/vbjOR8H/nbaZYc9
3YUR+tylRp7OtfBlbSmUfzz8bVthYmTA/MC35+9Wl0OXXcvaslhO9FGKXx5aC7Zm2Z0tp1tWraHl
zP/6r3+cd/kzlhk+Kt2QbpftOqW4/tuy2sdhr3pxM2k7dcAgMaNWQACUR2QMhJjEMw1r2bgsnFQn
vOt913LUsrWNBiYjYoIO0FQxNrFWifvTsmuCe0k2x3xW1Qqy4vbTaXQ7gAdYalRik4B2+fu5ZvBU
zBg/8rdJVFibMdVwdtMoK235EtXmd2CsLfNCKqI0Iday7l6S1IyZ10np9enrOOB8LkKAqwoBsiMa
4PXgRKcyLUpSakDHU7boSHcSQNwnQP45tyBwGBpZVDVV1E+v8v2/MZqUo8aoDtEdcEvr5+t4P1/n
l4f/dFszH/zpkPkZy3Pfn/EPHrqL/fq3U/8bpzHokGAoc/bLmd3lZrv8pffVZetyGgj3cH2WP/BP
X0mmRoCix2L3+dUAlUPgO96Xy51MnU3/S99mWcMekvPZ/rHt92M+dn8c87GtXGAAH4//0Wn1vub+
uTz74xT/2Z9ZTvvxVz5Os2xz4+R7hpH8SOQ2zaT51qXPd9Nlbdm2POQOftViddx+bO/DZuBeOD/t
fXXZFS/31eU5v51xeZgtd8hl9/uRy5Om+c8ua+/7Px6/nzMEcTcq8DOgwzHtKJSLpZdkHqk/Qnqf
pxCpajFAGNZmsrbsBgkBi7YVsk+XeVZD9TNRN5NvdGtSmkpkUeVL0tsouUe0GdyfW89Gcb8KLIw3
oPTPjesWezjSO7cEv5wkzg/DDGYoyhGJsK04QMwBQgxOBfrDR4drinskwOOcO0yGQlP9jCeCVXtG
GF5kXBCMTdeg8ncNurdjUqeInqLqURWKuQuL5lsaKT9jxLE7kEauV0wUeAcVkx/h3IH1tXFzd+dG
LtL+QZBRE+7MDgNuqg6rPs37lT1HW1fhz8QvfIbE9BFnc6LlD94s3slKMiJ6SQRQLsx9mVR06KJf
CaqsFTMOoNu2TekMQqo/uHOaUPJMCENFzkKSnyJG5BvHFkc6UF8zI5GXLCrP6tgAdsIrhpvkgXhl
yEAVJBPMCRUUOi9zsYRRz0LKC83W1iagceQvr577HNowdUcYubPC0yyi+Axk5luRRs+incglHL6r
zQOVhGtFhiOxgkWmZl4p5uucFe6m2iDSagTQm0QqZWlcRCucqIhRJ7yyd6aNjYdW0VHXa8rJbQEe
3Cl+FAN1NKcNFC6LPuBUQjp0ZBy9ixzZD/svqRArJwnH+6y1z3lUfbdI3EITgppuvAuy4BjrJSgm
+avMNDq9VQ3fuaw6PguMPVpL7zZFQU35JIwOpLfjeVnUc8lxaLmoouTMtyaGRhhajedkercWlfsT
iS5FfvpLhNVmG9eu6Cm7QHxDoSM2vvNr6I9lhCOtMiHTlyW8YkqGJnUYjwZLmjP2h1u47SL+W/Y0
HKhwfM9DPb7tu3K66745D6rs+p3Au0wlVHlTwr1f5SVGcPWpcKdiV/s1sB18H81kXA1Y00W+DawS
l4dbuuvWkuZagzqDZhztQ46og05sRVqAAXcubQ7VXMyA/xvOlQixCcEy0NHAZeIHOMizam+47fcg
6X5RY5Mbo2q7VZbc9ire8nFsrFvK+CEhXYnrX0qjtU9O4K9HNwXNXb4qduCTgZNuU3QQBKMh42o7
DWJV+SuvzCvMJ222OOwmj/ZKg4MxKnducq2QrK6tWkdu0SBDtMKUziIgKcB/SNJRlRJ0T/YXyoZM
Q+hDkAR2ovtyQhlEYinnAakFWOZ7O8k7u7VrD5Mft0q9Oy7PGMsw3ISEkpJcc839oPzuWOk+0qZT
K8Q24/fRJFkNsDmhPB3fdYz2V2WTOlSpQkLTnAxwY5dd0R0dEfppJz2OfYwQTNZQ6f+UVp2SGGkS
QRXgFJS5TUaZO+7r1FU3GPsB86QdUA+qxF2Eyx4g82xkjLLrGPFJmMBa8W85X6ah5x4OM3lddlgl
hRFou8oyH/VOVucqbh9qI3T203SEwBTT76xLys4FiJuOIXSVBM2N6hyzMLR20kivcmD61yfmiBzR
+hIqHbAAVC79kBByhVq470gbaAN6eiUUIuAqzxg2mpUcckpR/PDXhVLTSILL1yIwtBR/19FN2xLn
nvPckjwVbEVWi7ncr3qCOsYfBoMRnAP5LJXBxOogCrdrThD15J4GdLcbs9pqDuW4oTpY9bTqLBSb
gDSxHaGHC7v0a6Hizh7mLCNeGSyE5qYaXPxuPZwtdZHP5/QakdkgV+8zBNHDvuTDRSoXvk29/5YX
4U2EUs6O5YOfV1gtSmvntNhtlAo7l4ZWrFVQ/8iifSx0hS+FX9RAmFMwkYbx0BvEaE+Re0AgmNPt
kOOVDmVGH0yhts9FNwzTZNtmM2aqIDmdaua2haO3hc+9C9KWArm8oKr6lrkxTvfZRgYIYVUU0/fN
mOv3lSif+PXhlq+7coUPM9+kPGpdf1sMJvPRhCiyALtOrFc7WSNsVMecwL8s+AKZr991xrNW0Eof
4K6stYqGGIWnB4kWfyP60AE1EB76uBUrTbHPUNIetQ4pS+v2Z9X64aZ+vsOMsXdbswNIkaIfrTPS
tACDBXUCjSwnGY/69852W+uBgPW+d/RTd2tXlQLmkOA2uzF2SL1HGA00mkeo7k3mnvRxdo4JQpgC
+w5RFKTEkt8k3SSCNCoFGZ11BZh1qSTuvErw3RtgZSPpSw5J+7UGxoREDMMll7u2JcegjYEmwFR3
W9fdFj7YeMsukw3pLPWurePIYyR9qNV40+ljc02cyBtjM76bfe1c7VCsjaN5IqDD3/DD23SBUNdD
5QxrM4pvDCTpU+uuu76T606Y5HH7TzDQCiSg7tOoq5NnphWQvI5QhNF/rjvr1IPi3AxJRn0rsd+y
mqaKkERE8EvJ9z4zAXoXOk4iupD0omqC7U+6DfOIuAeyqaSrbduQ8DWiXGjm2/r3Cn0goq6MboHD
prpUnf0olJIpfPGdilp2mHpGRKQ/gi+zv8h+3JLV8iWfEDm0Tr5PAz5h0aQQUd3pXDkm1CCrwQOF
hAyfnI4NO7wkTjF4/WglNMKJwWqcnHrzEHhGHt/W9ypQhIvTzt4DOKAFvw2R0JPgQtJuWtJ6u8gL
fFNuItu/GsCBud3oRJ0k6hGkJ60CihNDgrEPNCXBWnH05Gdxepxi5YID4cXsSYPTJuQ1MBL4ZriY
TdV6O41g+Gol3ZHfh2ZqPPvzO11q/YVgDiZLJVc+iCFa2Q5e7tAyMJzotdRIARrJ7iWPbYbSqWax
qYsSC5fiKmu9L+nF5Y8OBSIAicHRDtxtiErqJo8BDvuW3nkmip4uVG0vMHD4jmrx0DByqCq73rRt
e3WNWaTRw1Zr9fKW9t+TXqunwkcx0ulcz5K5UF4iNEUTUuF5SbQzB/GxGXeS7J818Q/nSO9fyoE/
pcYOHgI0UsISxxos9Bmp+b0pQcOMGMCGOHxN5JONBGnU5S/CWMd1JZCm59AAmnyQAA2IxYvNrPMy
G66H/DUbxXF3oYbXcYM7biiQ3IQXH7L/OnQUbVWJflzlOSExXa5EIFZy/1AxhFbr4lzStvJs1Wz2
Rb9OBVEsQjEOKEK6VZdgD8uHNRk98TrSgGaYlaEeKoL8Jmi/ZMQ6Xqa5/g0d6HvH7H+ipuULgGqb
lLMNMWrRNsbpzcinO4EstKnz2icQwjnk/oML/DFoDok1aKfWnXLG82RuYicv9URZu0Vp7Jg+EKf8
A6aDcdto86UzzWHMSRrQXf+ThiQXk3DNO+5vpsB5nLFtTOt2RVPuSOUmuMvN7qWZOxslL28CQ73X
h6zbGGr+YHXda0B+wVqlT0Ly3rc0hoDqyFA/K2blqZHe7UNCVqeK5n4RxuFJFRZaIBSbE1QPU/tW
R4RjcDG0vTgpz9wHGW7ZDm83cTodJq1VxEChNMNyTQfURIGOldZCCtNUQ7EJ1B99O/5QrH4bGNiO
NKO4z0jU2ZH34m9ywqs6MOMbVYeXoPqTQLseTyBu9NvYrq9pwM0YBCaqDBHflHF/saLX2tEv9aDb
Xw00CWl0LBXG2zKh1j3Fb+MEY6btUcObrhXS3p74jpKzo5DqvHVSSNitrawGxw/XYaEBSx00fnzE
ECoQZaXE3TEQt+brF2VW1BcEDuJmIY0yVmyDCDXfa7WUSgM8QRJTklPUdsFO1JM3BOONj093mwfp
17Cbgl1eT5CUmf/g3ShJGDmZZAmu+XkxOsAtjXyYcgf47U2ThM/dGD2qoG42uT/80lvtLNweZc7Y
/8LoRzk+2Q7N+GvIpPFkhRUufgV+6uBKwxs0JL1x0XQ39ibWaJEGJv3wJjiXbT95bqcGO0e5ydzh
xYXLdEPlaAvrx4Sl1wBciap1PQUozzpjT43+2SqacTW05Dz06sEmX2VHZ/WtdEo0Gr4H8ugnhAB4
z6ZN0caNTFAd3SFM29c6891tJeUJdAz+Dz0itIibQincnzbEmCLuVjQxbyzR7Mza5o6ZIkXxgztC
tp8KcD+D5nwxG3JGeybJdP/Hx9qv+FS7Lxr9VJp7fYncJbn0anPmKo1fBsqaA68k1YunwtSfw2I4
K6j6xqJPIRWQUkK45aVQwIkkrRbuex0oau3ykSna3SITQvHjX8upSq+Vj0XTRSC+bCKy/VDLNLl5
3wZ6g15sMWTv4qLlkED3Q+KJJG7pWXC0nK6fjOd2EnJT4bwxwumhqR6a1Byug4ZBW4CtZKKKxmvC
nD7YccwLwcNZ9oGCSot8t4p0jL7HKU772KJdGlEiuPSaDO7aeTGm/h1xgU6eFScc2dZ1WVCOBKU/
ToxEyeR935bbY7WbOoQ/6p/buolYJN2M9F3lkODpWP4t4S/+LQBatxTVlR+FziW/RZiTgSKZ5gWl
2XIPwhYi6vywaUPjGtciuh26mSn1x2HL9sY2v0YMf4Hysx0Tgn5NSwkkamgK7+NYQ/f1QxPQ3l0O
+bTDwM/O8OVji6XjW4jGIj8sf2DZ4YfDitEYQbGM9gkB+ONVRYmanyx7fFg2WVkZXYQgRwCG5x21
QnCd47XVtOhuqOQvGVX+YdCMG3WM07OUlnldFs7E7wpzqrX92JaOyHuwtKfrRFViZVVSdjkbSndM
rMS6RvNiORigAu0cP0F+Cdcrz8FZI/EJ8HdbpbN7f1zPVi+8ROYalwj7w9IiwQcXaNw4t5PLNaSf
qoHfTmdeXTdRbhGLBPMDg+nN+4Kp1XcoINNxBMZCjGUwNRuZG9wc/jxOJr27Tyd8t8uJUIjZ5NNF
14zsy0sJN+b9GzWVER6qsIWBmzW3BaOvO1NxgjsdeWbpB/K0HLYs7KoAOuXk5X55uByLNbQlQBG3
2vKsZZtOEvhGwYSddgg6UR+51zQ33Cv66mkWFv0IIL5dl+26yPpbe5j5QI7K/2M+zO/GQyn08GY5
glngVY00g7IN379ijNo9YCj7WpWFuJZ5CB84dCZ8V5O4Lju0Nm7QpSARWh4uO+B6mBfUsWuDdD1k
lm7YotQ3jHUfjYzceuv8cWxYVWLlJo3YpXoVb50xhnCl+OFdmVtLHhw0E+FjPMPK7MNkovrWVFV0
180Ls23aAzUlVJISfcj/qQj+LRWBqtLc/+dMxf9Jn1+es79VESxP+QOpiFLApX9ouw6XdurZdPH/
QCo6f0EioBuCYElbY/kZqYiKgOEo2mrDRH/zWUWg/kXX+eJBOCQvXDXc/ywWhnyZzyIChh+2A75Q
01E46LCNZwLjp9T3GHS+2RgmyIGshQvlSOjDk4uaFlFqGWzpLZPmXNFXCRqSKWXKgJM5fbL59J5d
i3QMivy/cqoxRZS3zX//P+0fvQwyA4TLq1HBTP32Miatqcd+6pU9Py3Y0KnunFq/exGN+uryIw8q
bENRUypelzhi3XIZ3IS6NPb/y8v4TVIxvxuuhq7J1A1X2MTx/O27wTgzblz4TXuVdMyNn5qpN6Iw
OCj+2kBJNAzFt4TZlx2539Kx5upZ4J3SsK5Mea5goO/7yxDllfe/vCzTtP/uYxKGa2sWchRHM4Q6
v3+fPiaZNFYFrcbHYj8C5odntzPj6paip3POhOWupGRmSJdKOdaTDqwCpxNxbrpJva9hst73doEz
17R3PgGaPSLls4ZX+izELpG+c24gLu4tNyMcVTfP45+LtBRYBqyBQv3ojKRlkSHQuaG8nSquXpEy
fvWrrDxJHzE9BZniJhhRbtiF+qZUjn0076zgviKSYO3KAVZSixR4GpQD6tRfru/Ieayuris/9pq2
2YsqxXwMhd4GFrPu66S9UbPmtZek4k0DvE6CQG7UeHpwippe6/jTx7pmNHEBvc0TwdHvsdc7Ii02
ydifguQAh6WIKGK2NlkwlVJdRPwKV+9qxkN4wrBDE2AOrDGqdDzl+vDoI8/bOl1ne417UsnYjnU9
P6cqMbgaMSzMmveO7SDrj5L4UIf5xob2S3naMZEDQotID0Qk7QlZArGZ/RohaByUEj0ibuK3dv5A
8lDeDNHXjFHCTrZdxjSKmorNVT5hBEiKCaYYx0DJ3Tq7odf8XQXwMc9QzUoB5N2tfol8uhZucK24
gRDfAh+xr+7ihzytXgaR1QQ55+QUFi7z8a69xXaNLzIaOIpklIBUZnT97VrU/Zm42F2jcP8GmDkS
Um1ujZohl1/vRY5mEizOg2bYtLU1oOxdCGWhxypShgTSZ8MXR8fBqYxU7UkpwdsgqxcIKFtfXLVJ
/AjEBBACbBLCbx9TPqD4ku75WjHUuxZDsEjSN80cqZxklCLrbPr/7J3XcuxYkmV/ZazeUQMt2rrq
gaHIYFBc8uoX2JXQWuPrZ/mJmxlMVlZW9/uY0WAHwAECEYQ67r7XBu5nkVTQKa7flt4no35ODDGa
KJfkIdW/RmNtbTJn6/krEccCqZ4+6wcrm37MVbZxagjVXRcYBySjVBChwN+jLiGaVs53AxyFvR8N
1qNdQKzI25izYokJ5FGkmBbut4V67c2SGgTsl+ln7ppgAo2FHMSgEYtz3XDbDZDoDAI8eyuJvG1q
185dGbYnh+DjNmk6LEkNs70OcgsAiuVsY3FX1hwmtgagHhUtTWVJdJkUPWY0RO0QHIpXEVacX4k7
r7sCLia/ZvyAMsah8LDuj2rRGBGHB63HvJr0Q/nOCMz8RRe1PJPt1RaXbdWyy6xqtc68AvrAVkey
rWcvLNxrPkSoYc71VqqyS61VNVj2kn9AQ2GgtpdE9JRgV3KrVquOxkQBQdV6LqFcVqtJFRjxCl6L
eU4ZMsX8pKCKNHGZlU89LzxPVa8kALSxTpZ93khVfF12t7qDb01n864XR7LgansdLsau7yC52I2R
no/wcmz+uVxMHYJauqiDV7s/l66pZqMOl1sI6C6q10l+4fWbBj8Gi0p5lEGQBSLj6yTV5KbUlUeg
FjYtpea91JwzKCewrR8mqUZfiJO3Up8eU6ieULCOFHeU+nWXQvaSgvZSKts9StxtSt17St6pJiiQ
vlAFj1trv8ulMt5auxWhxIxUjRs7OFYq6HNK6UNK6m2prXcSgEmjlz6llN2nrvUQZnpwvTT9GxBy
wWEsh895Huy8AZsMAleoClQdv1T0G5T2o6EKT2X52aAofa5BLvaiAuD+jSg+qH+gVaZ6zcXT1AIx
HIrmIBEdQawbz0GpJ9TW1vfaHMZ4sec3NhUAb00LkghyhA5ZwprY6BMkfFaIZsFDvFCKimEWPUMt
yoZENA4E5Z2t7mGskYgCAi+IrYckAlAzJuaikuhEL1GJciJDQtEmC9oDUVW0yCs0kVmI3qIhIC76
i0SUGP13KL3uyU3ceksddroFCTnsBuQbq+g4BlF0tEg7fNCw+wbZIoT3QqQfgYhAMtQgi4ssxBKB
yKj5NliD226OGdeiIZlETGKKrCQZvrdT8cNe16+j3r5zAE09aciirk0tuA6IyF5FUyKGNRBnrKgj
mD6khF9+8r6HTTEUIXxKyNrEeGUwCvjSifzFEyGMpSQxLs9RvTVv44wYP55kc8cV1jrkgKHTSaaN
Jyl5N4r8Ya+K7CZEZ54/+iLGgT1KtgZ9Dp4oxwK9joNux/DrCfcFwM/NQzPHH5PAtLYUh8foJ7G+
8fAsmRLrgzt8KccEwZLvMPLFzeZaq7RnQ6RDRIAOlpHgdWK4X03URUQGTbKqTbNb8I/daIRTtqCO
DHe+y33qeiAf3K+aFTMApSja1EqsiiXClsLQ0DkDzAY6jWfdGKieYP2eMlRQvGJc6yKL4sR+cEUo
pYtkyhbxlFntDbRUjYiqooUScGC02iMiu+BmnH8gKEDqEGJZnYbrPuqnz0mFLNzGexU015s8Kb5x
id+M6LmSzCswwHVOK0qvDMVXKNKvGA2Y69xXI7FVB9Ra/1SEAzif1vxCdfk1ADtKtkVMlvjxRyup
0a35hDfIAcBSekhXPLYblGgWirQCZVomErVRxGoJqjVd5GvO+jSiZltQtUH0xhPZJ1YFwm+vifTN
dB958yNCiySOOoFrTURyLmq5VmRzrgjoCDL+DERSF5m3s0jsShHbjajufNR3s8jwYvR4tgjzJpHo
FSLWa1DtEWV7nkTGF4igbziU3p2Lxm8WsR+PnxjxGkDECAHSfIOGDm6l/+gTkyHtmFzN6AZ5cfo0
oyPUbe99m3FrCrB3HqEs+wTFVpSHs0gQo8Un2Y6RkDG+rUSkWItcEenXvCE5ADPO5+4iosYYes8M
gRhrk6XbOigfaxSQqUghUUtcpSKOHEUmmTX7XmSTDfpJ1y2OqMUjPIGu4xl1qggt4ZKcSpSXs0gw
2/XJFEkmimdSQGH9GadItBToNlMRcIJTeeutt36Chg64yZ2u52+X1P3hz/oX2BYZOlCchI8ZulCH
V9qYQEQUFC0hguVkoyAtUZISKYdsllwHt4vITF0RnFoiSvWUSJX8fHGfizQ1EZGqWqOWnVcbImeN
3GWXoW9tROiao3hVvUIRwdYih11EGKuJRBYgP/ayIpuNQgS0WL2X99ipLSeTxNMqMluqdnbAd4sd
FmCYGSo17oouN2kR6FYi1aU+Ajcoke/a6HhD9LwIdETca4nMN0bv26L7LWoEwJZIgScRBUORn/ce
5dD4VyAYFukwkrf5ztDeJh6i4lyOxBahsSuS40HEx5nIkAP0yJMIk+sBibKe/Ix6JMtoO5iIjBlW
/pcpRthsisTZEbFzJrLnQQTQeARnIoiuiKH2JhLpoDZ/mCKa1lBPa6ioc9TUDJHCUyoC6wKlNZXO
+JaivS7RYDcixvZFlq2jz9bQaWcegu0V5fYkEu5YxNwGeW9P5N1fdZTebFLdEKG6MUUEPqEGt0UW
Hs36G0z99BtPJOMUFW9J7XRsi5w8ln9ifZaYIzbXRXa+iADdFyl6jSZ9QZtOxIuQP2r1QWTrvQjY
M5Gyz8RfRdreicjdQO2eoHq3RP4epGShMHR6CkUab4tI3kAtHxXZz9jlGBHRWyKn90VYn61I7Ccn
uzNEdF+jvm9Ehu/gRmRgW12hz0dBMCO8RLLPiGO8J4mGwZJ+zXNpwTWyfMhF6I8aqN3YIv5fBQMQ
wgNoBAxQCCIggBVQCjQAtNF0H8ARmHyAAoWu824AYUBQA851KuABVxAEtsAIdMES+PAJAgEVJIIs
8GAXFLmOK5W5fver+dEJvrrJltMCFZ9MQEhh/lxBMdyoZjcYq7FRq6xo8HlIMaL7AzIhhdaO+dkf
EQp23VISr3rGaj0D+ZeIhdcLOzvYZtZaAQ+tpk0f82u7HTYCqpWY+PL921nVpZUtVOuyrdrsMqta
l1359sK9Cq9r3sn4ILUD7t+O1vs3oUbln6YUGtJSs3+9DPnYwEvjn2yHehWhIr6EIXjJcw/VzVPy
hsuui4bSRDV73tfl43Etk/p92bcd3xYhNMMGFo/u4bQgC1+sj+whMHZqaaakEqqpJmp/wzB8bv3F
3PGq1OubSj4zaxxu1KqZY0hANvsdIWPhDqcPsQa0rLSs/IPrFAcwq8bDpHVk7rOl25gM8W7SCBRg
mUHVwzIh3DYD6cosKh7jNHqTgBSBmcRZPZBVjd2C9LRdFXeQn1rAM0WHtDfM7/yia/daTEWEmh0j
I79LtLhg1OpQz1FP9snorPep7tiH1WIonQP+ohRhgnrhusM1pt04DPq+dfJysI56+0yUGBZkej2M
LRL1OMlPAArjjQ40kOyPu6E2CrRQq0ORCHp84yBBnhYOjypHM94vwbXXr9UJ9c07BuLraSy19aRa
fmvyklCRM1WzhqwtLf9IiW960zXJr27RaqwnC9ocJZp4e4JQbWqOZHU+JYVb3qX4YFKJwZgAk4Pm
qrZCXBlWY6fjL9harggmQkR9MjGIXXRp5NykiODhjdruNr8Hu3RHHhFP27Kxbs2I0Poy8xuxQ4bz
PF7Waj5xN51PlGa/bUzH475MDwBi0ykDiwjPKwJBn6Pc0Tyg/Z6fE2GYk/fIieu71fdz3t2ojkEz
+i0O8JTAr/WqC7rm2o9trOd151YbeyrvGFOukIauqiAtSFAnX8KGmuI+TT62IE4hQlZY1uHddFIt
NbHExg6rmXVj5iXjJTgDxH40i38BJoEmSWLZqF6Cck9khnJ4P3Bum6J0bx3LuEaI6wFd9L4FDOdP
ntO2xzLqd5rMDXKmML4gTmm7I0+q35bFHqEVAMjdOD3VMHeAfWAVok4s1fLHKdrDUa+uBsNceHHs
T8M0uNcODOsTMnnMUNL0wxrYJrbxmzlzyMjKKrXenWrr5PdgmXNe+ky+SjKRg8EM5capGVEuVX+L
MxyICUfzeNXyw5OpF9pJtUhpI2q2wNcHEDITsLR90lE54lCMZTlaucvz5sM6mMfWndad2UzLlZON
2Qm/wOxkef2n1joE9mzs1dJIW1q4QhTjaJWfnvA+/NVTdVcTz79N3eEtEdiMipYMI9CxgOm38CRO
5HePC7HOld+wl5NeTYwhqYB3GxihdrhMomK/XePp10RLIhLqav7cBO2L5x6lnFeDtr5XK3D8TW9J
+lK79qKjaqq9qfVq1tOhsFkZBquvVlw+VXW+zAZ9A+xj4JX3suzyobXVFcdl+GABM6AgLE6yF4de
Ry5DADsAA/L78V0O5XJ4jTryfCRyFpIL2Kg10C1PgZ3qh0u/y8deDuXV0aourw5DdVb9xj75lg/N
XQsW6hDZGKHPltDf6uw5G7yTP8XQQ1vMMu0iKR8rAs7XVm1RZmxr9ykM+k1E5AdYtC3+abFzF8RU
CniYPoRVcGvpgNJaINY4cXI1tM5AwUVuHKvcNE8EHx8jZ4XRCFFm6deHKP3QefohJ2axM9vsm8l7
7s53KdXWe0a6dkUZscXVaQPRv6p1S5exZfzZLw9JhYWiv3b+DvXteiTLrB+KvuYMNg3qu/1PYbno
d+6Qf4Qi3xyIbjActcjhM2vecBA99Vu8DoKH90F4P0brEt2tYfm50Bf/wxh/qXsS7e1sPIADLdqx
vdba8Q02nOCiewqLIbIOm9Uf4caW2SdqO1EaTut0shsCSdNgfRvs7ls25PaNRDp2lATieDmnMI3G
T13oPxYOrFPN3kCR7m5T4wPjNAcieb4jie7A8zPCXSi0Pc2fqlspndOGOHjGuZmC+XThTlT4JACg
xYbI8XnvD4Fk1HucMBg6BfZXpw56iqenm5JL8Ak2p0MEXazlKDM8BDrCmHrqHmZxmyurfiIaDOrP
poJ+HagFNDv9K5CXz73uUGe+MLBYqVxO6o8rAJdn3DUOfmC6e06Su2lCzlfZ6eNI/cXea+cHbQzv
RwHjcinb4GaomcsYgmlXA1XBb/Sgp3YtqXfDqFG6l4fTrbNSjpg8aL3bHVI9PFaB7Z5mf4G5Upkx
Aeihvu8/p6Hrn6Zxqd/2QXLsCV/eVFiaU3IVYphS4lIQa6AFjbpyH+yB4RKeEbhudOt+HGvnyUij
Paxg92qs3LtJm4y7UA8PaV1YR1yfZipNYv+2SaYfZhktByYWpXv5cj33FJURO6MELVjXQ1iYGjUk
FCOMTqTd8EJS7cJYgwU4wS4q9H6Tepqxj22MvImRaW/qJb4fAJ7fuGVBlGNwy40z1CYA+PSnHWPQ
QzUdPkqcUUTaLIJ8E36d0bAPtBFAQQ6DYMinr4z6QL+6YJ58x8QKy7/JUIee03L/99v8X9GP6lde
rvvnfzP/DRuRFnvc/tXsP99WBX//Ldv83uePW/zzLvlGFXL1s//LXrjP3X8pfnSvO/1hz3z6r6Pb
fum//GFmp9K1b4Yf7fL0o+N1Th0F30N6/k9X/p8f/5Okr4fF3YsUnXzArw3lG/zjbxtQJO2X79VL
J73zNr9rx02045ZPltZyAY765Ot+046LrNwlu4uMynQsxOO/G+nZxt/5j7rU/ll6QBZUMs+/acfd
vwcBdVNIQxyHjLEe/G/E4xzGH/OJuk/lrwe71vNNy7ED+1W+VS/iWg+1VcPChgte2YVPYmap3MNV
67xM+Vami3hYTqr95+tmsbpsleml7OWyP9VdTbh1NUfTxzozmoLHPhuIwiJ2ehOPcECUJXam9GpY
xREyjvwEXA4SqkTkcWpSK6fQcyfsPzJIgbJO9VL22ZeuL3Z36XNZrVqInHgwD9MnSW4RfP7tY159
6mSnBGIvq1XrVZ/zkXWaRzUqyS48P387rtLoPkD+DnYaXqmkUsdDJ56r5QoxkKwiONtJ+auqpWri
uWLwepnPxMdVza5ULxsa1q1qa7UoF2NX461qXzpeNr70PHeXj33xAX+2+tWyqMSctsvcO6nzH8S2
9rIn1SKPfufp2NyiZ0X7TLBNmFQ01YQE16+WmsXRhdW8NP1aOFgY664BsXH1k13+i6/+qWq2VP9/
PzJXkUmBR3NrF1cdW6SlctKloqusZi/ZgegmMKBOwqqosXQwav3cUS1Tm5y3U6e0Ce4Y3ZFxr87T
RS1Tq2EF4dkRZwc1l0+Umw4JD4wX26qmOdmP7uBNezV3OfnV7HmncoDEwWdgWpPdkhlMoJUSjaSp
JslkjDfAaMskHY6kj0j2FR1eDplMSpXUk5bt+QQHNYpLqUrqjl6Fmx+SGZo9FMsqaqIbIy7KLRXp
85VCXKrJ0M1imzm1VDAOybVHJl8tV6hN1dKzkEdcqx9aE5VzKByBNMgk4/D7vNVW+De65SeTGP5R
TVzR9aqWktoaxHfOsxTTfliX2qfylR7Eczf4I9rXsyMXE1EBpmCPx0PQesCPkHoqEWmk6A4vmlZC
OffC5bDwWpNVOfCDmFfUY6GavnBNqaUbb5zikRpzB+q8fqe+TqkAEqrpK/JnXhSQOQPMckqYPcWD
5lFDlabudWqjodxdDt8zUm9rNjqBdzl3a/n6ChOqZtUEtHt1VK2saO78Lvb3CvDZo7DJr8zVhjHB
uKs+FoxpKLDv3qhfQSmfVUt9mj5AFZjBQKVGO6MUTeZjuiLz4c2CitOJHBeuB2QGo6Sh6QD43tZZ
CUsoMz3U4o1HZL3Wrpa069FhySHZuIVAWEs5QytMpzfqoNT/xCbvii2zSYUHUnn1D7v8r8L9WgNb
zZFBU8uQF+/rroz251kUF81xSStt04Z4w3S6IIZCKnXllAs9532AvcV+slfCBNV4WNEfQR5jnWrZ
hrkzxWXkEgdSrWAWToQm+JEm1rqdYQ3f/X5qAbRKNM3KtIYT7/fAWrmmz4aPDY8z2vVRGy3gPqoZ
Ej89qpYPnomTKTpdNO9ZH4ECuUjiIxReV1T7sW0QfURUCudCJqp1mfXXoN5hS/pTLRqG6JM/zu4u
xgGGWwpmJ0c/Lyi9i9a7wWAYqxbFUW8eiLVd41z3obYJh1yCaK+DajPkjCtz1shN/v4N1dcurZhi
EhUTrHvDJAlzUmHMy7dUs+r7qqAngfT97LfhIckNYq72mGwuan9PCf1fyP0rXCFdbzKvFXp3kAjZ
YKbZ7sX5qs6OKuuCLSEkHEyQaYPnVVewTIJBOxSxZRwui2y7uG8I1OxNUujH1OIRf5lEK/JDuO2w
VYRwUPnNtG/08TEF2nCcOiqnFXJYzaYKBazmHQN4coU71e4sGVd6czXR/aLmtGnGfY7d4cYdrWBb
m3299eScd0lOkcYECJEWI564dTkf1TLGfZ+9qherUobbauLm2XoFF8rYTgQettbq4CQsGN8L+fdM
+S3h3d603rMxLT6GWj7eP83aHQn9z5wOetMdA5mMM3moQIfKHukGz+9MAsfqBD/PA6NBmxjEXN6R
sQWZx6Wm/v0qOq0mK752OXYIk09aNECsu3ro/UwPpIwlOOVe0xn2VikKLEzdFvn51MmtWpfZvnWN
XaUzRPHJ23nLahzVJIqMD86YjMKVQV4vt0418QSafFmmZisSTIxuZI3qo1ZfZtUyK43ig7m4t2oO
iwnuzarfuamWvtjPuekb08btue+RjND2bdeclGpdCdLNDhSZjimO6Y7bARXY1jbA6I0atiSVEzCE
Lotsa9acZ7m8SvbyItUZJXcNWxaem2o9N5UHBHQUEOQU+ZdSazLJQ4YwJEepmmqhmtSqAEYmGm/N
KKGlXuWyjZod31iDk5x3olappWpH1LSxz8xcR8SpFByc55U9/WVPBGnBeyVOSVpNLjy1ulLvM6qJ
3JmXXPlgiuihHMnkhaX9v19dyCvyuafq9MLXXs2r3V0+4rz61e5S9dqtOhH6qA79UJ+PQC16cZTn
jud9eKLajkLfxE6Vh37FiJ7H9MRDT82Hpj1uo7An9CnL1GT4vaVmV59HkeqsWpdt1eywNjHeHldq
xo5InZ6buuOu60Z11mx53KrmeellP5eP4omIZQQkJiIzv33e5eNV69L5xR4v+3p1iK82ufSbE+4U
fnKNLrEmacdlqybr761Xs9ZSoHhEEIwrB51NebY18rZxmWCF0YLkXb6rRfogRKdAXs0uXV7NqhX/
dllVxdk2wS6MlCcfZKn3hVf7On/Kn64fRifcNG5j/zri37+oOnb1LbDxksj5799Z/RhqdWulv625
dFcdHYMsw9gAAp0sMpPN5ryR7F39eJPW8y/3jAnSVOY+11D6oDQMIyEooYQV43gXR4W37wTujoYf
ApZ65VPzl8l5YVsa1J40QCZed6Keg2eU2qXaiZpXm58Xqnl9yeedURKd8tHpkA+eNvWkawxk2+CI
MXeFbBmIbtOS+EUWhBTdaXESamrPo9RVQ8+kHntIvadnpE9bb2m66xGF4nYwWp37FdeSLe9og3qX
VKQyM475/j4AG2xCdIJLQ0CVKBUyR9WKm8I5t+xk9AjK+9dgC7g1yttFoN6qUoyj0J+a7WbJo0Tf
aLcGMFhgDfLGNydDcwRBwCtXIs/vSCZqoat12mY0qQ+pPOPJjIN2n+tkxTdJDHp0xilsHHwHWx8m
g13VN/ifn0sUUxmrnCsOSexhUmIcWr3Uj71MJg/bnq4l1B5Vzld70IfjKOOgy0Qtc3lD2FoGBBAS
zgmFL820qzoLQ9VujTe5RjzcaNKPa4vEuVCPY4yceDuTSbeSga+qDzq3YG4R8ks4kmtVP4xqqYla
kQserx8xXCJFNh3PEzOPr7vV34fq3qhqEOG0k5hS0LtzUy3Vy+QeIWywV7g8KrgDwJMJ3zdql+vX
nQ25W6vN1BrVgrBXW/wzqhYm3GUi0fYXs2qFWpY0BjUFwYxHFr6ux1BQfW5K8RX64gnND8suK1Rr
lp8qmFFIEnz+9f9VrctklHNA/c/VMjXbGxL0ucyfW+vwJl6XYZ+dRwuyQ7VCbay2o0T2HmiysV/l
kavqLVV55WUWv1UZyKnBXicP3kZhgC5dqUixr0IdM9QXnXIrOSQJHrEjQ1WAG2GHs+cwHqn3HrGR
JZN4VRk1o143QY5UA8+bPCz8RqseTmoyNBOymcG/xnObovPIgI+jJkMh0B2AR9tRHygykztPQ6j3
141MzReGPu9qJNhEl/3lmOPBB45/OloyRDNkcpkdVpsc8mVetVQf1VvN1qGen8UL/z9Y+3apibl+
+U5uCYR53ybf+peBV8cJgr8M1n7JsUNoy+TLv271W7gWnqcBlBOhhIv1rGMD7fwtXGvaf7d1B2gn
F69NxppIacnlFv/jbzYxXqQ7xGV1Ti9Rz1zCtebfHcuCAAoG1Lc8/Af/N+Fak+/zUqSjc1iGabgE
fy30QFSX/lH9AcmnApAzzPclVmk7o9L3OIrap5F6rENUI5yv7Lm8GezE3zYJQjGtdVp80sC4JOHw
DFm5eFvoORTg6oSYIt6HVnmfuKBmYqg3ZvlQ6IF2xJbzc6L59SFu8/FmDmzM0ep3k+/PD2W6zA9B
77v7F/+IP5H9OCBUX38xW+fi9CCs2qKC+uMXs8ulzoJ4GO8j0yoOU4BbSG9/W+3WAVAelafKo7bO
KIYUHTManGHo/FOLG8M9BcQ/+hi/q2AeHyqXujTTyMtra9B6zE5G967FQRw89vDoSf1hYGNViH51
vGql8CP0w++gQ5JrfS6fKm8w3npFhcUPViW7MK1HYNNlf3D18idUmOm2dfHlXWyy/WUjCOcyvbUG
8tA4NQyb2UOtt1DXsHNnGODchcFBaf62C0frHTWVPpBxqmdwgis1YreLrz27a21d4xwwbiIokf/h
N3U5V//lN3U9l3xb4HiSRXj1myZeTL506e9JYPZ7otvJPhjtYQegIno7Rjp6iXU5aisCbRQ7yaGs
0899NX337ag7JEFj3kJoJ/6T6Q/jiCC7r/phV7rgRJr00JK/fU4ZPj+BchUzNPNdEAC3akPnI6yV
kQoSFw4QASUgzrjI2/5KlhV/OGjr09usQs0eu+nznMe4euZZhAI/ro0rQnIV5W5GDFsnbLdcdJQ3
V37+wCvnVscwCOA+CuirxZyMt5aY/Qbro09hz/sFwMhIFf+2d+r4LjOqh4UiPq9GR09MueddyHnK
En+9TuO+eG8CPHGG5kRh0fOLx708+EeJwC1Lmmz++hw3/vXi9cjneJzlJJqBn8s18EK6RWl7NGl1
3t2XzlfwANWtn7VICMZUo3RjoCYkNJPb0Xbcu3m0k0MGGNANy11jxrd906ag45z7obf1UwLkw8IQ
Lei3vMHq7//6OEk7/eG08QzP4zlrUfWNqBBV4h8P09HnyK67qLzHe687phkaF7dwdk48JcIyCv7D
xylF31kIePP9H39zdPm8QKd81fZ5K/IkQ/byZ6k5/9emjav7bacZ8YNGJT/FXVeaZjo7g4JnzHay
EtTbGjw3XFBXADO2bgAcPdCphR1s/cl7gsMRve8tSpVA03E7876iX7/K8QjFaS+nJL4N6wMmviV6
rsW7q1YsC2sTUkGnh+7df/j95ID/+IW41kzHtEWxKU+TP34hz7MSnLaLBA9l67OXx/GtF3Pyz77R
cruKmk3kZvrO85xx1421drK4E1GuPJj71G2eksSMeP+IITuwEYPDw9TVxqOaZHbww8Bu6cZKuAQX
Y82wpgNINK9lv+nilsAWXBFyQe0eedi0n+C/p2EzUZoN9Qy6lUE81jKOetLY+6718ntMkxv0/qn3
gSJuGBTxcTHC+N5IB8+46nOfco9+EwVrxy2g7vZRTVQqdLL5TpvyjdETMS8Nc2aEiy5L65CwdOBP
tJZkd2iY9paRqnHy4b8Al8vW68jNu9uwIvpR2315/9e/uyOpyle/uyePR8sF9cWDRK6/F9eX7g5O
CWFOu1v8TY8phiTJJkLu7ccp1rjxjinAztafkIEs3zPDT39YUIaRmE9fmszDdySzXeoNU/0mm7Tx
QAF0+JTiL4w1PH3HjloYbfk+DNk9sKOb2XTTz2nlL1cFMrIHMHdY7uC5gjQj505UuvYX2whFS/Jk
Nz58jbYLdkhbqe5vlkeqC6bTmq1A+u0AGWRpPE9mZu8XE9POmOIRTGv08lpz9GZf2rNNiaFLZUc5
Xc9r0mDaW+b36I6uxrD9NOIr8QAcoX1ve29awmcf/M5BMWn8B/UpqYF/ObUt2+KOQJVNYFCh5b2S
xeJfkuht3Ft30FJgXhi5cRvAS7rVu5kywigxDvnq+tdqhZrMPt4G0Mbo02rIBPeXbYxQ+1avdfti
0YsuDnbSYtbNhpe9jV2BMYdHofh5v2p1mKd8xIueq6tpGxhhhHNd6t3V5trUIsFEJvdiQ7Xi/JHq
AOMC58TAtt+fl1nqCC4fvgSUSiJsHPSbLu63f/qdLr1/7df4TgYbdb/8UmoL1XpxsLLifExqzflD
h7p4SI2t0Y7Dwel9gEfSTXUIoRZq519erVGTRf38qmlzyWbNfcwz/mCMqPRC2CuaFd4mAmNxtomg
WUaBtIwBuJZUwC39iNnHxHvs+9FZf655n+2X/t2iTT/HyjaA3Vin1F5/MtJ3t5TvvO0hxOSCiomz
+Wtd6M42HYDMTR4iGGQsQ6DX78LBu087BDB550bwJcsPJiKcPazAO6DmQMKM6DCUBX5FhPIHgdik
pbYDyGFdQX1zr2qFuml4TcD29N4UDM4yv5kEixOhHUhyvF0nd9hOIAg3ax9qV5ln4+4GVscMW4Iu
+vw8ldxGqcAlzup7FWqjH7ydrZtGAD1FcrTh9XQC7ukg+LjJdzCH96OAfRIIP/zbAHfB/IF+/TBE
AYnSdMLtuseBqQALuvUkCaKgQYIPQvD2FAtQCEXKnsv3sw1MvKDU3VkgLeJIjN5WYESCJUrhE40K
VOSDLCpIJtcCMcqEZiRYI/wsAwpfjY+rQh5Zx8zy7qOoi2+1HglZjpmxD9jpuhWSYtmaJwefGxZn
H7NQx1gJuJKRz99Tp342iadscevEXri9Q+Lsb2EvP61UpxKkrg+NQJsYNWtl+BalX7iFbbMhZ7Ar
oTxhHYUtNNgnEEP9bhYUlGV/Bui6CQUR1S81jCtrvvKFhKW55cGHMX9b6dwZjS337eSmra81uFOt
AKh4Yt9myD638K2AU0GpcgRXNQpGIJ2/JU3+VHglVcU+d0lBXNWwroD66zeL13RbbeYEAzuG/rA/
FUM1XJWjczPHsHCQlyGr6q/RjvF4j4ExOsuBvEJ4MzQp9OZMPI976m8NZPBXZhdD0hhS3m4KbsWZ
984QfNdqRqhrKOfL53ajmR0auBXlCYyCeYOfCpkfOGCFEMFW0GAe4ox8fm876Xe3gi84t+POsdOn
EvOwE1KLYyWUsQqu3b4hAZMCILO8+ETJFuTF5KnnOX81giorQZaN+pUvBLMEqdYV2SUTnjl5UtBc
ufN+JrH5MNUwWmIEOHU3PraKjMZIbwWVFgszbahc6GktEkzhqVVCVkuEsYZV9n4U6loAfm0Ew2aB
Y9P9JNp2FYS2QVhtvVDblplscm9za0W5hjvwSOJJKG/Ij1ahvuHpiEQZENxQAAi2J2qprfWqFlac
DjTOEXoc5ArqpGMTZokfHSdj2Zep95WcDQ6dbX70u+z9MmgZI7sahL5pHZdwKXdOph8Lxa4Til3i
Rm/sCkKsN6S7OPxSuBqBP1429tHs7xmt90d9qfcQf5f78a2X5g/WFO90boigectws65Ekzp/mHYO
1ZRDZ5ugYaHupeD3sH8DKbsaJ82rEMF7XMozCJmV90sQPtU7Xrb2aRq8m9wopQipouy9K256s/nE
OYRuv/T9aysrgPcWNTK6CUUKEplPms/vNwPJ3NU1Rm1wd0OEdpR5znhzulW783KkmdVgP5u8oVKU
XJbXo24mG1NrtG0a+D+mDnM6jrCE8urdMhz6ijfBppJfGrtreIe+9l5LqPNACfZh9HCxEjZiLZRE
ez04QBNnKQFFNYgzA0DFVMiKujAWHaEt5oyKVuEv5oAY8T/rHjtizCmIRshyCf8A1Jyu8BtrITmG
wnRcARHMQnkcwD1SxThd8UN2woHM+w8xWEgoWP5VK6TIVpiRAfDIxXmsFEtSqJKp4ksKaTJ23/Sr
6e8sYVD2wChboVJSjAboDy3mnOvWwTaGK08YluPDJETLot4giXCeE1CXEffDTSz0S1s4mCZAzDKE
jBn2NvxeYJkUiZYHw/k8ANE0haaZldZbB/avF/IfXgFu+oq8KQxOoLPPplA5Z+FzmkLqHK0vXGAj
RcbJu4wb52YRqmcG3jPmrXoV3icV/eAasuhQCBhUmKCL0EFb4YS2AgzN9Cdwo+unEhIg+WyxJE8N
AAfuxxbcaMytswY/OgiH1ANI2giZdBBGKZpOiqOFW2oDMEV+WVAQA9O0ErqpDuZ0Et7pYFnPhhBQ
E2Gh1iZUVOr53w7CSW2EmIpBrLcHxgkmBZoqgYlHeGTPYkhOludOB7s6lNkPY+gQjo/zNRW1xcYA
0YoHS3llSDVXYsMfTupY6kiHu0bYrrZQXiO8Dnqn/OAK/5VAOndrkLAuaFgKxpubWFDe7Z4bTFJb
9rcpQXG+hMZHqqjGHare6XaMAu2+7DDBVT3URM1m1Lc86G4834bOCnxRNpPtDX6YbzAaRNa8ak/9
PMzXVIh4hyiLUow39Z9qH9203OEAPHxoeJ7u7UI3jxO4tIdFw6ZrlX2U/puxyPuvbpol28ox4vu5
r7pTPiB0sYJW+zSSUFP78tZiIZ8f+G9Mba5uGIoVhwFXjNs0Likp9/IvHui972Zh3BJP7j9qtlGi
KdWqE2GX6U7T43kb6EPxGbbyXnXlp8cUGN7pMwYIC6O3KbshcdO+aalqoHJE9jbepZSqfTM98kZ4
8+oPeulj+hJr4x42tPUurIOPjvTUh+xuDMEkLgMS+FmP4tM09M5dlPHIqG24vmuUA91zm++zh5Js
GZrhmVee25lR824JoW+No2G80YfQvlLddPuDZdf214UU3cZCufSwRLNBWqRv9pPe/j/2zmy5VW3b
sr+SP8AJYMIEXlUXlizLtV8Ie619qOtJ+fW3wdqRO++JuBGZ7/lCSLIkqwLmGKP31mcHjvu23NOe
rGuchcRBBi5Jms6A8QaS3zXcJJqVbwyv077Av20KkpJ/u0EEqleK+Nmraw1BwGjiYZLak1WZBs5c
3ouFvJLpT/MzIOOG8+eGj61TeCfJPGU328Go4N2X5QMy0urG6ap6T+1GbNkP+nOVVFhxnT7eFNAZ
v4sCMPn8rKWEfWtBUb6XiZ8eZGF1h7yNqnsqsNYvd/FY7bqh638TeOetXUOzrp6QyVnTUhyObmG/
+V74vNw1aIM7Se+0DSrd3dalXZwzfnfXWmRQzmVrfauUHM7589YZ+pGdm3d3w58aouDC8mD0Sr/7
RYerdH5tPRTksnWBfwY8h91kkvHeWD4A3LSuahxGlN1Z8au33rUpNb87P9Q3VVfrD8iO1dWkO/jn
Drl2roFP/MTwHTeaVvsPnaaFV7gy7tofRf7LK6gve+Mnk2G5say+uIxWj4m2MGayNv8iWw8Qan7p
0iB/DqvXxZckCWIxyjZVPDo/mLH/vJS6pbuqHO/i0n+/GGXbbLLC5ZwMde7B7w7LvVjy2bB0wvJa
DJp4WO6g45b4HrX78nqkz2AFZot+JUFDPXiNLTb9NDXfXUffb3lB4dStC4R417E04ge9crxNrmz3
y+HLWu5BH6Jeu25WPXLwtM/haAL0KEb11YB/WP6L7fXZmqLTeEwpp2GZOiVMyM7/DPlVLs/R1ATO
8wGFtwCKwTmbD01zcf8pCRtd7gGJwluZng+qOMBGNxG4u51xdp85w63lv2DPt1dmIQ9RrEXUBtV0
6qIcZZcdjR/xQMzA/H4UCIpV5cjkCSsfwzXOuTsptfijC/Lj8jykKcw+8np4Ih05OI1I93Z2zO7F
8uC03CMJgLlH7BJPU1VaRxO4zS4u5Lo1HaCSRrCG1TJ8R27ibWx9jM4VZvm7Xem/ei0Zvtl5CPn2
pf/ohqz2wQwYawIPh28d8AB9Sfs1NWeglaSw8UOz/zKa8/JA046HraKvceJ8nm4B2DY76eavyx/L
wg1poJYSg7GrrkNpoxKfnxXd9R3GSfsS140kpiAlwhLo8LfsWdzI4FsNdbZr9bA4eqlevZo0+JaX
r0vVr2lriUse+MOjkUakDMxP2HXDl7Kd5LlthDhF+Me2y+15WFJEqv4TIxurkzxWh36wzbeJzIXl
JRZiDIArjgZO8EjcbLwNf55RJi7EAid1n6JYmudu5Fi9PKX0vY2Js+gDtAOwIK2e9ronkw89sjbL
U3YDeCN3iija9dp/UiPpLp6kSNPcxgP4ZyhoWpVxQzMkHibVa+vlvQ9leKTNM70VuU19ZgzOLh68
6bPUWdq3pHww5mhX0oLMOJS1eYKkmD23rvb551WZ/ND8qOgf9ci2Lq7GXGD5QxNO1yQATtFNsjwq
L6HGHdrkW6GFmr/5durtbdVENujTAsmc6dMjNov7n0+naXOwC2XDsdx3rnbYhH+etTba157G6DOK
ihTBdspYff4CU+1scqL/coOq3QmR85MZCvnq1hHlKX/XDM0g7pOfWBv0/uPysxtBy32ZRKyb4a+h
49QdGMlwwq5YbwXnduW7zqooseCqNi2PdSy/MOSUh0zY1aUIA5Ymuej20iqcS5mAvHQdLD5V13FW
be+ebhfH2BGALHSKVcMy9r1uhavaAwPOys99jNV0H1VtXQqSIHS39HCbtqD8px/ki9rNjLAYiJ7p
d9f01sYb5Lhh/PLluCXjGQMyeNa7xWvhesco7odV5lfiNHTuoZ5z2SNHoWwXVNWB1YLvjhi8TWb3
rKXWF20MKF+u/daaYbA2za47tFKZu9BhH23scmBKjaJhUkl19ivSNZdNkJkQXugnzV8aqXluhNxs
uTgso/LOPNdDFe7dWXj3z+3/eb/lzstGzCq+P1dbK9wH+XReHrY8wXL71M1RN8vFf27kMO4RN04G
cruYGxqY+KekI53ZKh2AJQ3tArcZLzxXsR6klm67JH8j64T+S0QFFCLI2RN+/RaFHxkTLhbEWQpp
BxVT084qpnmTtDpr3bJjzZ8njMj9hhG5ivhwdW1ju6B9ccq1u1R+O0ofj0v6XVGD451Qkmy7Nm05
CQzx1u0eHauVf+7QzcbRJS0vK9BH/AnPO+s0pw5iMJ+TtF/bDZpepf9VaBpvaHEdLBuyN3EKekTJ
BL25w1u7Ddts3EZV9xE1ATDbiALARyziND2qnYrwc2zdQd3sl4+HvazZmgmw0CJB+YY0xiTHvXtd
3hzd0RKxN1SykiNHX0wnZf2gPy7OGpUKKTHRq9Ehpmga9aLHITnzs2YOaQ6flaFjSI5BLUdGoe2W
25a/5jPNCkDLJsQtu8kHmvROTV5I7mxYKASlEuvlhYUi9jZFSRUHI4l3DO4dp7BEDF2/NAk3E11z
C/Hubwuzu1pxBMqb0hIWIzomTPiui2S7HJFsFwEn3iInnMeXrX/yE8RidK9gvM+/jz/PbiOiPi3X
s8jw1vFgY6+31NHw40PDyPAwGW2+DThUMWLR4bAztd5Im5ZDHKUa+BuHdJUuxp6n6qfWytu9Pht6
kcYPe7NxHiRGYqhDiUOqQ50yECk9bTfV/VtkYSUsKvdQBJ53oli0FILMUEfoBBypPtXdQBOyI5HY
dgdjBrvhgC5xuxuxOUJpFfIEqupX3zS/YwdcidvWCeM1cbW6vNzXOATTicgYc+jfFv/BYkpYQq6W
S/WiUKm1Hm84Tr6tSuSEJVy8kUshL376IN3WuWlFFZ4nkwyAPC7dY8tDL00PfzBtPGtXVxp1emxb
29iJ4k1kRO3ed+pD08o+WBFZsDaJqt4DzvG2ojPaq0ZcyjGYujdlt4SixCI9541V3qexQsY3BvJi
y0LsYqGBmsYjumYI6eyILBKnrjXEyR8A6444P4hqpDTm1EAgiCZAGYBicbFHYuL3gWqwsi6riFSL
l8Dq/VuCpx5DRAovUk+nu5bTZeT/INZs6dkmYRyd4OMBxLeraZX2hnEos9Q8hZZ3GVXp7BZVcuIQ
F7NqqyLdNyI5/9F4z7pv2OE3r0F4DWPyYXFwLI6OfzbJzIfrC6/m7Wi/giR6JQhVrVmA+eBB2jeJ
t7JJBoYNNEQWBfai1He6LwKWjN04mLdwlrA5jU0J7saHUFDobCtW/uzXXQSgIeEDMo16jxLnIVOj
efpnU0g0AhOmlxX2sB8/zGDOF2O+DqV7Wt7EolsfulSsWjRGxFfh11k2tJzaU+S8eUU3AJcG1KdU
/Bjlqb1LTaB8y02Lk2e51HkxOgwcFItTIh0GbC6Lc2Jx85gjyZy6M3wECTNxujW3zCCuvCGNfZOS
0EQ7uJlt/8vvnPCBWS2mzVIwrEw4eiedIK1kPNvZ8JAAgwRQ47M4mpVSVeq1fzbLVR0NC6LS+S9k
E/A9Ewz5jyspQ7K48VGRcQohqHuaN8jl0m2W4242dDBO+VQAzNJfvJqjfOjzEpaNqzt/X/L/9yWe
TJA9wiw/iVV/UtLoT8sla1bu/3N1uaSTaZrFsjwEFYLXZSNmYWRSZa+BBQwjnPVby+YfgMk/t7mQ
nFb4wKz1osL3BYaTkEAwNJtYxzgcvLaBJGNqQl/oziyTRbEfAoJZE7Y0EBLqDCR+UEkaRGITwpuS
BJIRXc7Ujdaoy7Hd1Hva0IxATTKhizerm2jUWPoTKDHBWqIszr0BvkqNHC+CeQarYRPf47dkUMpn
tWwkq/VVoUdAyOaPpM0SUgtSjy7l7KRZ3k4CrHvvU67rGkAUt90NUfKtz04Guws21Uga+2KOWA5b
WBlpfNAzZBDi32ivwbufRLoNwn442ZY1nBC6wPnx+hyLBVQ5gseDY0Ka1h+nSOawq5m5TorP4h/x
wJ8FfpsezZ4ob52u2toiQjWrPCSqNZQI4YObDE1+7K0JFSt1gnwX+u3L4vj4x5WwXPqP2wLJDxGK
AhNXfhetKrxtidrgAhkDnv6MTUmKJH9gVug1NJlRPYYwKyYUqHsHWzXTXYoxs7BesNtXO/KG3cdB
mruWMvebGUy2yUh7pjEN5CPz/f7YVxq5LL5xaREr0gIOuF0EB+lMEC1Q8cyhyLtoCKsvLzMJLPLr
lwwG2NntRLpJnkPbG+55M3nXHI1BIbQOhxwDQREyW7IYiUNqM5r9CATtsa9IgcLokBNTJU0ahOSR
bRuzZ0yTdiG9WNN+MOxinyUyvGWk2Lis3jO1CbOAlnI8lyukX6B46SE5Ovp2cCt906V9/4Q7mDLK
0P1DKMedOWn5LSNLbJRS3Hy3ytemx+iGrIyZ+lF+GJ4FAq6aj9YxqL4F1mGgE1sZoyh2f8AcZTAx
nXHNTZcF3kvaxb9r3S8vyzV68SwBCw4q5HUk68azrfcht7AgOsZXC4RyKywD9YWZRe8DOR7L7U7Z
MUUwQ+MoRVK/1Rkx7EVs372++KzHwNx4iaCnVCl5MEcEMOZkv5S6Xb9bzPmPZWTM+UB5814Yk70Z
gpyh0PxXF7dsZcPYE3gJIagH8GNTI9TAYrHGdbqxfnckrABM2T+VZfB9oLwmICjZ67oKaeXsoqwf
7uqayLh5XDaiKSPEE4OHfS1BKVEWxrfSasQDmf0StH5LYcDCo7HT8dYybqf2eKuU5r4REhAd8j65
MEgBgVuE5i2YL43RlAFUg91XWwAFGdUnp4a4r6cwrQnGseVI1ulYwD3pFB91U62HNB5J9NCRuYH1
PzkTR6C0HeujHtrmocnTv7K61VGdluWb1yXMNqKGZptFBqApEJ25rtXtWDeolc658qcLnr2kOwSl
0N8GNzoREB6uYxlUL445pKC+unqNgot+sn4lb9vmRTicRiA2opFrJmR/g7oQWz1sZZICwY2Bx+I4
ap7qKmvPg1H4f4mEzLmmQUq0NZr22NdV+VYz4MDVmz5aU4zoaxBX6eV3JlPmSxQK9UK0SerEOT5q
BTh5aJvHnHchnTE7KKHyh2VPj2CDn6N85wCTUSOP4VvjVJff0zxtL8jXL8s1w0G0p+kVkxuH7CYR
hGvhT+HjQRtS690Z0n09FdkPsSTj2u/i4Nqlw2c1lCDzLHJUDOz1R8e1zSd73kzd9GDH9NEz3YI+
S9W3Nit+ZF6cqhvap3WLtIJMrrrfRL4cnwSR28cunHOMBGitArFIPjLQNn3Wnn6Xiw+TZuUqRCbv
lEb44zYsJfx6xVy7/UR3JTdD0yDY94LixfNoW8jK/YJVqVFbu+UDAyLyDDNP7srE1hl9jOMvGElb
dwqnT8/rUESlYQaqSLSbUi8agCGjelYZXK62mqJfQxBt3NKRf2kxyV5gJfsATl3qkk6tthzIwk8E
kMEuc8Ps1Le699SOZHPZw7vhBeK1svWIASKrdzPUzVfbr/6+uvyVCSdDUpulYtH41bMcODgPo/UB
w3vaV36AZGW+WtXDR1cbKO7M/t8NvKVrh+8t6Lz0cUQMcHZjYC4CxsXJlkQY0rXM1rIOmJVGI30T
2ru6/AVzkTVxGocvls8ggCnJeAjwZ90nQ5/HMAUoGDH1L/netgPr37rqfgjQJMo+H4mv04bsMQ1Y
JUVerq0yuBf7bExihg0QXcsufrWi4VNPMNOxf7jfZuM+Va5Z/dXLgtGM7wMsLQ40f8AAN0Q/2aXN
YblIaZHayRxHGeAddaR88SfCu2JWBHvNmcxNAOhjK4auf8SR+ZlGwXS0pkZdrMkhhyYu30qO7Fls
vXZS9s8Z+3wuLPVIAgvs1NE1jvyIgDrabrGt9STbtE2rCNmQ9rns1HNRpS9GJdQ2FtMXeTNAfYE7
yFOjonujNcamBqByCKaye+cxH0ltDStVsWPUjIrXlTP5cxQdLRCvpERD7v4OqMtdWc06aYT8EEz4
s/w4VLrxKKpmT5alvqssH9YJgGVBK+lAmyla27K3DnmX6/P5tdhqKrG3oUlfRvhp88hUmIKxMyG7
AzbYFritn+uRHJmmyOUpTQQzPbtwTvAfgiPdo4mAaPsSJ3r4GQaETE6p9hMaGjO6eKB2hSa/GTki
/2qG39bQM4PtRXkRmkXsW90Z1yZu3wZtJkIWmf0Qt81XXRv1cxqU5cmf+5vSre1v93MoymDfKNt4
6Q0zPXsqM+45J0/czE3KyjcXr9PkfMelsdFg+q+kBK88+SZ2ehM+C/mT8b6ZaMy5RaUgyAp3Fdce
1Zly0z1jEU5iejA+IJWhrxAVzp7pV3GxWm9a2ZZ2iRFpb5kXl/eyFvUOJBQxN3++QUVciQjMF5mB
RXaJ/vhuoniHGlnb2z1cZbeYPxVdPFdJJI56kpbn0meOaxDBKzp7uIfToF0N1e2Xa7bsfAascXNp
iE0o5JSHK4ZbG9uJxO9kKn7XtgG9kW9/GzQYkdPG+e6RxE6rhKXY2iHT5KoUg4yqml6bAeGF4UbW
p9e95qQ4P8jeHRFUNtpF6FZ2Jnl0lhLp5wY029+butg7WvsXkwxiGoFDU3GytCD39qwV40MaGvEr
sQEOsqgxxOwee49j0nqP7JUj4m+DtEs0W38NNr69OLSmA2Oq+DnNjnXduKca8sMp0LXnRgT8ChsQ
U4k0CVjKE+iflGINiP315ENqwpYy7cywMldLMd1krTr7qUmGQ+M9p4aGACaKbm2G7GGQXnPlEOUU
ALZ7yqpyfofon7RL5bPAwnkU969goEi36mL32igno67o7Lc6DPegoyeo1kZ5ZGhMHlBF1lCU81hl
V96Jp3tN9P49ojx8M4dAkAqcb+FglJ/z5PE7Cqt8Y8W93I7NyAotY4DAu0kvVtl3K0V/4aT1o9rb
Zf6LDu+jSiPzqU8gjgNNjTdlAwkMAxYUXNKcYGI0p9yqmjcSFE5RkBHWNu8mXZMTVRdVw1My2j96
CYGcEr5/QmKfnS2W9ms/NKJNUDR7Qsvmd+6/BmJAXYSO9Zc/ryi14SAxQ5CnYK0L90kIgmrqrut+
3DnpmUiILf2iFHmQEd2mbp7f+xp5alP7qpHuAEo04lQHx9meimANAweUUZ7ED3Yjni2HKYuMtOnR
1EgK6BFhHwJv8Hcpsw9G+M131jMEauvs3/RomKoZTvbQEzZ/MmV0r9wy2pDXXhxsF9t3LjhgT9JO
z1ZWjEQvBs5R09Pi0LiGwWePsXg1af20iub4ECu0NiUUjXc712mx0K/PVcI5XyrvR+dkoeMsfC4B
UddOo2+sTnqPkSnUngS77jwWUXDOjACaesE81WyZZcnuMyuqgOFtlp4Hx9g3nuIcFgUfduD0vGAf
1be2wanUXKIYnoaO42RViS6/mbFNLq+eMH8yKIV427wo8Qo9V6FvCJ7KODG2vPR0SwPLuGdVrN/Z
gWssT4rJqGVR+Fk1HEKk4lke1lstapKNnDqD40ro7yH+dHvOH8iiWrM+i0rV5zLiLF/U4zFAgL9n
xeHDGjfTrZ6nNYELRX2u3aE+UytfNYkmy1f961CnlyppxZG1Sb7JLfKBpzgUZ5ZZnN2az1BV8W1o
7eqsJ9olDc3k6ibkIWujFV7ofJHbm+ohrG8yJzPVnEnCPEKb1G6Quw2CKtiVU7ph7zUw3zhv31Sw
i2B3X5Ur0qtWTcZR2SGxYNyUJQZyWsKszTIdr+QYvmBvdF46XRnIS733LqphfVfv3bAfaJ3c4V/S
AJaVuYepR8aulWzdgj6JYxxUWLDDlBOGsTrfBxpLnczem4wrvoRk4hsX9pct2+oelxztycKRP3oF
q70IgudkdOZ4bGw0QfSFJtIDRCLzgwrU8K7QJcX54K2BgaRHTbOa58TmB8v44+B6QQOrww5o/WWi
Qu2SP/Np0JTCf3RGCQNN+0e1c7krvoYA0Fw8+ITUTd5wiqIETijrnAIw5Zq1TP2tkBUDYM6R2Dnm
uQ2HCeMHn0Q8tsM7xhMC+tBTMGByhnfWLAgp/freWkDgyyB5ooYgUDWvva0sgP7bNDDm3kFwWTbR
IHje3Og2HuEmtaWcl2WT0NodzRpaWza89xliqCoO4n1EfksQSKB9vaaffFKEL43P6dgixgpBnkoO
qQr1E/Gm5ibLmvKLTtVNCf9Ds7UDtXjH0opDQdxSvrqtm17zL3PkcBe3wZzM4Ba7hnEOgpRUQ7bV
pXvM1IDaGfu8qIlBjUcl0FXairOUcfVLLaNjb1GrR9mL5iXFWadbGwdItxUFjZdoRNm0DbF2gBnO
pgZePQp0NOS9JY4K0V6uDOMyNpSZMAYr1iZavEdka/ObpG4b+vSJUAF1iTvvIZDE8ZltgcgsY+Cs
IWpxHLTZqqygKdD49hp2tKQTJyuJWF2Dyd9iWfXuLjhbLw2+GkKS3trCKU8pyxE0ogVZuIOd794o
8nPcLWn+iMBk2zlm/xDucQQHjwFRtq92GBGrpveXypyngVljPNaB5RwrN/8w6tB4RMdyho5WHQXM
uVcnN075UMUMZKpgG40DeUduHP0M40nF+941/Reon/2LSX4kIMbfjLDUBfxU80QFnDHf84jy9TXa
C1lRYPaJq4vTM3jVm16gzWoZQejKWeeNEx2SYqxXHDzSg1JezQKDjSRwcqXEcMYZlJGlUscH1kCo
ooeB9lkBOtzpdfslVOoxyK3s2zMJ7a5MBCl18FyKKV13bVJ85mXAAMex/xKM2WXukTstbFbxtrev
cjc+ET5hXGhT6RcsnPoFOZ469bUGYLTa5rSlPp0OYW2lwuhcBP67oid8YIJHu4/ynZ7zLaqxMVUi
e/GV2T4JQmHsLGdKzzo0Ixf8m5gY9HYaM+PW0BG3MTU92phSkWNn4k2Hgr2LRo32f2Kbb6ZELjCM
TvrcZwaterf5HU3pq1Mi08FcOlG+NuWOoba1o69XG6b/0Bid+5w55SVMsi1NKwzXBU2yEX9xZHOk
W9H0YPWmB2Jn0tV5HDo9oCZo3mVTWI/LTWEIFDMnruNglwU9Q86aaURMCafVZK3Knq4mMsuH0bR/
WbS01kWrvWfVNGArr/pbZAXDzbAJA/OwADK5aRERMU2ObRfd/6Cnb1R8V6xK1aYGLnBgHgO7HeHl
gem7oPNBFkdsVo+QIJ+UawaXHrvWXdHPwNGovTotjKTGtnZY0+Kd0AS5BG10RuBc3qXNzpRrxcbU
LJvWVspQZKQ5mdNUPbhGSMaJX5gbLS1ezSll55uyW4UzZWthokfwYrzKKKoOQZCwYDBmWPpYHpiK
IUasI39b+FNwSS3v703kYeJP8inLOE6V31mmyfOy0ch+XEf4Amm5gKxHjk0boaieEfsbT05bJAc9
wi1cBqnMVjV1KAKIiFX74FpPcNpDWauneN5U2arSYF9qTkVQDlPVDYSxsNeTTwOM93ocjW4rZ2SL
YrVCq1vEqDi1GM1NG6xEFufEqrbGNnUre10PpfkY1YRC4vZTh06jbTj2Wr8HluVsazqpGHhyl6gZ
+FRGVD230nHPtLTds0ci5aaJp2qrSeItp6QpHiItn56b+MWaj7uBEbn7LuvrF6QhFPKNMteaIsaG
OKRHawwnWKFDebJTxBoS9hKhreEJ7AQqmPybNIDgMnZz2DhO8cc+Ysf09VfRteriJ0ivksrUjpoR
3KFhOtehaOXLqNjfI4xif+pqQlEmwgQ4ik1o4FT95VXd9DnMESC2L+LdchWByIMsJjTitAhWxJ6E
kK0M67EUY4W8dLLWuV1+iEaJW9//7nujvU1NgJWhQA3U0oK9UEvCyXZApPdjSnXqVRsXdYltEVoV
W0O3S3pdP5pRe2NHY5Jv6t0G0GdHu8J39sb8Uw1Jq2O6M536rmq2fjcPsCPfOg/LZrjS9QFVw2i1
ANHsEKnntyeZmPo16yO1qfv8LTN7oiFzV3zKajpkk5BPlcQ4UBQQDIT8bQUBuuI2Hu7keTywOvAO
faQjty2S+JVxoHeNZjm5K+qTXbO2dqE93nNCzksArnRaw1NGO6oGPu34MVpIUZL9MQ7M+M38d1TN
mUJRc03jnoSPIOyOBg2Vk9N2K2GZ3h3dNATVJLQOy1XEXt3GwZp7m1zjYShzNGtdTTaXy74iNP2C
mrnY0imVawz0+qXQO/2SErywymJOiQY5OM9D+5lpZnQ3naZ5hiyx1wLzM5e6/hpJPopAy/++tNym
dS5o9UzsHaUhn8R09SxS70IbpfucRlpc5dghbDIIlhpAf6+CgkOGgQYJM2rLCDEYv2iMPou+Hp7J
6uppoycYACSC5bbP6ke7MaNVnE5iPTWd/Wq5iDXHQqoP3hKDsSguvlvlvtYBVHl29X1oT/QXdXVr
J+wnjFko25UPiNAOB/dndsmasYNCOwzSY6qjedKBbxzpxvkvVoN22iRdxAnT4Sp0zGZh1MzOgSI9
YrKtT6Zu+Kdklwqrf4jTLofO3vrfyo7Rxpfyo4ttZ1co+bt36PwabYryxUSABWBYu9NCJllnAj2M
cPE9YDh5zieeoqcaP0qFPKHwtOCJ4ydy+wQbX4rciB4lowJCfsLnZaORdLsKJs85kdxdbSYIt5u+
dCKY5WyilgFHFYrvpYMborM0oDOR89H+ZXKIPFbBTXH0OiTa0B5i+q/M0zt360vGzELTtgWTNuTV
Bi7IqAIJOBkZKXj4vSo/Y6jbkVhcIdyhwLNobCtH7fVYo/9kafZeMvs62LR910nNGA/oGCUQk8mD
+4MHzXtSNLjWTepme8YBzZZDmlgXNg1lQ5ztuT1cWb35/zNR/6/wuHQV5wDP/zkU9ToDEv7X+pvR
ZJR//5/Yhb8f+jd3wbH/ZdmmdLAA247J4gdT8t/cBdf6l8Aubem6YUnLtcQ/3AUh/2W7RLyAmdOF
ycN4VEOaIUgGIf7FXSHzcyK2dTIKxf8Ld0EQHvXfzaUWfkdTwDC1JQxfXTj/4Xx0kqHK6rSJD9Ec
AiGH8tV2R5/fZbfNS9aDMQafpyDuT3lm4ItR0N0EVPI7WahoJbKpPdmIVZI+l/dSq7zt1Jj5LqLz
+NCPLFX7ybJvdOxc9tcbJ/ldEOTxM+H2LhSZHqV9W5bvAg+XkayTSJ++/Dan5vb66mpiSTujqE9W
QUw0hYoM56nyJm892n727CT4AQMZQCX3xd01tXGnTMM820XknSVruJ1REW1If8zelQNniAIz4S/l
aZcQoTSvXNJAyeXM6gYJ3xlj/6HXJADRM/yM3JnCp5BXoNfaI0Eo3pF9k30VOt1RpFBgs6B9HeYp
dKiN5aWlg/HaZC5T01KBGXdLYH26Eb4SUr/J7HSfZlNGwlpxHaen0Q+tY+dW3wA58k2cJHujGtJd
FtnuQyyncF+32o6cg7JQxlWI6J0V/7B1ZpjFlHUPXvbQzcqHxjc3Ph/Wm67qTVpKcYy96aUgBxQB
b0dYgbT+0nriQQv+nd6QYE0Ap0Nngpi/ilStsAwPWKnvLUHWW8d87qnwo4AUrlwnT5IqvtjjBYib
1nvTz/GT7tn5LWiHD7/P+h1sQNwNWdxjLGmLg7dP+qDbNX2TrzwjPwxDZ9xYXtyXFjZwCwqXDKuH
x1sw5QPmIntVJhWqZy1fq1rPDiPr5hOFFL0vq47f/NbdWNGU3zS3DufIQ9YV1m/2o+qQxJl1cEap
P0YebV+/EKjAmD9tOSYObtg8uibtEofq/uiVHdI92xz2MBSHnc2Xs1NeuLf0sdtJRFXHdKi0NV15
bZVnI+veuGoPKplbKAzqz0av/bsAC19q+kiXthJPunYKOp84NzP3HuzWK4/03dU69SOxVbok48gE
oOMyp6HgiLQdnUFvr9Acr6mcxU2QSE46WYbMW6RftdCTB8aYRAdNdG6TOfErb0uaSrTAGWrqXiNA
WCEpcrz7lDrmxY0G8yKEnZGDZ6GQsuJnsPK7iF/WyfVHd9PH48m1/PiG03PN3E0+DWLkJBbmXCVE
Zc2oumW8nKcYWagPAtYLSDpGwtGDDD2B5jjgR3W+/qwl6SJyNiHqnY0qxrd8NLVNx0e+dqKp2sf+
/J32LTb8eNrT3Cmw9GMR5TS+NUqSC176IWeeWoc/KCjSY12RQGRLAm3cOEWPVbtrt9L2k1PXhxHB
daTOVVU6N0fP8nXGemytj2a4ykVRHwZ6YhtluWqv5h9rSXTihmGLhcS1xAvSJe456pN3PbTqm1eY
zzJITpEvxIWQyLfwvxg7j+ZIlXDb/iIiMAkk06J8yZa8JoTa4W0CCfz6u6gT8e7kDt7gKLpPq9Uy
VJr97b22EdWXQidbpHSCPl5cf5a1dfA7VSGlSvee186H28cpK5fl761ieV4mez7hK+fhTrNLRV/l
emtLQOLXzBmGyDuQIGtwuiU+acORxta5kHQp57zQBMtEVzfeVheT/eBwObvPnOSQddW3EC2dVYw7
zuzxanqjTHDXi3TgiJNZm7nr5Ak3CmBVp6e6iqJGF8N1RZoPf2gNHo64kdITNqYl+JQBTpuFajxM
auWXFUVMQkS0b6VRf6G6bmbT3w8tN/i4hEfgBdN0xXZQhoXfJHd4kL1NK7kHU8Xsh17leqEwaPDs
/c7m6GQ+2m2PgU77z8uSQ8atF+w2BIAf2oAYoIRCQY3trq3dU9xk77GOlx3gUm7g23rMstOsIpcj
Tp6eRpShrSr9YFd0KXSrJEmRpY3smDXGLxdAwQtskMcaB5lIHGYPlIyHWdHVO/ah+s7rnGfSCh8m
rTTP1l/TT2zuPi7+A5MABlaNbFNJKHXxRJwcloMdxlh2tukoojN5t1C0/k+cRsG7E83Rg+isc5c7
GnRWhKMoQ9jRGfYxj7P6foZQhK+PuRTsrKclkfV35mrx6DvG22w6l7Lzhrfax+ISCQdLlNwinI57
sx/+ZWkw7A3Tpr5T1cmdW7VsHuaSHktsEdRY5J9Far3E6WRcZJRgryry127+3YzR45DY8i0zjE+6
KS8NKvx2wS+DU0srjtF4sm2Xb22JNkJnHCkhm5l2PI/8RpOPMqvv2eM9x7JM9kNHAVsMNQZVkgKp
Ou2p7+OJ5+gedM+QGAAg/InrBHtH3LpHTEZPKZavkLbx5CWbsV3oOb1OZt4CIuK/KjPuQeFucTNG
GDeC8SIUucS0rT6jxG2hupf1ucmTMRzlwiF3WQXDqBn2XpfZBy/B2UF52ysuZxx0qpwOnlUHj9IZ
jybYlL3fYUNwR5e+oraB60012EEuniYZUS5QI0y9lYmwNt1cxQ/aCMR9XnvftmVurZXIg9SBQJxZ
T0taUuzEAPkqeIZirfdebY3nPrLWUbbtHtipGyIRRrDVrf2P9NZPOeTW+wzaYayC97nQVw5GP0wR
q7CdIVmIXL0xyieb0ZuDultag0mF/EnErM+1oT8bdTYssLwePe7YhZr83hbW5b+NxJ+zExYudsXM
t3ai7cxjp9gThwF6clH21jbHS8JxX5VPQbE2atk/kLjdZ67hFpep1rmzc+S0rGWnTkRLsFZVGMp7
/DGdldSvdZotu0CyrTPgWEXEuTsWjqovne1kp7qMLQJ689kkSwo0vdxUkf7tFVdQ19GlnaLs0EP8
2HRtbl1zzMd+PwaMSerDuNIdlbvC853HG3qmJxKjmvgirJSZJFf1Ju9xYNTEWSe6R6n6ou9UNepZ
BdElYAG6w5VLoUde5gdFcIZmr+TstWs5SFP6G/Cmf9uFYIkwGF8OGqGIJ7uJ1XSNzeGlX406HeGT
ovfIV1mtyQh59RzUhOKz78Ixq5PsZ3xbbr2rAubuSY9NP5WkhBdicr3qGj6fPK4Os0mGfpRFdODn
TBg9Lr81evrexoXe6FiGN3ECNasJ66arjsk8mXt+0s5OQsK+zSvaelA7pwdmpRcir4sMkFTk8Dh6
A4fHTN9Fc2sdIx3FG9W5YHxlS254tJM7z63/Dh2DvZriKC9Zew6EqE5Ky+6J++GHrpPuItqX3jfq
l+xwO0bkFDPSAXXFB2TtzRbns86H6nNsd8PE0mYsSJP5bz/j2CFstW1F499LzoXbJm468rwUm/rB
V+VejUToRxGJH+Sd4VAuR1O2KjStTD0z4ycd3PsXSXM4RmHrDu99L4rqUozzP8d1krs+iv1NFS9s
CkzSSYP0DGMAEl96qwF3E80AcWga6Lusfyo5ak0CZwgVRU+cWcu7ku8i8O1pgTIYFziSc2pjjQTj
lxNb+8L3UIEQJIx8MY9I3yv2OXcZhZn9JYcdQB9iGgoyPsdZzm9CDekBYgaRyS499i1NzG6mHxPO
bpuqW05VQ5Zv6XnN93xGnm28Mhe3I9l9+m3DR9gyam8fGwFMKtbPAWPhUw6slnLio5mLaBtYs3l2
7XO9nrDbzLO2HGRo9wCovYm8cbqWonlPsHTkg9sQtC7ZO5vlmpMrNtNkvq9JhE7xND3V2FoGJ7VO
amKOYlAvG3jIR47BIbzTzN9Gkg402lR/qootNzIoeM0rfNDkzpDLep+wpBwHdjtvOXDrKnHqOogF
iQHsVeKTy9YdReXjR9ll4nQ7DPH5Esue5G7smxeVDgw1osF+XGLwFczNqCajhI4wUnpAX37xpyim
SQHDRZsUzzmz93v+/Fx4Ekg3fQOhkdvYAt2l21l6xLws5ja8Hcq0rycK/mhijjybJr0+Cy6mLiED
9UjAlBfetUPWnrDJVFsfesmdy9Qfe5S3C+DYUGjVzjuSxM5xmLJs40ESyNqYf2oq3JfOke3Wq2em
Z+yWO3eOdnZo1frqBLP10PncntY/hC6S8GnRCFg286GKjN0UuOWV8DWvXZbjxDP7E3EJGAIj8bOW
w/YeVNI6+W4LTpXByXA4+A4pZ2oDDU+mJQD7kqcSjTo9YKI/+r28rwJMIHxktbXMcSdnUur18D3a
nLBwmLobzzV3iKX//ktVBeypgGR+C9vkBek0JGIbXDtZnsDmEZ4KY+UgKS0duP4AGgjb/QiZpUR8
HU92jFrOlMp+qAmHLhviFNHRMcBbsGO2WxxdnxmcCdg2smCLZRngR0eb4HuGdPqoFtvd9ovsTn2b
05UWr7lRrY9eR57etuMHTM/Vq9VUn3jVz2lNRjrmwIhGxVofzVNyEdOEK8sbD3VvykOBaZzLFTvd
xIXFLBr/WA7p66JgfKS4sveuz2hwCJBS/RfYBwNTaEC9TT7QawikhdN01OGFQebD4/kRZC2jyN5H
eFOR3gbrY9nR/GdpZzyXeX7fzM0HCBh0aK8aNpLW9UtTzV+qHJdwFDPR9DryKC2fMmSDiB9omn8O
gWRwROPhNh8WtR8lmRBqts+uxiDX4k4kYJXFZzHll8oW7clq3T+WBFsyRZAz6pgexopgznGKI82+
qpztPNYk3kj/rhfuVM455JXyBb4h3/HRgrOZ2VBFEkgd8fh7dkFIUDG/cVsh73oun2GiBF9cSVJn
8NLgztS81NKSVk8NB48MjG+uNRYZ2JtxrSsrHdhXUkF7kEelmuoorCDZpr7pH/PG5mBneUD90vre
EM7Z8zmtiDQy9xYdMslGub9TZwojs6131D3bB0aM3ZHBo6XiQ5Kz3fes2/tItD+eO//G3tpz7zwu
agrumxGfR11VARYf49RMuTp2U0Yxtu9MV8uePH6Gs77MDW0IaB1F2FDOUNGqdj9F5BOjjHcoRjIR
sv+Q/uidGtvtn7r6qaKvi128h4Biq4NAytm2Dd8XRKvD4FA1wJxq0eTieo/Xouv2xd7scmuLrz0A
f7r8ldkCeqJl2o2+HoLelHeFbVivXuw5/ESW4pD6DTIod1N2j+qaRN3Jce3+kfocCAo9XH5P5tuA
dtNTVzFfscWdrf3ilNKLtlq80LUtX8mNmhe6N7Ck4uekPqOMsvRgCLyvuSpp6mTa/2BCggQ2vO3L
JHpPUH8Hs8n3cRYMW8vhtFNXCrYw5aNBeUjzJn/gRtAfhgBMU1PE5k6mSxP2s+xCD35qiHUXq1Rn
m3dRkL0xEZvugD9OxPqOy9w9zeRwLiUhviWL1KsHYk05fejTL0HF0HTI+ko+9ZN5bQpj1XPe84lD
lwk29TTEUc2ZiEBfkGAfD7K8/aijTWNFY8h2udpTXSA5SrO+dPZ4ZKpxxiOjT8Yiny3Gzk+1/B7V
wIVV10+NVe4t1Qc7gIEu00VPnizHCbtBXMRSGThDZx2Wtjftc6zoW18YUHB0eprJFnAdvk9z/Vn0
hnpv5YJgUP3qDSN9EUX6GWVjeYmj5Pu2Y2VYzSJV+TvLaqt9vRhvI0LMYnndS5Kzvjidc0+zAKmB
AX8fi5x9YlnhyP7sxH3xnjgwD2d/q52Ar60jfLWJy0OZQq4iKEvdjYriQ81D3kN4SOg1rsEVBJb1
ulDuwUXEPAYGDzV79QPyfbAj00+rJCWOJ2qo+4OT+C1VhQcfu/Yuhu1z1FHvUrzIca5loHvMrfif
t/jzU1F4R9Mx1HXiCGjP19Idmq+Msa3sM7QjbOp7ORVoU6IGT5P9y0Rn3ruUGrplgo8XifeUMQDd
BJONiLGiBL2dCAZ5aifaNb0sxG5M84g2TsBc8svqRQlj/IoAglr/vqpr49jK4aUONJ8/vP7TWGJg
sZ3qMCa4FDIiUDjuk5RJlGsfmgJ/czzjDg8mIX4NjBlbcWpcrT4tGoaFhaq5YSV/FOWUHKHMccRX
/lbWRnBv1n/Ijh+mqZ3DTsHVSsyAqke+WxJ9BqM9UkDM7vakcGiZS55unIHbDCcb/dR+4/XAmeCs
g3KnOotodfqUhntNEji8yvxIxt75jo1P2HnDJXXcc2B50cmz/fiSyeLMF6MfPYX3wLK7g8gk1fEp
6zy7uLE1qD+9VKX5bGQrUjz1x4e1UiorNGquI/MXBpGHYMEHeMsnjxHPbL2KtY5WVzeFH8lor+BM
m/i7JaPSsxYVi4VZvav8eWIojZTi/bbB255Hw68eBQZuJmivaZz7eLhPMRr6HTGp0LZ0dHTVVAIP
mrnaUOW7WTwcOGNJnLeUMkJvJJteVj7/SFYMZ1wkzKp1Tuoqjo1janC2roaZdsY8ApI2gsqxexXv
3Wa0gA2iWIzLgHUXH8HBSGvw9MWMuT02yn3bdUwE0zo4YMKn6gSt3C+Tp9qYr7XDbbzwxMMwDeP7
HHBSZn+mjUv+Ht06eMkzK3gBrRLGE9qEFE/aA/tlWUawSs7ZHorHyRjgYhkS83vi9hsGldW9jvMP
VXDtZblMcVsyikIfCeupzpl/T+Vp4qyHrM8su56h/uZ6i2EWEJY107DqlMkmbcuD1PaXjWq+yQaP
esc+/fD85ggo9r11f4/joleFY+WTm/+8HKeTtcofMubknBBeAT/RYvBvH7BVcrAlNPKcTTWY4d4/
cPqaTsUsHjjq0Ntk5skxSCCyJCNgnKgAmVjUNopra3un0bCppBigwgA0QwvuoLCPWXc0VmyyX3E+
Yq/IbGYRCpzL2JB40PiTqLW0nqbSKffSqH4kxLRkgZxE3vTMjjNzHGZJtm/s+8mfj0VnhznG0hN2
prDFFXnIQMbfkpyEU6bBdDYqQzbOiyvWM0p5cbtZ6xvzz0Q7hCrz+Wj7hM371H0xkVD2fRR9G+1k
7AQdVNkAIJ/DPd1PHYqrwTsZVWae5ZAc51JSBNeSz1Cj+cgJxNnfwo6+Em0owdSFShkYSYd25/Vs
X74akk2AerVJs4CTvzfABORUPa2VX1kwIxulu1tF/RDH+jxBkpN829BuOxJJXfLEtWLbta5xcErx
YK4VZWbmPSgaVQ96aZ9FhBGTix1lWGWMl379PPPRW/h6iZs7RV+EpsP3H1IZs+f7TMRWOGEdKUY5
HTlSs7jWNj0IqUt7tYnn7vetSerWIUX1i15TDyec3Op8exNzXM9rHx9nizioda52JUW0TR/twTx9
EL//09R1yloU393a525tdI5b/PPrYdkNMSWnCM0+Og3m8gS6AVkI/6Cn9vfkslkzOKqN/A5n/NcS
fd4ivfaK66hxTNJBTV/d+ibOqcmI4bpsb71GJmwN/JTTsIWTxKq4vkHyJbrM/GV7C7WSGMgP0TDe
3UKaJHxBViT6V5/AoYrt/MXnHBRy3FObeV7nEqI+CRA5mJs1l4aRG6Fl8ZOucqI6a3g/rVywYATE
Bo/YflJjPaq7M76fu1lOdG4XoUMP1LkC/sglazOR+9+lCycMowp+xW3xpya30Df+65IVfyPT2Jv1
GsVcGGSwS3o8K6dbtRh2B7yAifl+y8CSPgLUNM7fboJI2QRbToGkoyfjSU1kP+ZGU3FjWwg3pXGe
TXLbUQzypqVR6NxWb6azgAUzcX6knhjOcnrCUc4WWLv3w9oc5Ims3AsVXWo9JCG+1eWAPsHDE8fv
oxjtt3rpKXLP/aPLInDyW3+A61uv7W/zW1A4zvY2I1kUpl+nWv+thzsrnc0H+KX5l6z7bWZw+nB9
ZZwbC2OeMdl70/Cds1nN77amJM1MewPesYvzRsbEIig3p4lFfM4epb2WSdtCBJw1R+VGsZrNsGF8
wl0GEqZIgp6HgFpky6VEa6jxyRNpmlPcM3p9QwE4tEHXvP73XK6B6hmdcWMIjzDPeN/N/msZ/HH7
d7KPV4qNo80ytD9+YGmUiwBuZOU9SpilgMLyf5M5b0UAzRNkLKswHa0bW8gTsjBVvqqnmZHwCnOd
lUdZ+fbZ4C8nNuV8QvEz9kAxr5tx6KQ1hyIeSsgZaIh77MFbDyrPKfAcysuI5KQGde+FuKI4kuqj
LMMQwY+0m28zHXnxVpcx5wDsvUzqaYmnb8bRLAV+wwVHj59G1Xyo3zJ5KC2PkGF0Z6osxia4Xqrt
t85UOOfBGhDlJXZ9bVZosz1tE7YEXPMJT/ewNS34kW0ZvOVQxSNDvt3C2X5i7bST5Ud3TVRPUaPx
FMO5mh7itnVOTDeG/0K9s1cJRLqBidDAiXdBIWuB5FUo2gyZSbimakMFc891sLVmKIlz/SzzyYJk
4JGVdm0q3rmwUoua70HrgeshJID6Hl9zu0WNqKwhpDv6QRiEQNnC5/QlRn7i+EJwm75jHJga3CzW
sf/SykgaJu0+1aaZPTKIw0o7ZQBYHRuCuDTkIBkYFV89rE+QFmRGFqjKHVbQmAuRBYHo6MywY4iF
H29NebdEspmJ89DSpOBmtnH0ybrGAIO9LIDZqNm3mxZnF8/an3LtKrTjhTMzpi0u+Uhf6AOh4WVc
KoPgPvX8Tw7EMb7Y9pF8Qn0eGkln0+Rax7iLzUO6ViMW0fzFZIIrRkbJrTvHvDYiM6NlYIh35IZg
hJaahh8Mw/tlNu9GvKET50k0vME8xE79Xw6/bDlWTz5ded40fZRg2faOnN+b9a9FsWLDa/npKOOZ
EwKoxSJ6XAP+/5vtv0ELRJpVO4ycT62ZXIjs8vVFJHA60VCoBiO/dV2W2AgGT1Mn1nbEl8Na13JX
sbkXAg2omVCvny05mSkkCc1LuyofcS20YRlx6KuH+ME0+RBBfG7E8Nj0S37wcl7oeIJ/pG52ccoc
ra86Ls3rLr1+5rdf6eJnTCN74yuCy0SQPxlgAvOtyvfp2akKKi9xXDaq3c8cfOnAqJFnZUR4neha
24WNGKEj+Ff2K73r+vYa1JnYcyldzq45MASwqMdbSv8+mKwpHLPxw/bLnyEmCJvOeglhCvIl2Lbg
huz8upX8ubvAYXl2KoZquOy2BsdTGDSWpAlzrE6dhs0JpvwwWPrdddkzWM5BzEY5enyQd5uuEDBi
mlZg4JRZ6BZZvC2gtHLSIVmWGGOwNtv9a4V7AjGLJL04h9u+jYA1nAz1g2XsleTiY7I+KXJld8Qe
HAxxVfhwDr7yo7Dp8wW1jCmCP86Pg4KrEmX7yfQYTjbeQTjt+0wmlse7e8j76eKgCF0EvOTZ6cTV
6cqWicSab/CmO36SPUYA/RqTaORk+8xtTW4Bq3c7AqpGKNLqH2ky1ASamiA/4iZbig/JK6kdmpmj
43xPIOrYf+TmYJ8WNeMG1/hVQWxUO2H+Vbrl9FSnKmSlo8VyRMzTUfTScQWkvFZ1jyiiHWQs1mR5
jKgK3ARFM5FbnQ5F0bIKrsKc49fxPn9tcYqFVZI8QzWIkBWRMYD4FRJlu7FYGa1YwT7VEewQ4Pg9
oRvE2/KpLk36sDzj0OH1Pri5Ko6YX33i7rMAaGbswUqaJ1OqfRUr5IJSfqVUHZ5Mi0OMPz+OjEQu
XSpRE3DcDKl+7GNMABxMim74ibLql8mPeOPJeQ5dC6oe/g1ng1n0u/Lsb6y94Ardi9mA9TSzX5WF
hQXWHW4BKIOnySWJwIVd4W30+OposTPGa23rEzcei11ykwXmuBf0du3YHyuC9ZPBZuCPW07O74EW
89Ea/piWcVRYyU+w4rf0fFFEablP8G2Lbe/n3cEqfbzubfbqM7A9qnk45mNknbX7F5YMLWciPrnc
JcPOI8UT1P+6Oio+gwp5BVaurZL8G6890YUw4wR51KIS+8Vx/waN8naZUpjBZ8z/JSxy6BQbD1t0
OKbNyVFWveMLiPemh0Am3HyDuGxvGYDiSg/8aiMw028i4b3zEIRiQRBKVGNzP8IYEGfEUZjMR0H5
mOoiPtr91Ryx7hgrDgH8p8K3zosqrMz4BwwBRQyj+dsLAHQR92S2TUoMVMOh6CULbjQgNZqdt4cO
xQu8PAXEXJkQURYXzTpGaXrpqHM7YcGaQ5wM6mHIxqfYV8S0AUQH1h/ke/cJCFDJVeq+X6x+O8aN
cdApct2gEN2L4tHigu3iod6qOD6wQGVHWTduyFX6sxxOTWH+iTqNNuFMJGiCAE+SWTeHyK0OEcIQ
qxWnFDC+xXKP930TBf4IrnomMbF2YPp0Z5CRDCeBawvU54djk82pu4jcjsSfCmOvP9qO/3e8X3ZT
iv7XQYWi1kZYYU2nwewt24koimj2UQbVraNnxelOg8ajkE6ZWOdXOH9wf+xMhc/dQuSq4YB7efWM
uULu/bzoGChjYSjlMRcG21EOdIpkcOAuQ8hUhmv8wNCxnzXzRs24q8Ioba63NRw6dXrI/CK+eGb9
6U/etiRUuGEV9NuRAUmagR9ljItmwaJhQGMlmV3+CnQ3b+DkJGS0AfG2MyH/KqI2QbUtNXX2H4ke
3JoXw53IPCf5a9G0FsE9N3Rag/vdmGMlNTgks835WGawgxFU8Qg3ZBDUIR9dueWxSZtFS93ysrPE
vC3SYT6JAh9Qp6ydSzYsKTXtcUv5DForI2Q0/vI792XpuzFE5t82TXaKHj3plIimjI3QHUMoPCcq
FfZSTN25Vja2fzM/9kMV4JShESTSTA9dCIjCUfsp53sXW/pqdDGdaDwdwAHODEaLsI2aQyYM6xBZ
1cmdTCjKtp2TRLfnTays34x+ndBrfAe/f4kQY09PJsyX7XTlhoNjnHLetX9mT0/Pd5uS+62jtkf0
mj69+j4OVMf8RvwqNH1nUvvmfkh5nZf1+IX5p1xndFB2iuDCIJhAbVfuJH9lX8jp2lXTwElvwoa0
fhTtmQIIcoPUhsupJ0aFFHQCXdU8e2X1BGwhODO/8bYimv/V0HWPTuXdOzKoNlwhFAdH4s52wsab
12JvxzRvaBpMIEIfB+x5ZTHexZW0MK2PxLV4Wpu20VvTqBk0M7fYxsB5iKvCL9d09BrxV2c/V321
vDXlYeGJIgRLtty2rT2O7yZU5BRRJ0HuzKSQCPUEd/jGHEBr3bQrF3tD0cdnVcxA6tSA0WV6icuM
y71rJ+GkKCswy/VpoNg+SQtSvdjxO92T9DKz18GzPiTjo1L06CvYRKVVg4LK3gp8iHssGlzTeT4w
kTnq2UlkcmFMdU+pAaDRwqPMybYu0os+kgCSD8zWfQa+/+IJGEalCxsbFb9XIMTLIXbCjPP/An5/
ofh9U87UKUwiyYk/jE9tUzxG5I32FkgFYgNdhLmvNfYtHQllpyGmNPNX9jAN4jeF5QwEmuqt6Vum
vGPwnYoA3CFMvTIpZmxwmLhZNi/FwtWiGnteE7jByC9zeaNRMts1LbQ1tC6bfTlgFMZ5Pn2PXC/j
4GHHYRGjc5ou0axqfSXSkbuufRDE0hgVqTWHsb803pv0/f5krv180Aww/q1v/vutz8XJA3uwdVNq
PGkcyRE5io0uVyaes2oKtze3Bsb//e3/x/8r6Zvf9Fw8FzKF20Qi3AL6rc4gW4hdTtwzZ2+w9rKT
LyZXwryOZtxGPcQmGE/ZCnW6/Sr5f7+6/fb/+n+3d/nfv/F/vYsQE5eF1B22inJkVhrS7ZnqkseE
YMYutpYpNOseZ94ckYtRyDMJPBaywG9Ciz/xEHePaZZqHPmEpKmnuVR0aG0ais72Ajty6PFe1IgH
5PLgpEU7PETNWdpgxeKZsevQoxbqMbvjyTuwxNp7qGX4VYJketRGu+nXLu3KnU2A5dSwKWQOl1Ht
RpDnivnzOcF3jI8lHBaYVV30/W3lVnAvin+smVMIMmHaDGp2d15L4F0EemNbP3EG6mSmzmRLf5AL
P5RV0vE5QkEeNAPrXEf2l2TpOEXetpqc78aOnuaYfI7PFX4dYhuD/mU3dFREJG6sniGo56MLzXrm
2/MIxcFBM3QwP444imyPFoT1RElQ+30o/5kqKF+09dVb81/E1WS7mETjQRchqs8HwkV0H+d5thmI
Ma3cOADX8pA3g9hHmpu9nuo/y5zdc3ZhGzTVO35odOmFpWAm1cpxgZwDxsvE8vNdag3XMgrlaFxx
ETkEdNw33XkHbukp72F2kEbT3wqBYpPN6bSfgrE82p18rQxYIL3W89Ya0p52jvHRWcovOeiXqeTg
YLopJ54yKPD0CMSWOL7IZHAO6UKakCS/ex5BCJxFLV8Lwxo483Kjm0rwgchFK4xqlvup6x6KYTDO
beAPYTTA+436P63LC7dv+YC3atZ6yhCynmMUWNKi3aWeHm1m1RQGkN7fkepOt2lJ7BOib7VLpvKZ
gNhLEkjFeN0et90IBNoAn3v2SqDmci6hZrmELTPGLXmKnKoDcBusgnx2aOllOcO5NFlQAvskk6C4
zEENm7HUR7He8ca6yZkfUL0ed3glgprvhRWX9kX4ywcXRZoCAlpoA52Qy+rgReZ4vifrePv6re7R
8XwklMl8YFp+tpfZ4+Zdfvh5/uRCMcw0vrfknYqC/CLNxsSWgLCMKH0dMs47NvLT7QMF7p3j8TUZ
Gsk58YB8ohmMSecd8W3Mm2JBi6WSKcbNJ6Nzb9iHcgr0sU2gyo6ze3CAPjO0AptV1pccbDIx+KzK
zjVAJmmOaPpQ6mLfCw03OvutwYPDeRiPK7f/PNhzyPvqEu6Cwle4UzVtBw3HtyKfNll6L13roydd
HDpB9KMa687JvENf+F9LVXxO3YinEZiVr6MvJ0oiptgZfZJOsjEXMzkPScmthpGZcASWZzox1BB9
Wu1g7n0HqESbzl9508xM/NGjSE3ntCtG/GDNxHyp3favWfqHLsmz64CRYWO2Xpjp4qBzkV6rhMnW
sBTvvoRKbhSc17k+7HwmUoymZfZY5tnRNKJkb1CtcJ/1XnCaiBIfAkpnAXHc1VNgHIe0WwsxAiQh
IpOeSh6tweI683NDn1XLT4W/aG7964SUEzNxbDB17NWcPBfrLUr7NdyMBd+CZPLA3JEEeqFfZYHO
UQwZPULr1KFugl8Z6QPcXMBPLVnMBLl4/OB/eNsAoOwGMi/JbzVcEkAFG1oNRGhyIg0jzhmHqFIP
Sewxt2qyj6xpnE2wwvZIU7QUYPfsYuUMoq3SNuuf5ZVhRrA+HEA1nucJAh+1GsscQKfP3Jjln102
GfXXrc7QWYtpb2+CZkHxt9ENmrS7J8c/HiwmERJ67L5oT1WxZOeot03GCM3zaLmnfh1o3N4MDQYV
1zSgjMvofcrJ3ZM7aADMpcPOGac/JYmrUAZYnVs4pRyZ6nzdQfJ+K+z4lUa8ckNyglZIBOuzt/Y9
i/XNUo9IhATGWPPBIVt2+r40vG+pCNERHR4udrVeeuhNSPMKcZW/gwOAi9W6pnmm/S+Qsg91Kt4F
EIyUR+MYQNI4ZSBMJP6mr6ZhgtdgNKui6aNbJ9i1zPOtqfM/2KWS0ygbOi4V7ncfFjvV2MY7fsVy
idInTMZ9OBlCc7ugn00r4qyRNzEHMKlIaWQ1bJHjoL0a/2b0em4S4uKp1KMllZF2tVjdX9nsqrAA
0hgKbbGrOJ96YFBsmpixXJLyj7lo6aVxigOOjIpz2XBf8tl3QVVfAYP+mkCjxALsl0G+PvD19Ld0
0vvgSbsLFC/ylNsFFj0THMqAtMzUlqndOx131Pm4GkYBCv5MZGBJGKIGdpN+2kPw5Wi3+zOrDz8B
M1eZT3EvINwr7W5F5fyLfMyoWR0b0I1kRpzV5m5YYdhyyKJsLYjdaN7R33wR+Kj7JUxWslNcL9X9
7GMRBfoVvPirBTyASvFt6VPfqKfedK9em1J518X5SUm5l2X7hkbF4KpY0wLlsoLDftzsSUxp8lp1
FjJ6SmcZQ31eGaxsfpv92EUXr0m+8q7vHSiYCgnBjTGV5HX9UuORo1JZ4S9WJtfZ9qqxjYrAGX/L
npIDybz3tUmac8bJduNWV28e+rv/oey8ltxWtjT9Kh19jzPwZqL7RAy9J8tX6QYhlerAe4+nnw9J
nU2p9m7tmQhFCmkAFkkwkbnWb1x80hDQTHdhoLhgBQB2DQVCUbqsQIrie0SeM996NjFYdfhwcEJI
0bbIok7/l1rgMVMC+Wbzbq6Cjg/KaTTj3KAys2UqbNY6CIsHOF/sc+E0fRjeRhklVCFY4S4sb2z2
nm/AmGmUS2kA1e5L0opoiuFnk60HPKSOLWqkl8Zs0H9VfULAhNuOtinf1cClgS9X6dErIrKrIcHU
tpRt5vRGeavUEcGBSLV21pSmEEXCnnAXvXR+nR8R3UG4oAyQlMuJrl6rBPLXVa0PCPSHWEiM3cWu
/VcfVja7NDI8Ta7eh7ZrLDSnBU9VBPkyloqJJuJI88jH9VEyLOa7PloafY1yjGvW29qqXnF1iA6e
MX3mOZEbPVL0QxFJT0ajOkviAOmy9v+lWOb0iByeSQe17FFH8JA6aGmDdHCDEhNfDyjHKo8AucZY
x/uGi6KRt0K6fhf4Q3SxHzozAkJkpCkCXQ0ACaeP52WqLKsOOCbkDZbEqk4sKYc0kzEZb6QktZe2
i3LyTzzHy9V28j8g72HHk9bV5GP6Z8KgAZ9RhTaoWpAHJ7fKn9woG9+Ng7wOELNAVW5uj5V6bGt5
F6i1c8fHtULNO9hFupbWM+I2S1MfKp7iZP7HFFIKSynA7JioxSBawud2kgHIJnXlIAqkDfCVBOlq
VPNmXa79oEKh6afOsxLBCS+vNmYfhLuBJTyIgdh8xLWkgvuBm6IWgcPPFFUmkCCPS+JJ/kbN3bc4
1bpj5RThVm20cz4pItwKO0mrTew1j55SkNfSWSe1IOBkxO9G8mtVvsxl5R7dI/dvPkZ9crS+frrC
HZZEl25ryvSfZWM9+dk0t/MhRIxq7W3qzvqet57y1pRhO4+0EAnYSDKJcLTB6/iaDxWYHyvWFoTx
tXvQjgZwkDjDDDvW7sm/Vmccq1ZgFiCw6An0F4LdD/xwIeM01qM8VNI2cpBnJCR36aPQXPDZV0u8
1d5jpax2gIP9OxUaIpAL/0uMMd667cfkWQl6ZLsyJPGZoq058E/3ZCnN1u6HYg8k9FKr8PT0qtjW
5J1Zn1XKs62TP//97aZ9cuacPiBHs1kCqiY0Wcua+Ks/3W6p1riZDy5g06jIsaQJ+hFutc7RzybE
rw4sJY0Qeeii3rcyUFYfv0XuAZSvmwCd5+Hkpo588MlQWENcbgSBLTTqYmN4hoNqV+jNvxt54p3t
ZdGPw1PSB6deTvqFiwDUQnKTNykM8UTo9D0Ynt+/N173zzcBbw6zTtsELqzon5ys0wEWa9qOwN7N
ON4CLyV8uuoyLfji55gU6F5W8FPiiyB7pa+0oupnuRRI3+xC4dmVsQgu43yjh0a8TG2SreRP2xmU
KfmpdIxuYZUJoW5uq1k1ZoBXyNiePc2KfzqKDP9kqRpOZw3qpZIa1e8tU6QpD/hj1S5SfmvAP/0O
Vq5yGjPs3FBrsN7cPNkmOtm4tJef5Tp8C9Q2eGJ102B3jaWcbjXqfQwQHGGHFiBmN5hA1KUXoj7m
A1SJaNaEgb4s2XNMZjnKvCBvskGjYmtqC345yl71L6WtjrPCU+wHHno7oOWYeRaxf8gd0z+xmWVC
cOFSlmHv7qsifWkrs/1oSXa5ev0la4YBjDtQUNW4r1twDCi2F4ij1vpDTix/nSd9urPZUC8kBSJp
UgDnQxXCfC367KyUo/HB1Aohv3P3ptlDqA1cd1Y3tvcYunq8bBTDPEGzg3EhJRtIlwHPCWKQ/orn
drkaJSgq3aoa8+oN2psN/XDLbxf+bufUBzWE5aK3PI66Mn9NLRNfTEAKYLH0Xegbk2ZsiVB+DRSz
DVULZFUtlNSAwmbK2+/vQu3PM5FhWYphoc0qy5by+RdGgieQUP2JNyi2lhsZ6LJGaPNotS9xq14C
C/c53SvNJcFEdR8rUUbIL/I2QOjZ8dv4TOBjMO4CWf2WoDWx1MndrS2ZPLk8GGR6hwE1bugdagVT
oJlQ9VgTzay6SubJQAyyKu2lljnE713/DWAboA2io6hwj0e5ZmRsd8YmIVf5N2/7k6syEwtoClhv
pqZb6EkrnyYWZF6lsVEtfzNa2TmIBvWsIm09N1E6woG42SepmmxSL33MVAeYfCs3j+xozlKHActQ
Vs2l0uFYIlJF9sfwjhhhYIJVE4cuRjjLeQv620takIMTEBIbIAX230zD5q71wvCJH1G+cMiJRWV1
MtEwUTMDTcAKbYzeJT9tFTgrq4mxKox1Rf4LmZzw7z4C3vCf5h8UCXTEueF7EH1UJsv0nyZXq5Vz
GMGFv2nVvD0PsWcfmxJxq0R9Na26vhs9098VXvBu6WA39CB/6QJ3UVpejzGmTEAucfK3ODrXrfIQ
DxEo5kTVHhPL02dFGhP3Dfq9UZTtixO8ucAULm3Xfit6Wd7gFQ3PTdLlZy20FiBS+KVVIXyVITsj
kwZ8nzS2n8XPKYm38xiUL5JXB/PAjcJdJZXNAwoerpvmjw0RoUWR9PmmabJLnMvduSSFfOi94Qva
JS0w02RV5QPocMN8robQONeqrp+ZL19jPZAXpqpwm9ZBfQ9+SDugNXBSi8Zga5hAD+mQyYRVNMda
1lgG3ZifK1I1CzwVjgJbwpy9xRcEiKCM1KwxFON9bij3doM6flOU95pW2we8BcAMsxnMnRHEMXjJ
NbnWvZThdafUabDGqwI2xWivmxG/Q9Q+dmMnB0x59p2hNNFaMmt57teevuwkAKnQFL1cB4Fu5fZB
NSp8R8DiLXugZSviH9+x4JGXsKmjGRQwvCaa2L3g13km4hCvwzYul7kNkrhKPcwC2b4vZQUtlN7G
WKtXpGgVqFF6kYNmA+QU+F7AvtwdCXYbiofo0+RnAqa7QnGOoLnh2+5SKRR1rWPMV8bPLK5Y/8VE
9CS0Q8Pqm6GgK1WOA1CusX2TLa1ajz4gFJiRrP0aCI55ipICTq4Gw/x/FbF6Abd5VIBsnbuE4KgO
w9QGmDMr2HZdyrhBws8ytGU/EHAJBiUitZ6CBbRAWwyB/AjPPLuLfTx/O5MzfddkrT7azyDFZprF
vg+EqYnb7kCCJ3elp9/PLIo6GbL/urYzLdXSkQvVFd109E9LZB/7ymBoLWlNNrWfTyTCc2y57hxE
tzobRv17yyb6Ps1DdzEoVbzMLT3ddb7ypU0tD/UEAndSiK4EXsr9pZJUf9s4PNYS33k0MGXelEgW
rFqrUzaaZr7UqTxH/Ds5GplRnetBArpXtNVMw6Pz5EwW4oadscG79H7kX6Z03x0LUrgVimqh4wrq
1yU5b8vYXNltjdxd3XKeRzilt9KYp5AWHc0M8ENrdPhSQ5U+GnpC2jxDbzRxsq+kzYlU29mx8f0c
dD/3Y2Ao1kmNEdzVcJdc+R2WrYMCdTsZ6hdU2axLFwVoZA+Cp7dK0HCSmurdGqptMMnwK5hbqd8I
X7QbCfF7YNRIqHXDyWKFy5Ok6zaIh4A/McNFx4S87FpexVNxwpITd9xoJkI9aQjkhi0Yqblhi+6F
sRA8eMPaayZhvdjNUaMiYjOLzc55hkZ7jIYCdQr9Lh3BXLHw1nb+5ImQ1FaxgT7vw0zAVUiHhj0b
i1Q7RylLc4BJB3CYc0XKWWxA9CpjkDEd1KS9mXryChj7BGqbkBCAq8G7GI8hzBsiXzaydOiFzcMo
GzeOHRUnBG3nI7IVS92DjAdKEqnJ5N2JAAY4eDwrpavuVQuuorhj/9d7/7+9j+zHpq76539Rf89y
EpeeX3+q/vMxS/j3X9M5f4z59Yx/HoP3Mquyf9W/HbX+yE5fk4/q86Bfrsyr//jrFl/rr79Ulig0
1sNd81EO9x8VUHDxV/A+ppH/r53/8SGu8jjkH//9n1+/JwH7ngpjx/f6Z60eRZ5W3P+zys//ib9W
0S/qPtczfoj78MP/h4NrqOkQIpB10+Z3fhX3YRH1D50giuyohgrL0WSGSCfJoP/+T0v5h8bOT9bZ
QxuawSrxD20fgy5DZrrQNM3SZVXT/7+0faxfdxfT36Pw7NIV5iHeqK19erpD2hqSpJH1j7Gq/1X2
g3fwRyM4YT0GgYhQ1lfcA+Gf1eH3Im1UYkGKdleGVbgFoAJFsCSV6nf9HZppQKObpF86hpEBE2mr
uyZQZy76AQ+i8HBunTcxcrK+N+QPXpHrxwbMHcvOEHYUsx2BerndXQeji71r9J7kBBavKJLG+Yrs
mHccc7hCcXa8FVbeZkd0KvweoKzkIH9RJCj0/HmMaGuZcQ+snURFnJqq7nNpJQ3KAFK3wEJdeY0t
5cSKpPnAx28/KE1Dnp/9Vduzmo/xBdhFspasPaOGzjRJexSWOmFQUnOWyll5TFTALzqOxBuQQ0+3
JtEuiltbYcfLqjAw85pOkgKzwuL2TtIy053HwDH3cF/7fRV5/V5UudNYg5fJn9ptFRx6h80g6Ydp
tCiu9ayP6BMXCuxuW8Zds7HEeON6Vpr229TQwEeWFSSHrKru0OsgYgt+e56A19tLbWNARo7gbaH7
b/750A0SNLSZ3LYAgsnilandHc006Y/iCGsggnR2VYX7qVd01EXmrVOjtmEDSBgaRmXxBr4cxaK2
hazpePYriSuxenRc4pF9hqWn02Ar3ScDREorfwO96CCBrxM8Chv9WcHbi8d78QZDI92A2/FWYhhK
gXcZMOZ7KzS7n04vvBZnJMIj69xqDGuRSggZsIa4XKtuEOknMqCk92F8o70mQ+rQ7bNpqoTeACBz
R2BkXuiOfbYm5QpjKhxyrH6j6Ptbe+On5KRU7040iQLdPOesQ/slFdj9uIbP83SWeT1L0RQBgWYq
Wtlo0XbGbErqub8+dYght7YqwCdc81FeRybE2leajjJuVbyIWjPqNdZMU8fnui/FdDHLWvs4Jvad
TnLIt5FpmYBcN1r1x5mih+l56RYs9cSqWBQyOlgl5IYTvlj1fZMr9b5MA1QcnPB7q1RshP3kq8Yz
chbnjvc0VIm2CDKLPRUQ+LXZK8neDbscE0LMjSAjERyWc6l7Il+OdJOrJtLJZ3+I6tagbHpg0pdr
EafRIY0VTCv/aJqOJJtkF3IPUPr+6AhICF2+q33v/zh36knCykWdOtbnoZoBn6oLewkN6rHlDd2L
Qlf5nhvT15e3tsAdD04oaUfMH+t77K2bg2xL15PcAJScFQA1GibeqdOMmLskBLSpoM4RADi7HfpD
pR+wo2CnVMK1Fj3d1A0Q22dT6bs98BAFofmJE2gPXiKDHzqisM1iKi78E0BR/2R4Cu2uDRI6HSId
pYBpXDO6P/qTSv6uAZ8eWr9mxaPL91UZD/fWQhxfi07N2XMAUEVgQrkXbaPF7Bi55SGbmnovSQ+g
JV9vJ9Ugy6HW/3JR93qBzGvPRGY0vkY/vdiYwY8o4ByRIUQlTDRFTbUKO6udi2pMNP/iDGpyG3tr
N4a0WiXQyAmHDNYuGTGlHfXWPXYhdC2/N5J3O4P/F4/f5NosFhIuYuS/YgYYP54Kfz8AiUmgiN7f
hCdRUP5lrc/qXnYmGT94K6ahs27+9JDNKuK4NVo3HyawgU3Np3/otVJhW+a0E4PaMNdFUj9JaNeA
T9IRrKqDMVvn02fe2Jh/9KpxlVxRYOltibvpV4EWr+GL9D1EUbAD8tkQBsZRSULCbmVkb9Mw/EZi
HbysXK7z0fsaqdyhcYsDQj6kK1ETRdcSd2qSx2slDw6yPwaX2mcjacD6nsmO00A74mSioLgLpGW5
FVUZIFRlwoG0QjuFem1IO20cUMOJ5fBlxMfc85PwuyIHr1HUKE+ZGWirFGPL1aDYh8RvTeRWQvmC
vxQp8FgLdm7VKkfCOjkRXDl9UjB8Au7aR+sBwCHC52qEJidZA2AB+r3UUFi20s6Ytdwt0uhTtY1P
yegdRE0Ms6sY2YSclx4qS7+/Dts2CuLEvqqR5LArfd2bobR26sB6Miz5LJx4XGwHIfo542UsynHf
OJ67sJMeQ8RTR5R7CWPaWowxIsB3OGGeflpE/lht/5xCUT9tELlpLHg5ZFEM2zCB+P0p7hKqfZJV
pfcdxKEC2a2M7skAjLCel1GISea8aB0yw3VxAVedrAAH1Ust7JNHnC3qg5Uiltx5IeB2wqFzadRd
NN19ac9a1AFwJymLImvd/a1DHIk2MU5UP7Xdzv3U8VeDb22sMMEK9tYW146U1LtuHDEdkBDZhQYb
Qcu6JFJhz1E4hSVlEbbRyC2W2IHmGJy8g69QwCp7mnEQppVwrzTEy6dUn6j7LBGSSV6enZg4FK1m
bVRr1Q8O1+E+bpei3YGjNYuCJj50oRluCpV0aQ7+8AwCigBvpKGbltXnYfL4Qg16rbRFvgXon8wV
iNWnWIUC2IVtNa/ahGo9wSDFYR8X5xDx550YJ5oG18Q+NAExyS2f8GggnV1EzoHMbfJIsN2H6NJq
oEHk6M6LKOS8lmljVVDqWXSntVJ0Z+t+so4Cq5iLNjFOlwppk7ARB0Xx73M7pPJ2TThglvnvJtQV
k6M1aluNj3yhlp26oS9EzS/S4ELhdNSb5l4UUCIAxJHsmaXTCuHWIY5EGzoyeID/VTcusir8QF9C
CezfFxRHteqBejUr7esYd+XBdLwPlBWUU08s69mKYRlrXvCojF734A/ZEvCodJ8DVyV6j0WSUvvK
NxPmpOvZ6ouFCsHKx5952+HJ9MDD5V0MUKP4IzeM6sEx0PDRB11e5YSqX8rGXut5p3xzXI/kjzqx
xiO8xXj6jAvREeMVHa29EXGblBDwXAih4//gH6HqZSAJfHxyKiRTWBr7D4VbXzDOkI9gd/0HBR78
JrRwghSdomglxBtKBVL/NP42otACTp/O+uMaYoSaYi8urlGHBEM7NVGXhVuMKfBeODXXw3Bi1kia
TetPh8jPoSSythoUBwujkZ7dFjlytnHGBqys9CxrGsQBm6eB6DXLfiFZtoSgQirdd0mDMjOj2hSR
xr+btn591Flo0bKdRLWGSLFjsq/9NVrs+lEfSFGcfkRExC+4LeezDh2Lb8jAQfMrAQBGJyVIiH63
XotnvaU+2U2m7+pQOvgxMnFzxEzkhZvH2Uo83XBN0XZgkeId8TsSekBIh9UIzH7C3HfL3//5nzKJ
uiUbmgnay9AshSCj8TnZJil4ngDL1t49TdqbKPva0PCwEowS5F6vdYdUzaUq9GrWh3WGsM40yMaA
B5kxFEbrAQM939f8yyiPJFIHZlpxSh2hN4dMIoyasgtRYk5QWC3VASkoMzyLNlGYsWOuIebmJALo
MKbCKlVvjYgeNIy/WZxM8Yef4pC8YwIJhq47pqHYPGbsT+nFIcbGdDR797vUhccC2M1zj9NvE9va
a4VK+jZFD21hapr+Gsrs0UmpsYUiRPBYZMl2dHP9lcxssAkyzcYrjKrbZN8JlCFmZkvSnWV4D9ez
4ZCu9Jpwr7g2Udq7Sj4ibYk2/5egh53tJXm1l/lEJgUPDq91ABTXo8hAQQb5A6ACddYAOBvSFqpC
FrYAf5t5ZQDiDRuDPwKeWGSDm4DsMsl+xpZ1LcK+6ko4KNS7EHWpMVchYiTAo8TzXndxACGb9Kor
PnQDNeu3DlD3B2aN72JAyXw2s6Bq349IrW7dDJkFVHSqt9gAT0pM8iuOENEq6pnUjbFWn2Bhyau0
yrWl3Jo/V/VJFhjcP5YWuncMSa8fxZEo/JwNtm1jcvupIxi9ZPf7G97U//z1s8vXZJ61GilE0f9T
dgdy9iA7fWh+B2VRmifQbJgUmuWxT+RzFQQDcls1BQIWCz9Q/ZUxVUVHLGHCp5rDdRi5CneL3Hsz
MyHvOIq8Jc5Zq/YdeEf3DuItymBN8oxGnnsHtMa9G9BlXRsQXedtnFkhnMYOBX1IpGtxhhgIWfaF
JwrcvOkM0W7iw8lVRUPq6ba4qqiJM8RVEwUwyO0q/gD7A5/uYC3GBcRtC69aCcivEtWRPr8eThBg
cSSKzvaNXQeBF9DwdAicFc6UZmyaCBze778FRSA5btmA6VdIqA9VJ/KMOLgQMPx12lRxyI7ywFC/
I6JRksEqIriG8T2B/HhnYUx0FkVLGuMcBloIhNnOV6JNjBVHJYnFZQcFdv6poy867Pr84fVT+9CX
0SnvHj41R9Orq154QNLX39+uL4ZVEsw9Ndak66uLtmuhId+GVaN0ffVbR4WnBry0hJ/OH29EHKWV
Fx09dnS39tuLSUq+tlNF2otO0R7odYLobRmvyfS2bHZ8ijpygIaK+udDMcA1FQZ8PvzpNF/LCvQb
P19sqtdE6xdmji4oeo0YssjxlPrkCH6bqjf9Ea+9h6D3HjSQ1Ycig2pgdw2SRZgCtDOcDe2D6EHf
nRTcVIV6kq+gg8BJCO0IUQ2/e6pU5WV0Ku+emFt/slCmmFnSKL/FiVPNlTZSDqNnp49gn/einfBB
uOpqO98kfqC8qeb9oLblq0lcbpsr2KqJUX9xVSVFIvn3Ny7A/z/NH46CaBXS9SrPEOazX2/cMMug
wLVq8p0wD9+w6aJt1TSqjYQg4inQN/ailoUoQCx8NYlJyOGdJRp/6unCTQ90+iia6gHtXmCzNjbg
DkJqt8H96DnXMQDhEKrAz6PGaHstw7CZqVEDt7yvT8rY2XeoLLLis6w5HErnTjRBdap2MCzDmZ7a
9p06FflolqsklBKgn1TFuKi2Mc0wTeCLUxs48n3CCgSoY2rsU6Uz9uLoVog20/cnUXvSh6LDQl+w
vB7+1Xk/dUOSHlA3Yfs+2aV8uv6n6l9dqqh4JA7wPv7iL3Nq4I+4jLn7Ue6lQ4bu2UEcBUH13EYG
6tq/tkM2/TFCjNVK1vxOpk+LMSLnt/M/jeswlpuXnYlV9a8XyLICfqV4kcoDL2zz14Lm+aNRXNEk
KIgMl3XyG0NH5RwgFUG5cE+i26sAP6ykmnbRafcRyppggI3ruNsZxBvvXBeWwK3pdpq4pq+vA/eB
eLZ8QDWoWcpS3T3ju/6mTcF+IN2k7FP9qwkPfk7YpFi7xGovvRcvS9NGuArzOBgzJXuqprAOfmUh
i6a75ptDaEoEOswYSWBMpeMH1FmiDYDdepPC2eziwj2r5Bxz28qfparyznlcvyVuVjyHXpQfmqJF
522qNoFvbVEsUYFXT2OTRkV5Cf5SNPV25VayDgl6V3M/bboLHNlyO8gog+YG4mqgwtD4sGLrO4Jc
oY1uSkzSHU3RYLy3UWbZ4tvZEGnXpid6AwoBLN0MEjxujFObEVbjZQjs6wmiifRGs8IOtQHSFY73
4kqup905KCEcxYi2z3iDBPWWnlt0c9MJiYsPpVcurjNeb/Rw1F3iXoNSELxgphSF6L3NjLeOiGeL
oRKJvzV14iK3CfX2Src2MVr54/LuRtmK57Y3Qu/pagcSuXiuX+vTE33KNa9RYznemm6Pf+UvVgNi
3G1x8Olyt3P5COIfr6Yrnf83iwVtWgv8slbA8cMAiQO43zbILH5CDmg4ccDXiqp3vfS2mH/mhxgQ
M1Lu4UdfOqO8MooqP1wPPeelziVrx0wpv3uS+5gxiz8rvgZRpzecfeVYpLTtHMB/iYdYGRX+3moU
lGDAyR3HXnPw5FVXAan71xS1kE0LpGHZo0b4WuvNVyxizQuSvPGd53hvhPXvfv98mXKgn9+rYjjA
X1kcyYr5OXKqOJGt9qqcvpthD6ss7M17F/PpEQrRRdRk2VaRfY2VeQzfEUE1M4N5xWZM9CadWe6A
SJUTT1xfRUXoA8tG6BqAqrsXR7nWnVt5JBA1tZPxRN5HHIrCGCrMQ5EC7jwDZQTScrtCast9HdXy
us3q+uwj2r6wiEI82n7hzRsn12cozPtogNoSr2sEHnaIFERSpb04Em2jrobbxnLXt6bbMDEW1w0P
1sx0LvqZXCsI2pM3BMUTizBjZdm4xI9hIT3XQyLPY92tdqKKNcyLJDnGWdRkdQFotX52elm7NMV4
x3os3Pz+a1I+p5HZNzvckCwPwMgh7/E5WOlKitznpSF9CyQjXzep9EXDuelOFK7RwxmIQ5QtZYew
DkKox0BONw3COneBEaZ3ZeMl58hIULvBQR2Qn2eiPI8+QhsMZJW/Gp3knsW1lOmqQIhJJejl6fYa
RsB3arPCEtcT7VJQPqEMuqgRj7xrcq/h63edfeMaQMDDelxBuwB/GmIPHHRt97WrlU0SZ/q/7Lhb
p8hdflU7MJdAgL2HIRzrVauk7l6OLCR68GFY6GZ2uqWD9BEt40ZTop9TRKV57+DOA4qIFNHgpM0x
Voq/PCloajlGldO8t6YTxHUlG4Tl9Cq1HytIrw7Rz69gSMUlMLoOjndW3ydJ0RzLoDwFkVzfiyZ+
FFg6orIN7ZgRSutkK8IoXp8tCqDrULnLjzTKs0unBc5dr8Ef4Ff1Wprwrxt4H/yqGoCufnNsWyeE
Q+nH57KzkR2a2ltA0Esd+uY2deHvhYC5JqJ5ttcHZIMmSNyt8GXzR7Ws+ydMTIixP/hqq+2JY/8o
Js+EfdwYkKnR7dG3sYFa3tQmhgx1ou39ylfWEQ4qsD2y5kV9L61We5HrYjgmhUzieqpKUt6vSmxG
MBkItBfUbKHdtxgE/Dgn8wr9XvF8c+13fgH1q9DnMW/jvTKPI/zFL+g/AwaS2kNbNtmDObDZl8P0
SzEYA7RqsLdWVw9PgB82CTmXLxrZl6WkRck2a4LgNQSGIMYnkFn5deY6CyxOd4zZdPJbitrbhkBu
8zdIVQWc+K8oeN3iV2cZImrl2JNP06eluOF1ADWbMvtmV+xotNw2z8pUFCNQ2TqZfCWnatfkJclE
Wd2UNs+J2zjfzjvMwd0DOOt6bxMKmTVWr6y9oXFeWg8H31Ydv4ZOghCBbHsHHZb3ThvSrSep5QUZ
Eh5Iqbm1/KC6iKZaD/GmNCpldmsTHcZo8gOO26OL9N+lKJ0AGQ5ECgD4szVKNGAXpAu6veLbOoln
cCSi6uEkAh1pUiS+HopW08RwY/7TAHGI9tIiDsN+K2r1dLXr6OlsZxLJCt3I3Ld4DUCNcfMHSOUB
rpg2sb4hle8BM9cw2CYHitAaVkJkXRQuAw+oAExSGDreTJP6umgTRyhZ+Bgi/Q9tWtRFe9d8vI0S
Q8mRDXNIrM4CRL9MCrKxlpJUyCFy9xb8T9NVt8a0E3GnrYyJQ1HlKkBUpiZcVLOzlEBOm2qiqWrT
eEdiAt0AFZsfFd7qY8a2TMuq4a0AiL3RPQ13ztwc3vzA36sspx4nZxrSfhpgvGkYX4wxS+0oOHWp
q923kyzS1A4aBiGpwfK2oqqywwkhWRsQUjAnA4CWRfvQQMW/HXz/sZ6KViEB79QP1xY/0WZe3OcI
s5cG4Lgk36Miulf7puQroJB0vpsY/OhOSABXvifvyhBVQ9Hrjy3oBnnATNBWjMUQesEJmEq5q/o4
W9fID92ro+yAaTXdb11Rz4Nadz9Ms3ghp12+dBUcP3k6Cf38Cg0mM1zBeERHVS0jNkri8EYZw4EB
Lruoa7KLZGsIxZIYdoFbtKHbZKFQTwfSKq9zDzymDchf5HbSlowj5ocDctAkfrArQqwIzw0bVM4L
i4h43iOkcHR9e3wgoHlKp42856bGMqqlHiirHe6MfrQuvl47B8WQEDWhhpuIdRFHtpzNHaRPTnYc
kJWw0WCWUTuYiTkXW6B2U6vBm5h3DVwwf3SIejL2i3HI1f2n+TkwtHs0pVCwDIOcZ1TioteVdXeI
RCOrWarBU+yQ6IVX7r/B9vtuRXL+3mfwy+0Ekwunu8O4ocUrhopZt+5JFHZhJofQRRXRag3t2iFB
0T5lqfIajBrJbNEhNY56yot27UxUHHcYKexEOYiqXccjOpBTHdeQalNY+eU6bmq69oo6Pw/MYqZC
jOMWu4hL9VWMSWycQd4MdXS15fZBFAqheWBf92ZGBsqdpKCg0JVr0YcPTnbMlfZJ1Bo3bR+KMvxm
xD4K3hohwNw23LMo4I1VCxsYCpDpf7c1ZiSdO9dZeWg1Hm7tVmRNe7j2g1eSzqpcsANjLk/mQ28o
K9EoBstpG27LMD1F+JtsAYLEr4PmbGrkWB4yQqyXpgm/iWY4MtE6ShCVENWWG30WMpmdzdS1H50a
VeTp7Nq2sh1Z9GihQs5+jXpfmRSiupWNKNh4wRLnSyblDpFFJgKYqM4lTxMgZYpTfnXhr0Ol9707
sE/AFrTO5e9tu5UOyU74X+8nE+x9pJoabJ7p8FpIIxrVXeGBYaUtEd1emDf7yFTrvZKjf9sg675E
tyy9WI6EXHIpBd8h1Vp93b+T44Xk4QbNOQsrk8xqwzMM1dznPunvxMhAlZ/DzrGfDGUYVlLsxjvH
lz9dy7N1jAPN/GJ1o7LvYgX3cnGII4BWzMQhxFJUghsPdy6IRWb73lh8M5VjtlvLM4unIkHMyoy7
YAPzrXySkdEAvxuZK5at5VM22HyQPkpIotdBOmI9uoa8EL2WXUL5RUVyLqpVwpSmK4iUiarfyumh
QWH4Wk35wqxYN++9ybVFT1v/w4Ga17hd5c1kl9CFbVtfQjedPDvs9GFErHdp4GXEPd8i+mL73qZD
e7KBVxxZpwJFk2XnZOqjjn/7rLby4WtVy3soHNKXSNW3hKa9RzQB7MuoDUsi1SHOUFL05ppVcsSG
y3/MkOlcGg1CYlmKUQ0p2GGfwX1IBljIU6GQ77seiWqjWJPRNMVtiARtfKkYKaGg2htWShouZeCd
e1EQB673ug+afVbbJumdxJbWUqk3G43t81kUmZNgFZbWX29N4ghZHwXtt0yBzJrUEBu14UuiOmeA
ONFjjcPqXrR7U3soS2cpGh76ttT2HZCdBVxs5BwGPzsRXs1O4ki2yuyE5c2P3mGqijbR66BZdejc
cnzVK6xmVZDuJ4QtqiOEEmcu5VXxrS2l+Yi6xNvgNf+Xr/NYlltXlugXMYLeTNt7t70mDElbovee
X/8W0TpqHd173wTBAgrobdgkUJWVWa4qNWm3Rl6oT7nmfVVHdsDARTdQvZanbICAUFypRL+gUbfN
OZEj/k+SzbAYsc2Q5BbVwzyO6XsMiMlDRb2aZg3pWgyIvvsKhho8oQnnrhFgODi8xkDoBuewQxJ3
XiAiL8yh8rq76RK4plgjP3RIE+2ysRz2dd5RgwIny2XM2454rMyPznEZTtWeyqYaKbIIGh4SpKH2
ktpGQYQuMWbo4f1pSqXZrdyBIFfy1bUzbuIi0Z5lNQs+Wk2nYCEFUazXsbnqi1rfZ/A/7Z1mCNYx
dCII85AVGguTcHDgZ2u+uTFsg/prGqTyVpss0RUgokn5RBPOzSYsV6lBKpw/C8OJj4akrUx/2LI4
2rnp32CVpfqB2qQVkObmw09i4GRm86wErXXI5Tibq0nRfiBSAo9vE/THQDXHJwqCjg7ynR9qSplk
H6iAR6bp4HdmFGyH1wJ1M5G4J0Bh70SyXjSWnzp3UwxALUYu/+Gjxwi+pUaxVKRGf1L1cNXGbf0W
8/3cJ8CtKFT067dQ6/JV50v2fZR/pTKris5i68monEKOqCX2s14X7iUtwPWFg4zutAvnVJy5F5KU
4TEzyeZOlugSTZp+DL2pnXWAgpdRcnJqIJyLHKWUS6lJtnWLqnqlwkyf1Ulp7YUZq/1XKiaMk7BS
V93IchHehGVLSw+lhCc5MYN5iJShllPMXw2deZgyVi3cdFwKWzRB17uzoqS85eEoBv4yGyvTwIbl
f6z3WOQv3/+2Jqxb6lyGEpp9SGycG9ULNloZ1LOAwEq0jNk3z1HKTJZy9DaYjflZQ6BGXWDgzQim
nQvUYT7QEizno6Z5t266W9tOHvZDnBOHzjplhVxUtHF7or69AgWYkZOcLnmKfPGM8Fx6Uv4s+gM/
+NWfKvHZYJ90U9uvdTLR+vSE3fK8L79BmXKywt57NSB82ugpZ7AKzavXkviDcJBM+OcCRe/PwRAq
B3NE4Umn5OtbagSzHmzal0QyqZwN7Wyn+JN83aSvJKbaYfjpqUn+1KNBtNUbCn2RBuk/4CGZCwet
lNw5Wu7IQkq6dco1QNXp9FN1MTTCWUBNUEsGRQrBggtAuGgE/ltAxcXVY+Avv79M4VwE0CHbZu8t
HkuJq7/We3wGYsgFyLwxXwSmHK2MbOg3VTHUH3a5ytom+lJR0LlGx8wkhW5HXwjyzFvXGoiFakiD
dUWxFG4J0nEOQZRn14yDXYp0+yyoh3Lfd1a5D+So2j/MduqLbKlhgzNdCvvu+HvKoy/PkNDNopJy
9P/i7FOFsimNAFAZ1DpBpHEXqI7y3FThdz830iOi8woCkLaBaLIxbmrJ1WZSwCsL4oY6seYioMSf
x1gYlBz/EXKyIcErgqn0eQIv2zBAcBoN3u4RpMeEux1K3h62Fv8kj7m84Cvto9Miz8l3QfgfqOOv
q6lP0sPip67lcyABDjQVFseSqRHmo8k8gO+18uPR85fXqPeQj9dxB8ytmeVlVt2i6Yg0gCUCzlc3
O2EqtaSzuYSmVMhVmaWdgruSPiBGQnZFQ985yGLlKCmRvJCg0fqA7HjnQ7jxOfTWK5Vd3WvqmcZS
Lyt1DwGyfGyCQkYRF7mJLqdmSrUSENou7MepZkpnU29/NYih2LOOUwtilLF3EQM10iZnGdnKyWsI
ddeC9LbsVgTtdpUTztPaK1EhkqMfSr3LfSf+2Qb+j0C2yd9IEacCfxyPPqmpXTl2MC1C+HwDmugj
oqZn3+Ke4r5pEnukS03d+rtc6eHCgULu3JgAybUe+uWgXPkuZKi+NNbfinYlEM9ww1jzPimCkzmh
+hTKcoZszK66FMMap6fqt3qUzkgUuC9KHehrQ9bZv0ZK+aLb7q1KzfxLbxkvo5xkNytq05ts2WwU
Cth4hCkGpLLaQJ/VnkSXZCXkskmL1dobp2VQAEr+qUTVW5m4FLtYVb3SHK9HgDYazxwN+3kIScR3
NG/sMSo+k7YgZYuQ9zV2pWLLj16tHdLHz34NK65wqQZzrdVK90EpBwwXheUirKRCsM7rbtG0Y/1h
wPgmPpeAODcqe1TqaSk+r5CyPCGT96vJADvtk0lz+ne/Y/eUyLUhCP+CY9P84fzwGTrSBdkA6W0T
GVd0tsJ12Bf+K1s9VLt6P9ncTRtmk9jnlxDmqED1BeXNuBOmEWkwRVWysyeY5r8aNdn+QonKoxgN
avedgLR14lEavHIMPuW9hUri9DHsRNZe4kU3MVHRkASEY+DaDP38/t5OAJ11kaTMxEtb9DVdSA6x
NI+PLtEPSK4riCbXprflwBfWN0oZEQ+P1K9K3QIfLQZor7J4/A5weNw0cpWcs4IvSpFBkd0MyqRQ
VjmfAylXdUA6lO8epL9Ekr8EKXRp8lg0N9edDoISUFvT7dK9Q/BinStpfSWqLs9lAKdw9druwnQH
kC0FWOscVd6baJwm3srggk53K6iI05rS1hzj6O5gS8a41sK2mVvwQXsNKgRG1B9F46p1DN3vZA/O
e4sw71h57mvmWv6+qygq06PReQ3UwVmpqYUGxWQ6nWvNub2crRgtNdQ+Ut0+iakG9cuNTLiMwEd+
02Lj7mTauXrItQjhymkJBONiaPdSbynX8EHqbE1GGOUPHXqEygq2qQI+71iZaSHENZwKg+oAXRZV
aWIoczJlJvw18S9Ihhxi1hg98oqNEMxsdrsLteQqrMzw6vO/+2W1gzJB9Kkx3D+Tr+ar1d0NzOof
a4h+0dVD534gVPWSyTC/Tochslho2DVklC01Cd76Mb73JzLcxmaWlVtn6v+3v+hvyyx7LpFRlUzY
15u2AUU+XalIA+zVmFodKSJYTuH1uMkKVHvu9+208zR0khtjV+xFl23ZzkXcsiWUf2T4tkUODzHp
le7tf27vxIBaGz/ySvHZF/1rP/nYCjZRpxB7bhBuMN8JmnQfRMDbjWuEKNlPpg9LOfFRNkJxqB69
ilSP6Ncihxu7RCUzkM30uWWfX3Le8FTtRfKTgCI3neoSSHE/IlX6UrqtcdUcLToFTslBYOqfeBRm
HM1zAlpOu1Sz1tx1suPuuPUIdE9FHQLZWimTDGI01Bthst+QLq5acJdT1CFqP/JQhiWkQ89C9CWW
oSJLhRCZUrRLoBnqpezhWA5R7F4YDpLM/HmNJ4Lm8r4wIfP0ckl/Ei6/J/SAGzkqhwAWHTl57tVq
OapWcFUnKyp5JmZJ+BxK3QjfPAIf5kjYLq1795RYiUuZUXLpDdhoyfrv0jiGUccz4UHM6yNUKtFZ
NOp08IoM693t2morusLpgOZPDYRg6Rz8Y0SChhSeNEKuPkre4CzSDNElze2Pd1PED/UoPwa5qe6E
VY4qD1QbrnLyhGs2Qe6TaAA4vmm9WVBW4LhPYwSjGZt3a1lOZuOyY9Fz6Yse1VY59/J8xe5quAjf
DIZxqOIa6b4aCmXEnS3ok0izSk+a2qpP4/e+k81yLg0ZYjnIrKBw1Bkrp3TMrR6+omWl/5RdalUc
o373/NxbWKn5aQYVepthwvE6gAPQaHXzJGR2y1QvryhX3bvStOU8PnnUfW2dxKBwm7ps+Oep7YC8
RwDKKAe2D5YJOfcCQqYnuZSzDRuaEajZBHsQw3fPQhmhMde0av7HTOFkeN5n1DXSvCesdisr7Zro
+vA+yhz1CR+1K2FSL/Al5uF1QWnu7gUDxcWya2DnAQfFqWFPw804tsBof/fBhOJvyZAWlDHWyJnI
8QjnBUjXPmRb2lXB3u1Nfy9M0Yyo45JWimFKzRBdujsqMaQQKzEegUiBDnOaLmbWkLrJiClUZrGJ
/ba6eYVP/a1utZ8AhbhQ229yLAMGKDVoDtymQ26H15PbmQDtWukLqYn2Uw3VnRsp1yRGSCXxoIhe
N61BCj0g22+npU/lqs6Gqm3Gi9bJ3VItU+2lpYIhiQ35YqSy9tJjRZMlxjoqbsQYrPr3sbyMlPvY
f84TY3eN8n/m6Q5ye3Dv+fMqyiuUl1IyaoMLPbpTd2teA/lTpjnVLJvAPSZyPToxwdCsl00S6N86
UEKzoUnUizSW2b6LkAJVQLB/Kdib5aP2DdEq/uUysYy2DaIToEu0dKcBBbksE/aQLxBDjsuy8rVd
YNTcoIXFq3BaO0ZVufekAOFLwiZqp2QbpY6kA5CeiE2vbuzCIjF2Vdz+uurNbIOWnb/R4GwDBjO5
PEbF1WOar+ewHKVueGK7PusLzXz3LBi78ijq170Tu+99gl5TqidfeU3VS1VJop3J4/mZP9PF5MGH
iJYbz4pwbJ/d0geqFUG86gxS+yyFUU/kvIKCdRpt5Yp6RMIRWgopMjGwCtITLboZlNc+UydPIFjW
x/1jpcoCvZ1NU/GHREsr9yWMX4fEcVDHgch1nguzsvjnTw3Cs2jEiMu749QZSeGrwp20Fv2Pphi9
K9gzSu3z8pXHfvWznGIOVDZ8suVtZ7DXxc85Yq/ASZv8UPWBDMtKGM5zqT9FpdVfWysZrn1csiUC
KCC6RGP0xVz1q+YsLCLY/fU+Kib4JTuEVkZZ7vcapcPjOy763WONAN6uveOXr6Ir4VFyUqCST0Qp
MHBta99O5cL11DzMRPLeAhn2Jk9UFIsBUO5yvdKn6mFhi6aK3AhEdTEXC/y96h92iEpSoeo2Bekw
XkERb6OMIcmvugoMw6yVdu16tfLaKigdIEJs7IpRibfDFFz3VJBKfhpkqzj1kxffcsZ13CDk7Ztp
/BKmk46oj1TE0MnxS2tE/sFMNXQPhOlTpaQiOCesQgLL6hRlPR+dqNiXoVbsxdWjkQKbFImwkWBx
7Ltn5TXFPqzrcBbkjbI0pebZRZ0aipC6ewmqsNqVvR3NhRmaRow8cWrMCqjlXjIfKgZX16kHnZyt
XrIPbR/HEJEY3UsX2MYRSonv6WSlhDtOYTi8ijG4crWzE+QXMTFCtwgmcH8vxiAzMq6FJa3EWJbn
1s31YBqYVnFS3nh1+kMMTfz4LwpPIy8M4FKFEtpK9GfhB3UcxKhERMVnW52+IM2OBihEiCutMdMX
t4NKxSBVCXY+exl94pOZU53EmB0CilXDHj7MaZCvOQxfThnCz8tMyQrQKGVHvRFm1hInSPt+4kdB
H6zMoWp38wBqxn81kIe1cqccRPfYlDkRan385RYq1E9B4bBovECtFsJHDiV8oB8fN7FaXn+ZYqIY
F7PDJpRXro9YEREZZ5ebnbxjO0DMiVc2kB4j1g5aY09ynchC1C7yszPR2RWlCwpTOKEmvtDlkeBi
p47HRzP2nnxUQz3egfDbKpMlBkV/NBD/pg7cKdfdiHCI6EwVqthnDyfi58GyKptpQyP9bGEHWpHy
BbfaQYmf9WYM9TON7wGTbu/VSqK1mzq5DyVFegsGa+Lj+O0jLtFQTQ6wRvF9HfpzZCHLpAZeviv0
sHoNCt7uCKF7xGMwS7W4jZEcXoSlN/Fi1Nrhid0LR43sEHkFVA1lkS0QLkKzb5S06YmlX31IW1dD
kHiL0EFHe85WJ11obZatkJWhXi+xyLR7Mnmzu62UztlP7PGQ6Kp+FevYOS/wVLuM03pZGNQnNOIB
YPMRoovyo3E3RPVP0XXvh6Bqnfk6+jDTJNHX2ghI2K3XLP1WyVaK0+nsmnhGRqMHE+JItajuasd6
OpyVUyP6JSgoIKPXjsJVL7oOUUnEZ0Tfw03M+u0r+hN7KA6Kyn3f5MHwBX4yyN4z+b0PUKbpG/R8
Q2r7RL/nmuO7XY71xpCLZuXoRTBjo+If9CLs5nVR6NAGt+1tsJLu5isb3671q+hhh6JuiHNKM2t0
UGIKU1kmp2RUW8mz2psOiO+icP6/jwIIohQH1fW5mOwn0Y8WYO3ChKb1tekLKMUT9ao1cURhIVo0
HNKelCRAR++r6KwCu3mCtp7kCxPSnnBFZtZ7MWay3z870vAmxjzCtUdVrdJZUwfqzW6NVzRJPpFb
a5/DwjOfcnjHpdqp5yz3IkFMddSnMTNGRATRk3ojXJEsHdeQlSAkNY3CVe0cfq+jDpVYJ4zYr3YB
pcOVop616WRUTKelPNWelLDTjsLy5JpYUA2ntZRxWHIC1HAnfzGYTf5yZfztT/wW8c1p0NXG8mQN
+hmBXUBLsRsiX9nbOzNHyCnvcv3GS0q/QVdgIFfgZNu69I1bqqjeeciDjRgUbr4yicR4hOMfs4zu
KaN06yrmqLnWrMdogMB9WlF49Up5s101PArLlTJ7Z08frE8ef32wMGEVPERl8GKarXIujRLJgQhN
c+hSfjqlNv7wtedM0qAMzak8VqDW/KgDrwGtogE+4jWzKkpj3CPvQWBN4hCUgZC8BtYAAbllG68w
fm68tIX+oU+eYIVPnkqvowJDAiGDEkry5NhsJNTAOAhLeFgF2liOo9dItDIBNYfwUA7ON0u3jIxl
M47MUdGA1LK6LdXA+UxFPvGE9qu6Taz2DCICacVStKgie0dF/hAe9y4KEaOTsAuyTCDj5L0ydYl+
c+RwkoZFv5Czpj1nWsURJI6Kj7HSykUhK8OuqjT3rSuf7UTNPyDcczddWzdLI4gKYpATw3U0VjxC
JXmOtlx+y6ZGd2vkykc/34o+TVEI+HIMghj0RjkczOYEYUF3ZC0Ea4wJrxyiB8oUiqPRtdpZmxq0
vdp5Z9ThSvRVSqSdIZPQzpZvXTm4qLtHV6E1+ilQrmrFvmAmpudAxfnCJ3O+0RSYfI5mZBxEI9nI
FiJIjY2QIZeZ7g0LqDkr5H3/car65pc7+V6DHeg/pu81257M7BY1oO88N370kPUQ9xzHg+L6Ad/g
rH2i4BfNM1t2v6amtVZUTfpptA7SYnLxbTBNmMvqxHga/MhZjpJlHkKtUnbwErcTrNq7Qrmwg8of
nBZ8231lffhxYiMWafRrZTIlknewJBlvKABa27BVvGUWkWTPfCgp4tHVNkYsaW+Ol75QcGdc1D4N
n0eyq6K7ivxwL/moNQrT01xnAfei/v9O0vIonRtjCXqL4HSu+N9M31AXeV1rfBsG7+yhjYqRv3Ou
/NDRMbq0umHcisKd2Nrz91KhknhAnmyJgFTxnkYmVL19Z5Jg7oNXMjH32b2KABPP9OYS28muJxnz
QSgGBg9wQqs4H7wPbfAvbgcmT+IxeiaMX0CpQz9sN8qCL8YU3PT8jwIhpdDI3/1UMdlojOHCz3pk
QFpdWYK3PMguAZSWE+OxRXdgjqxf81F2hICGVguPIGejZ14ve5HmRlC2XY12baxFcpxqLzQHguG1
BvW+H/IS5d8pG65RC0MVWIk0Okwe12Ew3sWyRRYlSyiQgDJNn9Is7cYtPip4W7eWWYdLkVmHVfuD
zHZH7LOCsToZIXOcFh3hM14YoAO21fDNaOVwmCna8BRG/qRMm/fZ2ldtf5NSAXRARySYRU3trOXa
1ylrmIgK65YShj7s9gRXJz7Ce18WHGt0kbLJMvS2XbEfjraSOUj7Mkd3o+oS5zkoBulsOPFBWJGm
j88T58k0ZLdds8+yBCGaPqS2hoK1Q1aSp0fqzru5MDlzd2X+e2I73/PWkD5dF5HHkMTPrGajY3fl
8L30UMMDhWW8wh0TTACjAmhuD1lh0JdPo9QPUGkVUE5MZkud7sWRfQghlZrwtgZaM6VgYelrrnvK
Vbt98oBW8SC/BX2H0cHYGWmQHIgxyc/7o68XlCwy6FcRHpHyGTlDdIgoKUDAi1AJ2cgauRjOF2OR
6Oe8QXFLgMDUvviZykMCfwBJNYsN7kL0K22/Qpkxe1PKKkdzzwDz1mvmR5kRcq2qr3yLEejwKa7m
0fpTdf2BSnb0POByKBFk0waewBFEoMqkDjM1lG8AyBSXOHKZDaa1QwH6P8f/cH3M1+oGAv2HLabf
zbImXlCk6tVuiBv1edR+tWRgIVART8QEdgG3BEBt/xw4kv9V9VJ1VrS681wW1D+DhJHPhMeVtUP9
KAxsZbWXwgrCXtmMd2ViuFcop9q17/jsmPvavYq+jmoIVIMLbdWmSCxTwcB9GMO/k+ZjsW6APL8P
pfnVhmHpUlLC8JQm2hrBtILTajPOo9EEicxzz1w2PUEiUAzNwVWrzj4OOTAGx+8WxkACMgX7casB
SWxkX8024G6km9/xHcrZN71oEeobilYl5Nbc8m3Me4QITSM6GpMpwTJc2FnwAuUPENPWuonuOu2d
bZQn/sJlr/DGO94FlK+1GzFqO8ZPilSdkxgUXcKss26vU//+0vcdnJVdZC/1rlE+iIgdm9Y1ntRU
8Y6WXz1HvQ1vtYwEJCAHPlxVwlWDZM0SzZNgwtiVG5QbI0ozMSlMkHaSSyYcgqvgRQty76T4xPUl
4yPN/DfZGIxn+GLVFVixbAkBsPmsuROSFt5bdGckA8kadnd6jshcVznoMHb9Siq1Q2NY6PlMCM8U
ghoAvmG0HyaQKGxS3naM5Qj0AKPCL4RhuGQDeBVWN6iwI6BCDAOEcwUknO/A2ZkXHygA923Vf1eQ
w7bbNPni6qG/ZG/P9ka15VOTGygWTB45rHJSFn6viVrNK5t8vAsb7MEqLRVWbGibqgalL2k8oR9y
cMsqfbdCxQctFjU7Q3OT9w45q47X0Etjme2py9Hs8PhDvLex4S7ZiaprmMJLpF6Jj0D65c1GBYhL
1vrLuOA2D1SIKSxdk04hyM5dn/Oa4ftvPKseekxakedXPfbDTaJJ0tHplF8NapA3A06O7aO/BnkZ
6329HdDpoQKh7z+kMTs3YJx/IhC1KE05/p4GRPTMErATNYhQ1DacE+Ve7vbmyAfLamLeauTLZirE
Ld+sHBlI1Rh+ap67G4jGfKnUrJzLg+ccDAPOVCmCnFWm2Pg10JCDgppnmAuz9E1zDWaFLN00qkbw
U/iJa6zAp5WvJG5hclcsezNMo6ZKwMjUC4I70yibIap4a/4TEsGJ1xHMa1bk0VWslDfUIGRV9wxM
Z3geNJQ7pzmqpqYbN8/Mc9P3XwF0NT9de6vLdfWDZHAy6yMlfzEpp1lWg54eE4XgvuEn6XogznuV
gUvOB9/IvkaIdVKjV/9MCmPbEWj5EvpeOU+DcrxGKtz5gZTUuzT3h6MuRxl0F436ok2pWpvSzR/w
37P/q3/yCPhMzEh+rePYAkzgZNxxVIgjGeyue3gMLoYDAlgNrZUxCaoD4293UvoMaFQJtoWFbhls
NRUxrcEKSZHoUbkXjRh6mKYaAKqy4S37Y04aU1WhFEhP8frITuXUVGBOFkrZtQuYKrMT8SUgbGJY
qSZd8t8jAWc6duz4iFGqWl4cDgZ1v81s3sX3xsg8dkddvSq6GLzqNNAVLsCMtFI/IMxyt40wyzC0
YSEEsDq5yMaoQ4/ptiRflGBPRhwxcHE5eMp0OaKbnbnt6T5StG6wb1u38Ffi8g9/3z4PBFiujl6t
AqIjb6OspUdyikDKJjOovWqjaTwcFLf13uRG1RYETcaNGOVNXczGrOmOYpSkOsxdkvwENXjxNC3Z
14r0KpYMmhGNlMkUS3ZkvxbC9Nje3JcUJlwJiAUW1obvoLyraqJVHuVYkJTJwezRJ646ayJO78oe
TcfJ+9GIeQ9TXD362LBsKqc+kuHRKa1/qfOE8mittS+NZ9kXm1qu2MzGw6Nf73uEgWMwE8KD8619
iSdUYk0klgzVP1PVkj+NarbdTPj1O10jKcvzOVp3fmMfy+lKscNfV6KPo9Kv0b/8/tsooAT7vh6C
GEcXNtdoUgeqe+oJYSKiQtZ2dF2fi0tdH9l1iMu7g/AlmafOfLtFkHiaKppSzBeXf0wiXWLtclQk
FoNvJRQKoK0btAB1E9SbLmOCyAqAZbaVJTCdInVIPv4eGCLLO1FMPhduj34ngmOW5wVwe0LVyL9M
q9S6egRV3O0fflKoBrsqGN57w7C2teugQlfJ/U6NnH7XGjry4cIeJ4G2QM5cffkY1/OUceEqOu/+
d1vVPRToCfdTNYkksTyR449fvcwsl3Kc1js/CLonVanfRb+LNJoxDH2lUqjONi9WPe+aTJTdqQ2D
Gjd7vSgrU2Lb4WvVhtSjDFtdD+nsiKzkHpTl3VtMYXPpnKP8WRjk/pgFqePKIcV1FH2i0WKwxUB4
earICJK2djUFT6cq2VlXpTpBnsjhm5VKu7ZDrRnimxdXS+prLqvFNc6jVz3Ph3cYBGAnXBV+Lr/U
LyWa9i+V22pcq1Hbvgis869rU4N4MvHGM2Xa9jw0M3XVaciQeS20SUCWfpRaYx3UIO6fgxKEpi9z
egpCt39ml4tWDTvwhRiVUK4/VqPzTQzGhaawRdqDS4gbBJXLlaJ5Z21oQTTqhXMUTdKQ5J4Z7lCv
W8kJZ3f7MS6urKLZyDq6SU0Tyc26ltBlyBHvmjth3u6NllgF4sFSsxe2NXWKq7/67FiF/IrIJBsx
DUINVQfvY2vBoW4tD62v7ldjWNAF9+FYrP4aoGAA1qfClmePAeJ73jnR0/DI/TL/q1+s6frZ0wBz
xVZYval2h9IlkDzVBokan1Hpsq2hZ8h7/VP2I/oNDmmUoj0KifDZavg9uu5XNtVDj+VEn1jzt6/o
+mt11ff2illUG71HgolqZqgrDLfZOFES5lQiNANpui7L0NWLpktscZXClIpoZXBQ/Zynj+VqJwit
9JOOsiKMOqiWtlJ+MgcXImIlSJVFKKF/eB/V2T90rTMp9MRHsMr8duUQvA0qtxESMclSmKlrZAuo
TIotuOHwTVPCH+oEbRKDkXHjW2K94ONeSDBeCkUK3sAyOjuzhc5QOHl9UfK4QtJWmHyt4zl4yGov
nJH5PZako6+2aZJP454Q3VVilNDSmsH9h1J1znLSlzv0IU8/isiMLgLSwB6lutJDBU98eSAdwKD/
1ZMpH2HURhfAwtVVOP7vde6fUxnvjzW6nmIxypXRIxrAFBBo9vel7A7mHAA90LCpobKxXqRjzHMi
zRGkaqUmPCQUrB7EVS06xxHRgkitfU5uk5MYDyq1/uV/9xITooSMOsRfQHP/WkQM3yeFlh8dml3G
iWgfOU21bhvnmQCvtPf13iiP4jLoUo8KKzoHvpA8NChqAO1ntWDsKHTkPghcoiGhK+0DoiMIuZ16
57O23XAxhRGRiJuSjiIT+d+TkmIIQECxF56S5q/qrkSAxumhC6FAtVAnNGnJ+fxOSna3fw9Xcid1
p99mH8BTPRNMZQpsQNUCTdV5VxjRvlfC2kNwA4Yz0dQaggrTB4QGWZbTb/O+Anw+PeQxSUdR59hd
lQ/TMLSraEpTbY6h7gO393l6tT5yZYFVIjWaNto1rWL9GiFAs44lV54/+hyewYsqski8TkuJgcwq
0apWyTA++mTZfHeisd6LlUQ/z9UFms2glaaZmpKFF8lCfWX6PNFV2npKera5iTmhRcFtW6vbgDMW
xft5f9Bqnlet67TsUItwlkLY0fDBXUgrlwbJrslhcL2FlIf9zpsm5sJJXLpohc6U0K6Wj91Y+e+9
2l+bs4ffY8P2/7tUERrKALqQkWw5+IzgG4Q4tgucGbbhqTG7izcYKHvxmjcAptFXZNYrEVh9Kywr
KstzqinF2XKKz94oQFX/7hIeg6rFIEnGfDMYUBFHbS4dYVkNZq7fDm9IpSNM0rj1re8Scxnnknt0
6lbZ6Gie7FQInA+VPXprLavLi6SjVxaipPoyjmh+661hv8ZN3+6lRoZwiwSJDUyTxkv65JAXeyUN
nIPqegxCFfxrUHio6hAeEOmYyRyM5RjVzWxKLIZBaJ1ss10KSzQST4FdrNWf7eBFITDUoFvnTlFR
sYDWdmXG+q7yKDb3Al9a68NoP7dSyaE1Vfc1qsAWKe2LE5wsw4ggQ6SJeBtfa6h7EZWsz8K693vO
jrOgdCABMU61dtUXFwHQnfCQ4zi+2pAvz0hdG0inebI3p0ADSALK5+vH6nICEWiXkjh/9GVVLC1H
LU4QmGYZsWBTNMOatDq/0fRDGVPTp1G9zX0/m91/BEfW2BuYyrNejQOqVzBTHP26XT9+5sbU0ktG
+PTfv13XDxDIJIDmf38ePOz33+7R9fs3fPwEoW6TEkHad3P/yJTjBkAVtg+PzwwtC87MlAzc41Pb
QHKXlML9+g3FgmWQ/voN73+tAIG4+293X1s1PPY7/HbCW6wvfsMKGrHHD9lNv2FS3/9/9z9Ll1ME
HvW/fjsxW7aMneTZoKKmP4SYnSXpl1Atjd1jeYu046wvpRCRWq94Anc01bvK+TE3G/tGquypUi3n
g+IbGOdSF4Cl4hZvmZLOc1NKTpnq6EtnREqgRo2MB5PxlKpE5PzR5SkTRGQ9Y109SIr2VQyKpgCM
oRnOcPcvETVe1ARAVyIf2oV+c7Dz6PPh7yjED3nns+G05UWjSez1iommPen7RRXaCnTjmXqDUepg
97V0DCdrKKxu54fcOGJQuJkulPXstn1YIXFxax86CvTHxaBo1Drvl0lr5X/0uVG1ckyrOt8/ZQgr
Yv4uSsjTGmJWrQeogph5shNmrwzVCXDz3RKz+ho6o8IsIOf8/fP6yFMFo2JfRFcI4cMGMglU6n6v
C2f4z0yOq73wiOvQP1pqdf9M0QW3O3HQPvLJ9v3zw2gfkdc29z8JYP98LYcJMH7t/1g7r+W4kW1N
PxEi4M1teW9oRd0gKImC9x5Pfz5kqVU6nO5tZuYGgbQAi4VC5lq/+do7R81N01MlKRBYBy84izMj
TqBO4ee3EUXLiFFyL1QQCIFeh4tPvZ1I7rclbMf7BKKHOHAFNx1+XeFebUY5Ruq/r3BviIvm11Uy
SCjox7Mekls0kmU/WQJlJrTNomOlGpIGpR6PYpbziFmPTr8n62yTbi+Lk+NgldDLfn3VQBcsyOeY
T5Jve/MWO8AvBibSM6XXhm9hVh9Lu3V/OiO5mhSXLTiSZJVZmnmY9amsT2T/u6UrH7XlSV/8BONz
Dd/wZxVezyJBbfQKdYmtqabJJ25XWZt+a+0tqbW3TmqX217im6tllrBhYeWluN95uIYDUK28mVXi
qLDkr7U22YqWXnMmxlFKLnmmtslwuNXieDjreREsQVSk/Atq/svpHJ8g4v2SEq8aheXJvEindLZy
TaNKfyjQH1oHVb4NSiUgZup4Z9kBDwK+WEKOsY3nkZrUx7Ey5YdQrp5Fve1F2iIcy3rHr7sCp1Jb
pLklvYFnVVaOigO06NZ3x0xtkKDtdH/Lo6EsRTU7xH2HJ95TeMX32oYGZsY1UqgOPMsVy0SCkGR8
432Hvdu+qvIajvJ0OqqoVtiGsusULyO+6C8Cu82X45AmzxhkapumxxzBtsz4GZdwa2dm4DtEsW2g
XIWZ/FOURqm2UUh3jmIkmi/GAyrpc5SCeRdPBzvdgCypn0Shi/I1yu31VYxNwvFZ9wL5JEr8Jejy
un54EF3jDhBgQ6h+S/hAekrYf255FHJ5pudVQKyeg9YrwVy2Um05BsGvujGBz4XCdQVQ2CDsJzqG
vfpX89TRbMZ85w4ZeOPf9bkxBRpaOeKHdHyJcFuZWXoRv7bSoCL/z5tfFLWcmKeGo+zOA6T1yhrg
RTaK8AJdfXxpsK6exigproNa3vI9pmSrIXwmU2ElMA2JbYN0vuSCEphaB4Ufxw5/uaNoHcl/g0Py
ngfQVVcDa9WyjpNXXbGD/VgHJeF4BmXtmK1MMBYrMcjIZQmUb8DmAYeVPer97sqbLHnEIRS+PE6A
D088WfaISg0sIdFRpGBGrywfQ8JaQ9So1ybSSrSHg2iJvWCwEo3dYLtn8oy3kqgqm86bp/HAIzQN
d0hp75XaIOPV5yQgkQV9lhovZHnPTASCnW0IuQAE80/FqL6h7ADsJ5ho4rqVXzB6N9amO06cuR4R
QIlXttOY1cSsdmZIe+fvlQV9SpnS6EqDWRTQpe+mi2FvlGTyc+6bpFp0VSWQrTubDoWorSONE54k
D5Yoq2bPVczWjC9l95342uI2U5FG27xr9fdIh6lgQgx/bGqiXnUcJEdNzsjcRb23CWTLPfuWli1s
JUpeA1P6kViW8RH319s8mF5dJaxW3hqjqwFftdLVQfVh4Y4jLk19/Dxia/UU4Afx1FY4QUVW+iCq
wkrHJjpsQFZPjUWTFKuMcPpStPLbGB1avQMiOrXmqAs/1fv7XOTjpqhWVB9Eu+UkybKx+JJJb6nT
tE8DjpEFcsavjWErwC8CbSaKWm5YK9NvCoSs6+qVnRhWTlEPfWLqrCXuisRH+6i4SfkAtepW3ZuJ
v0+zCR099YpxvV9CH+nXg9wY+06q45luSN1x0qdYyJXfzXVz7I+iThyAIvTHeDqMYW0usHSiyzSi
Q8h2ALtKiyirMoKl92ZRJ1qRgwM9lZp7uYrDedON7qkyPetYZ1Y/H7TRficEt/Ow/nzJcfbbZG5V
rOFkBl88fcRbIrbfJQjNi1Qd8dpplfCCI60CrVe13tNweFUwn/DIbMx8N+3ANXbB5X6wavdYsdDZ
Q2Ys7FlkO9F2lEx/JrrEgfWrsxegQazL6TEyYTXNTEJ1s8KoK55/UWZ3sSoSPp7ASIdLhaDZbuyA
8gh2QDvE38sRZSXBHKgpAenxUXOCVTA4wXfZbIKTYAdMbfXU8/9inJhFN/qtrZTBWR6hCkgViXjX
iJwH3+icB7sCPmKbV1EzyAR9kMmpF6JN1Jl2veqdejyLUmxgLl91KJf5mMClcxy2L4jW9sdwmixz
VXs14iIVqIb54OOxguh9wsZEq80HNRvta2wBc6FN1FSmIS1d+OyLOMOVGYBxuNQggBwVUNl2WYbz
MIzKFyVLf52JOmhWzePQ53MwFMFXp/upmVn5xcrNdGtBcFuKatcL9o7V6CR7+bXCOmZyfu2Cr+Eo
f4ey3179qMlOgzZYM9G/SjWkIjKrOzmanFxdVf8Q9YaTu6wDChPZGp4zxy4Oop7f1hrtzKTZhkbi
fQl1kvPT7UidFK9jJNjWosjdGb/vruvsfplNd4HCzL5orF9317KUmnequ6pQUQmLLvsoLOVMRDb7
MoYZXpRRLx/d2in2RYbYY9cF0fPYAlEgjJJ9wAafR3WvnxtNTRaNrrlIXXqYgExn90PSSMPabKOD
YzZ/1ou+uqy/eLrtP7etvldiU/3i9gU6ZGnkHwulgR4vu9lSTVzrtVfjsxvYyo9Qyx5AxSWvmsef
1ZWZtA+1sTuiTgFzVPerN7DyW4+19w/Fzb9izaU/y6WUruyc4LsW1PKp88ZgEs10v0aStxRdkUPC
0cnJq6cM9veq1RtvJ0NlP6Me1c9VZeAhHvQWKe7BBdU26tZWC50NG4xIiAW9jmlZz7pxiL8aefAt
Tyr3G5GEU4ZAx0ehjkuZn33MqNsjoidZOGtM5G9gjMygfqz0LCk/HF++YKbWfNPa4GNsfWMjmU63
knEeeXQB72X5I3IR2WNbFmxAB1dZibp21MszxLFNmnXZrQdyhd7ciXXCGDjMDVnw4Kehc84DAxTz
dAYTv1o0cRYsaxs5EWzAodoBNNmXKklpXq/sG40ieri11i68pNCug2VkIV5Eurthnr+G3Or4VG9D
xPy+kinLsA/qVWy30iyUYuns2p26jweAcpGXle9t+AL+2PoWl407R3pbOfIPM486ssPzcmpohu8J
POT30OxCrMnYB5gDEJVc7pBXi0Lr26jnMDIa/0veRe0qsEN5K+WG/GCHPpZRU4++NZ80OJjPQap7
G/RBbcB7ZvncJMqj6IAkUTJD1A/IWVWVa1UKVD4C8kVAMYHXVV8sMNkbKU7yVYkRjNVE/gv69+o2
1p1uafey8dUcmkVgpcOrW/b6xlbxDRH1pfyt7oP4rcHObd0AP1orTmB+jZPE+KrZRBT6WLbWRdPF
b0P8TbRFcJxXbKu1DZYt4+ug4bw8jVEMNqphlajEvHr/hYDyRlyC+I61CKRgrZmxNC8NH6sz9hJ7
cZZPxXudaND98v/o0umODp+i0RefxvYg7XeouuNoicSfOJQhOOUiyPFF/l2HrSzW5FIQrskj4EX0
uyGeGlDrt1GdNn58qldrKLe+Vx8/1btelh4bEP8tfrLzCtbyvOu619SoymsxMRdtNHz2v6tgvVdX
zGluVWTZSoJIsGIltrW+PiiLHEe9q5fhw1zrPYInreOsck3Pjw47vQ2s2H4v1/w/SYu7W8908n2S
+e2mQuXzaLgo6tRRTgZDwsUvQgv54ocVmgBu6T0mSotCbMhiNFTlEzCA7FyamrwyldadpanhsrG+
fRbysEEjgZ2paaZnUSfO3NgxdjCDTqKkOaGHlFHiF8eKhFQQd+n5VheWCRaCiRwv/GGQHyGDe7t6
LAGwulgTs9fz5wCgu6toNbAzXljYia9FUYvs7pAP2besTOTHSi+bE2KLh9hzUe1Vw4CMrhFtRFHX
lW422T3fWrERX+tO5D6QPfWearVZiF72yPql1FnHy7AVAX6hNTMYI3nCzg0PfqnXL4FezqNBQ47Z
IlI46m2zFMWmjn7AjR8udtJG15S9p1HHgEQdXVvmZlGje8mgBLeqjIzJRs7wd7VMo3oobaLAehwc
m0lTJKqN4Njy8hdt4uB1dblsVL9cmqYyxgChm4tumPLaA0GyTQM3OYuDohfRQi5MDO20LL3VBfWY
wFbyfFxATeCMU2dRJ85gcJYbuSHBea9zJd9doPaizEAe5uOyjXtyI5MGT+I0yS6E1LSOKV8Yh5xd
2zT8QDnPjqq5P4N4xwvD/ggL96fa9PJLUkojsKTKP9dZZW/QRw/QWjT1U6fA3821vHhRwjwgv1G0
H2B5DU1zfmpl+BQ+paWs84YazNuhTiwU6trkWkQZlqb/u76dGj/VEdswYCbNYsP/WRhepZ4c8MxQ
MuRxqQMsOGajpoCNDD+wJBpQdRmGvTi7HyxDSdZK1MCixt7NmQ4+6xBYj9NpqJVPrUqG+G70JupV
CZ6+qLt1/t1PtN4796VSLGNZd7HXBrSJ2eoA2sgMXlVFktAOlI1tWHnBqx8l74HpVGde3MGrPmXB
4+rFc62e0HDyKIaMRaXuSBl2c9EpZgcL8gu2B1FY3ikDr42xg1lk9Jb2bIa6skiioTrHihpvFLlI
wC9o5qEI43jll73yYEESm3fQSd660XogyD4B+Vl+kbSauTDZA5dliK9r5Ry6Y/2gV7xBkkKRDwpa
tbvUlrzNWMjjOffTYTFgZPrSdeyS8y/85iQH3cBeG8nBbkaAS44WwFvjgzfRpJwGKuRMlMUBSF4I
wgG37QEtwV8tYg7RXfS5jRFlVUKxtWvfhkpPrv4kfa30XXbo0+IsqsKpCgSCcQy7ei2qxKHT1eZM
rGAmxtzrxZk6aWLf6uhx6/p7fqTB1rcJ5YQ4XRJVZ9tPs4PoL4+BtHKNsQKIpTlrg8DWfizCYldn
nUMIvvGPdqVpK/Bt0QUnK3vBxmV4zAajJmGsFdM7N8eqSPMWdgPvTI90ZY9iCyIGyaQWopR1tBKV
oZLaxe3U9lBodommDXt5UIGgKeynM6+pHtsuBgmuuwSrEzlZy02HMGKf69shKYttOkUmQxQZV6NT
xpdcEqFs1XvS5SyZm3JVfMFH2EcnlNBiizApbM6UpfKwdqdN1Axg4bLtCqTGsF1fW/YwMybAR1tI
wY4NOH5vU9HyG3cGX0I6hHHSvvzu1ligC+0exkzma7+6uZXpYlpGN4fZRL2YzZy6gWv5sxurEBOc
wBgforrGcz62Se5Hg/oYmGZ59fkFN2vfKOauCimgRZFgVzqx+miZqbrJPAMm/9TZxurlMYXaM3XV
8ySbK2DdNqKrItfxrpGAa4uibtUYXjqFuuksUkLIBsmPiY+ypuEY0UvusetpRtX8Uocshvn3K+/R
iJSEXys/pLRlzRUjtE2sYmYT5gpnXrlmm4HpKniaZRUlxVWSKn1eNVDNy7BNn/APJXRIEuAdEvkx
8xviFqG98crM/kl+7tntw+ItT4x8bkmF/qCBklvV6KgezTDSts2QaBtM09qTmBGpnxRRLhfV7Lb3
38uM1Snvril2fJuxSEDvTDPqrZPPh0mkUAcWtRV7nL/bBX2qIyNW7PyE0PZobHxIimGm9yl+M0Oy
TNAfQqVb0vLkGtR59lw0xXPWaeppcNv0mbvMADcaRGSmxlHKkLqztXInWq2mCtHvNNqNaCXrUaDu
5Jr4czKWMKyxqoh191VzAkNTgH/X4jc7kA/G5EFiWmxPPNf5kurmJDcaNCcnrABmtorL9ryGEBYV
7azSrPpjXLmelH+UcdzPdA1JLDnv3qB2OAdXKn8d6qYalnEWa7NPDZ+KZlmx24IcKerHIEM7xMFC
MBl15+DXhKERX2fTGhrs8Iug/8GKDEHmvvuJ8uELhuL+FydBJxheUXcO497YVPBy4LrY+TkhIbxA
Zttcm/rgzHm98bFPhwaCwd5UbHTkeg17cVGZ4YqKsfQQkZk2XN5fYzALdE8/dFXlPrleNz0oao0x
I8Wkdcpl2RhYXkydcQkw16OmI7cxFf3GsXYWZsi3qazcaU6+1DyLoSO74gcEj+bW1NWsm27O0idY
xewn4EV6Y7TIYzaemSb12muT8PNTLdg39P4MSHKP80OA6ICxyKOh+5Bz5TEly/jutmY1Uy3TecHP
a5jjuZs8yo0cLBGe3juJhU6gP6DZGo7ZtgeJg/KJImXzumx3LDVs8Oy0KpYeryXDjhdZ5KaPyXQY
yCyQabiKGtn1Do41bmWajr5vOkdVyYwR327o07LpJgsgQp28EO3lQEQ4a9Errhr3GBKXnxd6b89S
X36KLNhXZsX/fSD9tDLdtJwLZSEhHBROBNg6yyfreGCt8ljhiBirL5bOn2dH6lmUZELoIK+f8FSt
Lgqaw7syS8uFl1rG29BmP6zESK65U0kn5KFJehsdzxE+D1M08ko2ufqW+M0Pg8/sjZdLg/clsIBQ
a4I5is0X3Oa7UwaJaRnYNkhix8IyU+mqbelBt3bRmxzwzsFuRx4PPC1flZEfSHxA8H+rW29lOiAs
0XsLfjj8Y7RSUjaREkobAoDfhhJh80RHgLxAD/0XlwWFyFTNrVd90N01Vifp2izy5uqb+TF2BxVT
Lo2tf5l8l2uUXQg6+xcrLK6d5Ifbvg/MPSLeKEJOByM+e/l7Vvi1N/M6+KJZ0P7s1JWsyes+KJwv
fuZ2y1qTy73NBuLscYvzsGGRpaHgsMJ1Wz+XY+PNO2KRsIWKEKVox49mdRNZ0D7ls6Y047syWawi
noKmqJXnfKOGVSbbrz5au99sO0BZpYNwxgslXJslyiiubHSvjglcq9T99rtnDOvSK0jcNdpTm+oO
LD3p6pnpptYRWxgsREeGSJ3XNSbTXeLb6whN8n3WV/3GtKWdO2bpUhmc/RhX7Uwm6EEgpulXbaCZ
q8xtvvhWWuPwbgezKh2Cb+gyXWyjsD5yHh6knPGARQZ95Uh1vUP6defAbz7RYTIzh6FwSgdw6REw
kN7zw6s4IFCm7KUIVfqpKpIkZMUS21iS21GOnTUoR7nLv/R2finMlGh8Vj5BH4/PCDvLz5mkIOCl
WCc1zKvjYJSXLgTKkydhuA+cj1Bu0oOM6IQT9sPWs1BAAd6f6Qfp5DYwFX0zeetAZazBpiPNNBWl
wTxPka0HU227U2PWENclQG26FAaLUm78veo0R6VubDTrJ8ThBEz0Hc5YIvyIch+M1IB8gagXB8hY
4OlFF1F2/Oori/4UFe3hucdb6FzE4XOtZNWJQCtP0tiR4euq9kW203AGySJZl0H7wyYTcsUmWDv2
vQW1UfeDOauN7MDZVTQiGt9d8UUArjxG3wjr06NTjGHrBFE+u5UD1epnQ6XGgOrSdpn3dvFSaGGz
xBQyX4uiqZm8fhwFfVlvhP/m5MO8q6GBEmXT0v3t1GLXund1mH7zCVSxjzz9gVSwNPc7TAh9Z5dW
w6UYQuNsJ6Bau3qpO9oP9nXFTA7rb51utJexTkg7Zch8lsHbWPIchpI6H5qw+tnpj51tofIT+c6h
IM00Q4WqXfQR5JkmxIo8kBp3g1EcASce50uCkuclnc5IQ18SNS4gcVIlGtsMolTX8VspirKqJydJ
Kb9FoHoyfL+eykhueQchCyWKVuCNx8EmWMZ77gnMZ/eQNNkcGoT5lGdyMguACZA47//0VhunYhxp
vHV98/3vrNVED9Hg8HrYagNX/+3gZqGUPQTxz8LN7V1foP1oN/jbwLpJNoEOwwp+JszkEm0yttzD
Ssu14jzapQXZUm6I4XgXpy6yTcZSfZ/a5OV8Hv8N7xCScxlSCggejmdEmbOlGwTyQzNGFi5DnfyU
x9eyZAE62fVe2zYMN62OI3zoOfV5CKbkixOXb6qbHuWCJz2Ke9zWgTMR5dLmpoXlutYY+qZxR3kD
Vhon80yNl4phFVvFZDbA3dMroyvITLMuhZC8VOXS/LDz5FEZsAmqMlnGtkZadkaY/2SXd/L5LXzz
Wu6w86MMiaag2ZRDfbJ5lNaRanfr3rCHi2zZ3gINaPVVJkGpmkn4MzWPZLKAjvMwX8y+tt4sH53T
olWqBxJMzaqI6wysSwk2mjAWa67qklV6M08rK/pWZP3cz8r4Q/ZLTBDSIH42gQauWtRN9uOoodJi
gOX1nU4hpz8c1Vq3n2zHUfjJXhHlKt4D34DeacvFztU7Czxh96F4ET+UtgUU36hMgPBNuEeKOFwS
uRlOiWPms9YwvoVK7j1BRRw2CsKpa0RPnWf26EhFpt53ZCwAEKbJ8DAkegftp5RXZdo2r+ii7kSP
wKxHWGvE59SuytZNX21ky4u3aEKYW4X8w4H/ZUTqrzbPSE84iwAh/2XTE3Qf1GA4pIR9Z33guE+G
rhMOKvvdhD3pNBSCix60YF/HxwCgHoyasl6WBjbVHp/lwsT/csvLRXppwtGf2a1N+ntqrRobxxlD
f5LlSYvUzVgU1bxISyAVmt5226Yhej3aSvrmxNZHB9L0Ujihfsk0/wdm7SkEaGeWg6Oew+NDYcGR
zS0mUsO6b6P0wVOnyHXWVN9NxLOSoFE+2OV8FHJgPRdIPy0VJXqzhzJfkPd0Lsl0ALOMkiq5o41r
SqqEvkelLMYSzJLvls5FdHQcE2h+SBL7XpdLvUn0lx+WaRbRLSaudLFvc98mi03MdZpz33YEmyXP
X9pZnh4lr8KAYIwRfmq1+ADq4qsFYPIYaMYy86tHJKiDuTqqh7Fy9npCHNdybOWYY+o+HwdfWRh1
3W+cuFK3+JAM53w6BJt0IOQCyiDY5J4TLHSzUV/NAT39su9/QoYb/Y4dO7JWzyXx9llVO9myQyCJ
n8vYG3dkEOa+LhkYReXaRh4AscWFqRCr8ayNG0npnK88z6sSf/EdFRkYGxMYTc6HwwhZdZ5opKND
U+sXnRERoZcHC0pd07SzqG4eEQtKNqLufoAV9leXyla7ZWd12ozVyFEnVfBqVx3BFksPXiY1ykWb
GNolcnxn5UPOdhNjTUZqPEAwSjeegeNNpxYo/gT1sSu15BFFBdbVuOyBvdL7rahTEqAvqMsCB5Xs
C1sB60NRCUONkx2Z/eBprJJxm3iXJWnY+Xo27sBj8+m4ZDACSP2HBuwRC8Hoi1SRdugg4S5bBJg3
SdHbVxl7T9lSWzY9OM3DeyVWGrDH8YNmHntJcAAznG6DkYCFDcxjUVijutB8x0XcpXvwiIY7hkkK
fwwl81iDUHThq12lzMuurKUntjO2EaPJqskDvftsYgSAHbnPIi+uy2dcvgiiR/oT3x8TjM4chff0
YjeTr3DzbEFGvhD5TG6Hgrz0okAhbDlMvURDWFTuqc6/iwJGp/KShGm0sKxyvKAw5cw0pe7Jsmjj
5VYnG+ZajW0d/CtdRAO7Bf1sAJGcavIujOaygYF7LTXloXes4tA08a+zGKkFFLqRYUT0GpCy6HM7
5ZeI71Ust6uYN+GxNHD3lWQjXyeK48Kq5MDXwNk2tUX8Ph2PRmnyAkjCa11IEY8/P4usYC2cXlHo
xtgECklpWFdRV9sZgcYK2dLQVtkmVS5JOqK6oP7Wo5ymi6wYTg1yQBcZZYO55vre1eeu14TmYrKF
Har53nixARMdeOiqTlmgK6jzmnb1vZOryboO9bfWb6Oj3/4gCF6e4mbIV47tohYT4EBUuYhuijM0
lZHJEaf3Q22d+qIfCJ1iP9KbsonRhIVetRS/uaiifDWwt5gZulS/8HuvzOvQ9R4Lu8SpLSzdsynz
pQgiRHuCaG82ePOqjcGrZSqKQ4eoByxIJ+uzmWhSe+LWabeQuli9aNVDIMSZZDPGnocP+KbdJBOO
28IKI30xQiph16tOoT4M3ITAkjgUvsKywDebleLJ2k15qawbzEh7FX2h32pMHb5W6EWbhyhDRyAP
vXjRWIq+qwP4+g5grifFN6sHttMzuU+yJ5Qfl8Akpeu0UHebSnnVYqc4lEng3opGniTzcOjCFQIu
eKykbS8tMS+V1jEw3YdKz75DnQAjlnbdjmctmHVkqq5GFoGXc+JxbTgugKtSevHxtnrohmSuN2X1
5A1D+ZQl9iVHTPiUe1L55GidMW+HoeEXlqJtK+6aFEW4cGv3ZGR5d2zzwT2lmK2jzxm+eklYbgPZ
zyFueNGrGRGbJA4ZbERrBI8ajDypMtHqShhXpZH0KNu6/MD7YyOqe6tND7GfgWxiowlAcvQRbyCD
aWhVvIAPYT4bcYSAt4p2OIwq8zmpiH0DNJMX9lQ0BllZ5xmvdymyjOcElhKQUCVeirGq03prFL6b
5W1sA3KYt72Gwi+dWeFVq2x0PXTSmCpq+wDRdvhfoqhiUrlEmV9eic5pByZdR3b01ip7UUroxs/X
t7F97y4Q/JHXorMGmWJR+rZ7a43NqllY0Ow3orMcdICe2ikNK647+tJcr+toDW50Y1hOe269wVol
wZgf7GifEaF7wu2rVeTuaWLSPCVl/0J+zjlmKAtsUHhAXV/ru3NTx1so7c7e0iTUWERdrbwXI8ys
W1WrddFJB6ngyrkaIF2a6nuyIzu7s7uz6J+WQbxg/xxgX467iZV2LPEC8sRyGGNbR+4iUfrvaW60
73nuq9iEa8YZXnq4CdCNqkmHXRojem5krMJMJ1V3xNTbeej03mtJ6HiloXOwEq1Khe1HXcS4i0yt
mQ6kr8raixfY2kvzXhWJt1H9DNHyjrBdmJjlopKKcg2amfeW7Y3DzsGmwliGhvXXaTyd6kpSqPM/
OvxxqidKvoomtpdnPLhD572Y/HmQloeFhAzQi8a37erGGBFNJcno9HPoDQ+iFI5pdipA54kSGCvj
oOHQMwuE7nmJyJPd9+idT7Ni0KmtJnWtRWhK2nlw5V8HXdpaEpTDezUL/nwXu4App073+lhHc9Ef
AnP+qSHzQnlWuMmwvncWXYhHsNcx0Zr/fTm3ZcNolIryjDHBCn738GaPprsYa6c7DEoqH2WVcFej
AhwM2SP7A2ITweQoJA7FZCskzmLNmHQwMIYdLRyFRJ3y+yzOpiRziz3tpwbRWbSi2ovpxzSzGIbn
r4eOAkIWyxEQ9W3WitgysCeSUs0MJPMiGsZ0l1XBrwPcwHRH5DvdibN7w73fveFTv/+gy3164GYI
3ov57+NE8d7nfqX/oMunqe5j//Eu//Fq9zu4d/k0feVJf93+P17pPs29y6dp7l3+u8/jH6f511cS
w8TnobQD/o5+8CCq7rdxL/7jJf6xy73h00f+3091/zM+TfV3d/qpy99d7VPd/8c7/cep/vWd2p5f
sjrUMkx7B5Z2wfQYisO/KP/RFFU+o1JyhLdRt3KjR9mf5duAP4b97RVEpZjqNsu/63+/6v2u5Q4X
muW95c+Z/t18/+76bGbYend6yOr8fsXbrJ8/hz9r/1+ve7vin3+JuHo9jBej6NrV/a+939Wnunvx
843+4xDR8Met36cQLfH0L/9UJxr+g7r/oMt/P5XtlEjnltr7IBnBvpHaSSERsNk+/n0QLdEwFDtV
u4hqUSPOKjHg3td0y3AvmksSSFsnxpZN67yHTGv0uVcZcKtqQ7pmQYyAWt0/sQtGyHYqxTnMxRZ8
y9QuxoyBbu7Ivv8U7aLeRSdqNZYoYok6cah61DJMHRBYjdj+AbnoM6Ie8bmwpXjb2Q6Gzx08X9uM
bgcUKuNjnqJAOvXSoggnOdEaWBJwNk8+3OpEsxrpHy0AKiJnDdIyYqrc7+E556q8vHV0UZVcVEZg
o5NswC/JRix22NmDw8RMdeVHeLna6N0Y8Oe74qwTNCBvH8LumYpDYBXnQomLs6I02trTC6DrYnSr
VcPGLUA2/DHa6h2AyWnzhrggM4qBlZljS2TU1/tcYmq/0yqCmt7+Nl+QFM0hTGNkef+6pOiW9l1/
VFlY3LrpI1s0S904ctlDYsYvyJsc6m9m9cgjQ1H/w7i+keFfjUO3Nvi/7QHlege/mrzsXYNBolIM
vzcX4EQcydF3SdeAqrDzAtJpitJHZm3zwvJvBUcJHNAwU30OHBeBK4JXtxGi8j5MssZoTtKjXv4x
5tazGsplFyfp/vPAURn8bRNK109ziaKRmUci3cZWqQy86mOM1ka5805Bk3gncQbYy8O3tfTWLpBZ
8tq03htEv84Zo+MIs3Tqeh95m0hrH2w7iombBvpOHEZCZzuckfWdOMMwbdgmUjITjcnvbqLo6rqX
QjhhRAY5GrNZadY6MvAy3MZ8hMeaQj21kqScRG2LmdwSTK02Fw231qm7OOtGmZC36h1E33sPMk7m
SsqR9ACv8avvvTVS/EdMhlQCtv+rURszfaOr9vu93gRPqKKnlWZkeVx5LVruF3PwMARV1yFhMt31
7/u6FVOoelAN7aW4CcPyVD6RMkFhy3Z34mBkGY71t+O9totMajM4IUQLp74JyBaMrwec78a4k/6Y
QC9yAgZxF0u3CW+D/piw7NF6lVBoWKgoo+/16RCGebMXRXF2P3yqg6eHbCwbsfm94b+a4D7sdo3/
Ie29tqXmmWjtK/IYzuG0c1yBlYATD+AF55x99f8jNeAFP9/eB5sDDauqpG56dduSatac+ujtCqjt
cjY+9XjJ2CKigKxnD6Ea5g+xlbO7ihGUkA7O2xI0qBGpLeBIh5fWPVEKgDil7IM9/Wl0rPAZoQV1
J+2gx7zTMmKJraWwpZxGjl1i/uqWwUg1htceZzX5pHQ5mYzSgsnNjJOnCIDa0XU4NFD5hr1VvXGQ
ERRweey5vfDBETD2vKC6rrTTGkiVA4W/gJP0Ak7STYB6yrm0ST2KS2lshUdeLTFySDPunBH5piVU
mv/VjSREZZkpVec7v2+nx9mzHsw2G54rNtyn0tTr7VSn+ZfAtEgpAbDi6GyC5E2koNTE/1hZAFeT
Cvq1uG39ldJORwk2lihk2bSN668ty8u2i03ClnOq6rYZ+K21dNzgyb7nx3vD5av/DvQctH1yhHnx
6y2wo4q7iWDMReDKP3mV553YuZr5Sl7KBi52CwhBg6b9zVpT6j1WurUzlkjITn1kOEUMeSNkYkUj
h7tVGwGw5FigtJsRxtAcQnV1Dlpkc6Lmri7hfZZXsimnjGrb3ATV4Tc/HcnvqzQA5ACTs7mXwaph
IAedhHCitk5zP+bpa+x7DuTDKZBTJZ3QDflli0ll3UtHKK7+lz0b89f09xxJ/8yxZXlpvTK5wv2f
XLva2TQeR5+Qev00SedcDTN4kkYrj5DQXtTZnYaVjGkGENTkPVGGz72E+kAxV9a3TbSXl2lnfXcj
vdi/s8mXin+U8IJf5LXCkek4GhlEd6Z3ykQz2hqMlEtfXqETjC6J3Rz+tiu9d/qXbbRC/6Qg+oSm
u4i5zSqtsi/HyKafKD1ZS09VTeqBrHJv2dqDaYbla8t5c6gCZLfT0Hzh1KO1u/I1CHIVBfUBXL9a
vGpIyN9bg/0kR8Slm17rkkVjaXJaa3fcaExKrs9hHvpneZUN5ecpcO2d7A1T5Z+DBkgyD/dfIfHv
q8U2ADNFDcdHfUJ4F8dtsJxHzvjXy7VU62zyNhOc+H+MW4J/jo1UVCicaKeGUbGvZjN4VNQaFvrK
Sz9yevfJGk3tB+LanmWS+nWD+Cl1kvaT1yekdOI+/BDGLvdMK1bOdmun57/m6SD9OodDDd8NX+KL
pjbOcVBKzp+gHVi1iOdcIuQlpmsHK+Cuj4FegkWw67c4UbxtClvXyuGgnIRplmzhHesunWhI1r1v
FpsM0VRtm9SuclzscsDSlWHSlpeGfZgTD622P6a0yvn9KyzjjZh0RJtlD75lUQiVIu7gwEq+l91U
LbM7L0vvANgm5brLUbMIQtS2QqOF52tEgUszonEFqdZA4vyPpkCvF71XC27vlXTFgwaPtbwsgwwV
2IpjtXdGvyrsrTHEoNy8pttFWqKJkoPwSTadCYEEWvePshdUEOAsEYMIG4iInPlXBKsm8I8a8t5a
lTcb0o7BtZYkSVWbsmz3i3ErjVBnhtdJEiKlIkga/3fMMmaJaQTtknTEsREcVLB6MAiVxgtcIYmv
lS99gxLdr84vT6VUyi6nOopiGHHfM4JiG0PlsJa3weWuWEww44bCsdhu91HhMCefg3RxW5XNMtXi
WIYtUy3BBYJNnNdmOff1dn6i1n9cuWTcT3OCXoyeOQG5VkqKUsfvqnUDV0nY6R9G4YQYw113Gshs
GTsqtnWOGqF3Wxh9RVolOru1Ht1Lb1TyF8kzaMxl1yEzf2cG4xnhIPWpnrY99TENSDogC0Lu3C2M
jd/Z4TFH6OKSObBwsScqk428hFh8alZuAbKTMtR610752KwqQ/0ZevMvQ+XVEAkOhom9iuxyyk41
0wgIL1GKDy7Vxnd+a2jPE0nPtZE45hHUlPYc1o4L233gozhdQhWmmsPaFtlXC8nXo2VU36pZddmu
ChuYxgAQWFcfZ5GHlY0ZaOYxattvsteJnK2MjSjd+WesmHMZLq/kvFqh1EdYutLzmAwV9euspzQ+
h3uzBjAjbb1GtWbr+d5+rgrlrqROdzu1PWpzY1CuxybTTrNs0gaAUyHkBFfS8M4l/AVcH6cg639e
yZB30UYSfcwLtT6A3qlPugqx5G+1QSk5KLtFVJxJi4RnaWqlKmGTkTqz1VxQ8P/SJ5TBtU3lnDLq
QI+RLHw3YtTKs2U7wfk2gfQss8w5dNeb329j6hsS5XOQrq2o/E4qtXwiA1U9KUr6mVx/fzFFT1Ot
8QBkEikrEVFWevVURN0G6vP5QcZr1YwQ8UiJlHQqlt086i1H92K4HOT7qQbgCK3v2wu4aXbNcova
fqMs1wNHJSs78YqzDAZFMB/1iUoh+fooRKjHySUtCXG10xtvXVMbV0cBHiu7TgCp8txSlSO7lec0
K9VMnGseKOrbzzF9rxlXJYNn3K88420ZwyI2ftB11P5COC0jJ/2agcG5L0RDClO7D/XM2o5CvXSx
SUdmFugkJKj8yK5sZEhoRk8j6MTTYpJX1IyONoczyzzkDt2Tn0P5+/vlbpE6teb+6IF1FW9BNqNj
wqCeh/vBV9qzxd6zhG1Ab8/6WB/sIZgOrta20NNiSnXboGpF9uWltN7GyOF2QxIRKG7VbMMZ/HPX
Fv8YUKjUfCaRctA6thCySfvAB3Ul+o2q6Dcj5S4/3UvgX7ZZjOjszvs5WLpNI9X3Grj8v6e2Us/N
0Pb8Y9qS0peDMcHfCC9IuklQnPmodd7Ak9ZEpNMOio+a+wIpsvMK0Vl9bWIkA50xzT/m/lRu3YDy
crbYED3X6sopVG3jCWQ+UtD52RLITXklbTNAdGDFwiOb4veV7EKThtuzUmh5BvHgLYajypr5Ai91
96CFWf+ga5a/GQYUbxabrVbBtSn9vTQNFF3CMisoXY3JHY/SKJsYYoi9DaBD8Fx3D0tjP8WtXzyA
znTYKloUcRZN7QG45wWr2FavmQWajRLTTQy95qEkW/3aNXxCTWwhOSyUmKn/pbra79qzKbpDC4KV
CmH/Ir22G34ZJm+6k0NBwN5ntV49SJ9rlvvOtNMP0hcp7QoETvqseZr3MiA/DMOLZyvPEUx5DwA2
m3Phg0gVvQxqg9tV56WIEGh9c5SO0QrqB692uwNMWqxHRPDi6ELlqGpmh+AFYTIWHFuw6wKAKUus
nB0RuSoJw9vomy+sgWMohrZVgsDfeUMID0EaFPeyUS2koeYWAV3ZRdD4p6MpG6hpVDXYLcG58CI5
MWzCpIR67vcsyagV90Goe9uhKxEI+u2QI6yBU7tYcSBjMpWdDdP2kdexj7mGaowgp1SF1B6yXGgF
S1rLpb+4ES6E8FL2p7atDo1J8XKYzPuC/D8sT0H/4Bs63zdxZSTXGA3Ae3LKPy2xXwzi1Ic/kAwQ
jr5sayoYAJNyWrz1lZQ6/diDJxAC2uPgtc7DJBqqclEBrjkdS7XIeQgzy3mwNN/Zt2PirBabqSna
hQqnszTJoTIWGptVm+shGEVmk04tCKLbyyy25WW8norjHm6asxc6/ZHCbIrT03J+s1lybzKz4zxS
dF3YqCjbNx/HXmmeEtPZB6o+gzXpg3MKwnQdya7pJNu0C5qD9EbV+CX2RaoedM5LxbdXRsGtAvE9
G0JEK5i6arR8By1HtJfdOa5AUWqhd5VdrQbxqeRvuRF2dzyp0tsg9FlgHoapYSujSsNSVnUNnl92
cwfCTh3BbbPia2uXBUoL0AEdm9LJ99x0jSeSDdzJIRL4L7Kh34YQ/yscgePaQer7/q9YE54AtFiI
zVNU3lk+bije9TatOhvnXjTySjYRUlRnpwr9Cg50PApwq1VvJC2Em3STuvlgeG38NiStFz+Xede+
lWr3XeuinetU1WM5qPozZenAI+uGlWIUGs8jaI9NYA3+Xnojk/0+qiUGAAyCJ5S/z4kPTCoRwTVn
iA+UgJ+kU46Pq2+py25IWsIy/hTUCgzXIlopIfafIZZXLUvdpPzUPsiG4ivVCj8MVl9+oJhz5ixJ
hexy9pN07aZsV3PThBj1d3zbF3sjtKw73dG/+xmCZOOgpfdDwZ2S5STs+KAR7zvRSMeY5/YxGLOX
1q5+mcSAPHfLa23H61t8ZwenOJyvnaQoFeTz8mpp2n/Ypsz6v8Utw+KY73+htOPGTIMErLQP485k
UjEsak71JtRhDKKRV31JnmQl+3+5wYJGhzDyL9J+m0EO+Stusb2LKeHq2PF7+K6plc4igxd+90rL
EHn197vJTc6GRpZ1MGPyPv/n6y1zyzgjVKxtxV0Fpm40AtaDC6s039qk3FmCW1r2oTaJAA8DaFxs
w2igYfSuLwZ20ijHLE3tOvGpLAflEeCg9dQ3+TelsIaL7HHkqu/Ym1mbnu/NE8IhhygpxkveuRoq
OVRqTHaso2+a6/fSJps+tyC5dPViK7ulMoPdrfr5yJkt3/+uDl9BQ0dUqGkdWoFFvjO9qbsmSeNR
pxIFJ0UwvzIpB9cAhMK5DsCgB+G9vLJ0njaF1sGO/KcDlTFOj33rTdrtOYuhoRAhWvqjGUgkyTmy
wg0hhxh1bnOKjYIstaG3iWVsPZEw8L+lCJOcszYtzs4YP0amle3j3yZpr+w6LFd/X45UtGPlg76N
lv53Qb9nk7b/PWXpe79mb8tgD8jJ3WqDl1+bNOohWqDSoKTGZBXZffg9B+ZJEdEP/jIfDbix3mat
aDe+5qb3RQGTIOR++mGyK+3eZo22sfuuXFO675F8aOdLaALP3tUhpURO44ybd0Z5KRsjAKDet4YP
XAvMNthufb4s7gmK+27V+XxM6CZ/WRwR9LAosaF5qWbFB5623I6hI5U9KiXMc1PMn2RPNkNpii/N
UG/1Zio+SJsaQQRTzy4/bkw+YtukaqOt9JnCBP2Jvp8Vo1svtixr3dXUA1ZfJhqTr76GdvltVsrB
TpTJxSs5h7TlHtyyfjrGO2ljcRStKz1qD/CM3BflhMQHMksfes8er/BmXmPRo0y++jDBwr+DNG3e
yK5sOMP/DlA+5nSSsLSxvHufjLccJE0t1dZ7mA36dQ0xNHXC4wSSzEeacSz1+xR0vFnO0V0retKu
h7Z5Zu1wkj1XnU1QivpU7R0kt1bSeGsaVb/3daTCjA6mOWkLB9W4M6d41WR1vLU9pbqLSovsLNS8
h9TRjDv+3y6AZ0d76W0SKGpvhv9NpbbOIEOhmLs3T7kZFV/CisJVF1YqyI4UZZvMlXMxYSg5eY1q
7h0ORR566iE3ULCob1YRfSXDVf9w4j2KGsGO+0y9d6iee+g83V4XVYDN7jpvVbA2v3Std5JeW0lg
vE8nvuJojdoHFSzkMUXiZmPotX2hbP47lAohBRQakt7CtDSLzYaj/VCoHfXmREi7Mk5lD5f1r2HU
bv6/TPevV5U28Q7Zd+nbAKR8LdKXrWg6kXmVDcVGmxjA72UxyYhAn7Rdp6v8QUWstMnxsksh6Afw
7tZR9pZ5qZLJ4QLZF5RLnTpg5UJmOXuu+pRiUeczVPbefUOGbWry6lDoanSXDy3Vv5ZhP3IahPKU
50OuhA7pClkM6/NodU9DwjdYGZu1NZDjZJd/vvGrvqNalZeTl+nbujIplRHMqrph0cgr0ciQWbCz
duLUOpqzH7NeTvfc0aC5HsP+K8Uqp4qyyrcAcqM99eX9oYr8GBkb9avFd+yQuw70O4VTvI4UIO09
d562stuMbb9FqCnfy64/D/FGtYz4KLueLsivELo4T9wqXwOYrCg3gnqrUlXliv4zuOYc+rVKdfWX
Uct/dmtx3iq7XuL5UJH1P72ymz2U5nYK1O/9PHswv9oqqkOpCda3zRPQ0QM7GFtDsYT/zCZTevUq
e7LJwkwQWejf48HIs+3oHHWbg36ODQzKYVTjdiUW6xTGVANJIArNpMPUc/Pm5admUqIkotPa0rel
PsA9+9vtVZZRbuSMt2mprF1Nua9sW6Ri1n3aFycrydAJRC52M4M//6pakDDo3mdlHqztrIXRqavd
/MlIjK+IeGb7MgjA6XRBcZWN64/tZXDvZWdqqqrbLE5DCbS1VSOxNHbVcIDQ8NXPK4oJvVpfebqj
3LVCMIRsQHCfp7AtWZrxzl5WeWCuBhfyyajtODcgTI6CgbY/zj1Kl6Qv4k+dDkelbblf2iHgQZeU
8MT31GV0Q9vDGVF4X6AJ+qKVff1kGlNyYqmkbaF4Hr4kLI9Tw/ticlJHprZUwcLq2gdzdr/LcewD
eHxTdvI4UvFIPqIzee5G1o2STB2fTM3WPlNRinYnEJGj3DrKJmMrFDoljymxm5RNVFH2qbYVAuG5
48I0XM7OtfTsjdyEurGQa8uDtea36n2TxOp90fif6ijQjrInG+mME381UBt3XeyGrpuXrjTmCqlK
tfFe7dmYr7YfTateRVRwhmRu6+mju5fdTLFeUHVeo8aKJoagrTG1OORT08OLvErmMGtW8jII3KRZ
LS7Vbdm01BrIcIa8C/x5iezfymxtDzbHebzEogk4hck3tTF8dAq720sH6ls+0idR8WabORWHZR02
/K0H0EPyMhS0O7EQtRAPnMutEUw+t/4tqCPlpqH1BSGWwExLVHQDn5vG9jN00BiFl1rhqBg911k/
tEK7pwEuz1M9Ng5tpusvau//9EJ9F5+mAWU41gnuilq64OvsJPs6Ns0fMOwfm7jjkA+SBraP/tFu
nOJBHuSnejWv1CAPz7IbaGG4rVSoydzEeWnGGX2kZP5s+265S9uRw0fPqT8Ke1Hp02dKZqFl5StM
emddgZA6FeoYfTTdBDJjr3nuJlggs6j/Ls1uNoT70hhXVnaw2aOdYO6GqVlcmX92J2UchHwh7tvl
LTwEboV0OOS5v8f8Nc8tWkNeIF8tcwae8+hQB7Gvc2e4KEExIHiPlJU1aPcdWuYmYr7YpDdRx+Ei
m6LOn5UxcPZJE9v+VdqgBgFDo5f1So4AZBJxPC1mrfI5OWjkf0rEX9H6piapTIdd8ruYiz+gM6+k
14riT0Wjdoe51XSqGsSIKGzJBJV2RJXe70BZBQaljw3A7Avb2CSB2rJnQVOyCKlbkhh7pU7sXQmf
GWzXuqZugqD9UZYc5StphU4gdS9UVvwSe+f/iux7N/x0SAH4m00wZPzlcHOH4tdlGhktVeJvwvF/
zv+vaRbbTT7+94jcglmF3y7vJhLvJhLy0DJ6ea9WqH8IzNxYaUpTbThjKB5QGMsfHHEFvoACJvte
WmQzh6jI1YPtvAv10nZiP3S4Dfk9w1hNGbcxv9vKkXJq01X7u4mzLGkysz5E8cIyOUaOwng3x1bg
rTSeq9fSHbaa7MpxWZkWpDNVc6cGlI1T5td3lwhE6PLO5KtT7+tww5/7/eLw2q4/Nxw63t6GqQoR
MGWDkLPzmHHs1HkclOpW5T6mjWdewb2cpE8VpmJwIOowJlZHoisdbdkN21rzvI0esw5fs4PzVw1+
oQbt3GL4o97bkPdc5CzcFbpH1GwWP9i/9giry9Vxk4MbddZdaxUpz9eMFKjWqEB0YDa4i2fTupNX
blAbx6Btn25xckgwpP/lfj4fMv4ZHHwzwuEncWgbI1rZYlYZt0wlcKGTUxan20tqcGVEVGVtBpFt
HPouoASvLA+yi9Y5QsAWpUiy62ZQfdTdE4IB7hl9CefW/NWVDmnrvTjalVMYwzwI9s+Ih3SFvk39
iMZc/RjF5LzMUqfia5hqPmYa6kze22QwT8F2kw6wdciujJNj25i1h8kB823sX/M1Tdjuy4ZabA3V
87NZ9D8br3POA4sGSuBhWqKY6pdDSJZXCCFAx2nFTVHv4C6HcwKawUqrgo2c4d2lnFZGS48Pgwg/
NKSRZhXxKMQ3kcQsMzTh29i7UDLNIdtgoZZeDpm6ufWpQnUvt6jJC2CwsMOv7zyWHFSI8bCes/2m
TpBleMp6xax95TxTVcj6isZKSgUZZrJ+EPro2ikZy+gSUecK+7xxirN0F3DGeYgdyqrmsrJO5Gzt
Q2AOHxRjoMoaVuSVMfftjg3U9DnhFIH60+mjHsCJwDek3dVpf7Pndj3f7EOmv7PL+Bk4yS3eTDvl
iqoilCwj9ElDVd3VQl03Tdget+UUnWahvTs4SAtoCOjtGiG2a7BxOfCLCjfSG0DNevHthAeUGFvl
k/2gKtGhE7EoJ7gnN/BfoTCdHxu7N1ZNDWsPXHArGLuNL4bWIY8R9BF05iYlrnqjr9LYS+76qEyf
UFy6r2AT/wTMKt/ZQaNAsOaVnzwqmTk/Kin2Q6OdhD+qidmVEs36CnU1AkIVIkCDW99MgR1CUEQm
v75qtcJZWgY8WwbLGOmQXdmUDnXsfoAiTxAKzpclUF4pgtK5GL4t00uznGSxDWH0uXM+pWMx72qj
CbRdNdsULSps1zYIkVZr7qMNyyjhsuKkuoydwV088+J0xwFStvr/jQJLFZ8Mz9jcJpHz3YLMpH/T
FKM+xEYc3S2NXYCiHqb1YoEeKbqDxxKthDmynjmSDI7StoTIq6Z057WvacpmcWiTyzBOTYO91WfU
HYoXuxnlZVGD7IC9aWOk5vt3YTgcxXVl98Wtk+EU+FN/8lTnZyNtsisdS/ddSFwp6epd//c0yuyb
ax9ZrbX0LoP/51yOeGGlLcMDms1HqD3mfTQ64aoWFFotzP5QAbjlplQ845yHHtRbkmorgTTqmpDf
WU9WxGGvX08qKpeMUQv+KNOsn2UI9AMRzEoIMAVBaR3G1HFYPdbKp2HQjlTOwcathiPJL8FdLuzV
XH03Epg6ojjU78rWPDVhtxuU/hQ3VvE1zNyGp6ShvESxWW3GRhkebNWK9g7cGmcX6Yl1l04l0nY6
5Pdt+yVrnPjFKBXnoaCQOIfu7cUnH/NcBCfpkg3UD0Ca1QbdQKJZVzw2jblCc/dbhVbwc4K4LcoV
ylr2LMSMnp2RH5mbdJuJtfbGMVa2EiVPQdj1T8mYxRs389t9mtn9k1oU8ZU74Kt0ymYM/M8uq8WL
7EHH4ewbk9rNWOVYaM1krpjMc8Kfk81N2u05CL5OXUvCby5YwwgSnx6GbDAnogvzydZp9X2VwgYU
RcrAQ/iXEo8UxtHSBmJnC3zp4qia8gsyLw4Uy5wCKFlIlmlMHiTSCpThfdVmyYMEYQlfI3rSF8Tx
faOm6mpqWXU4VluSLkzUFVj98oNTmMUH1tIUS+Rzvpdd6TAK6oTj2LmTpsbq64veOs+3eDEoUIRc
asCmJ536OF0PZvs19oLuLEPIZLj37WyvlwGa2q5VbpKXRjNXicMiOCmj3oIqOPWPXqbcx3WgsFkC
+HmHZFl/lw0N+X81pWjFh8pzbzjULKBRVO99XzP4EP1mXVkhKTLxME31BG7jGNkf0ZONdBYiYgn7
P9umHhW+saG4N1G2he3CTsie2oVuZDvFmXsex7C6R6OkWqPSmn37v0dkzDH+OUenVWiSGEVwqJK0
fWom5aPPe7wUolfnXXiYh1FbK4rZPBnF2D4l6UfdTJMP0mKhMYKSoTXspC+aPOfOHOFJCpr2MY11
YM2VecfeFGXurO+/DjyyQ0uJP7aOZ+waz4iORaLadx03A3tw/XPNY66mXJfLcfaUrVsCgET13YUO
c0ZsaW71lwnqpVtX7239pet951138crgf43NOfs7wHmbzXp7kY2nwnzAQ7eAyvGXTV6pHYwXHAX7
ZEFyAfCcMmR1VZglNzdjJ9CkceccMtuYT3MJO7YkZe9QQOKZ5Dz32qwcpr4Dqp/r0Se1MtaQfoZf
AU4CB4vcF92JkUgsweAkPcSuRnRnDYp+l8AgQ3ETP5NLFpTbm9OOW+doB+pbSEkDqR7/tWi4RXj2
3O17BGw2hTcbz1VoNmfSH/1KdnXIwR+iJkGkp1a6tWG8aXrZPUlfDcFColThnexp5VSu3bs54lb+
AAeOe54SJVkDAEBeZLKna1/Nxhq5pfCrYzg7VkrWW9+WsIroMGTZkxK+lkIQTATIkYkQJqlHGJ3k
SJbW0de5snb55FhvwzCU+z7ZhgHU3zOI4fq/qELncGo15dXuh6+1VSf3sqfqr03Xqi9A6rpHkmvX
NC1Q/u58Mpl6GqxlV8+HbA8U2N6C0/uYUR9/rGo7n0HZK/OhBHWtpxwNqaKxwhHOqd9XYwZTBpuB
YScdstHK1L7FORB+nCENWy/j04YkCvJHXQMDhB/unBwVrdHt2BnXU3LndarOHTPVPsDUPKyTsnH5
0Odg1Ti1CR2XMa5LNyjOdldV7u0y88virLkWR9BOCSOj8q0zYOfmwK1AamgEBj7xlCqMAVmcrh2e
dF9ohmdm/C31/TVHj92PLO4fTMioPs0TPxjTqMqH1kvKQz/YnBFqmX5nxJW6CTUS9nB2f5GDJvdY
wkL03bGGbBWqef2S9wit147fr+oABXDygz2MovzmmsmsD21id8+cSQitMbDt0lsXYUCSx/wmnU4R
eE98MNIlG+TOX9Hv9q6yZ9iNuzbcAcSZmBrq4n/OJZ2VMrt/zhUheGIamnc1xWA5V6w/B2lmbuSx
W291KepGUfvzvO5dvx8Vd511MA41Ym3d6nB/zPDBHOCKsJ5TLXZ2VZ8n21astfu4hvpW4Q7ci646
GvMdp9bkfekpWqk/jcmjHCgnc6zyiILHwDMPPwJBFdVamXeWc6nG+O9XCl7KIOLRYwT+rQn01gI6
GibRruubbiU9Xl/9dMvuLUbNGu0IzuO4DI5LdhYB/EErbTK4jdZg3M66jbYZMFZygSn3V2HyBe25
GmpThCwTl7foLAJcq2jxaYYiT3W1T5YaAjNuO383BMX02Zjhnvpl7iqYdqVZdf5p/iNaTpKLM70/
oqU5jOP/vAJu41F1+wM7J2ufwEb/bE7Bt96up2+QhHxQICB6NfXYorjKUqncrNn+dPO8khHQLO6G
3qOa0w9LAO3dmxFr49ogA39lNQnzqqq0xVX2O3Djg+CF8oZvLK2R7SrMH3lQ3qEr434a9Bq1o4pT
bYfz1H0Nz87JaTrl0veevp2LoXmG2HyAV64ZvxW1IW485g8OhvawDq+63Jufe4At8JOoYLzEp2bV
wD3+YUdD7dqapfocuHDBDpb1Mz5CKGqJX+wivhfxvkO8nF9+oH/GL68bMM9f8fL9/Bn/j/nl+6/F
+3emYjuSQHk2POt7aHTDtw4W6DlJ0YdxV1TSRRD+W/mBIwP9G/rp/42x6Zwgue1ZcFrWAfageOe7
/vQZvjao2GrlzdHhPK6EHfHi6TOMPGvztz2n0O5mF/Gza/YHTk/aVYbgyrkxk7pepZlin6vBcBDw
6PWN9MhGOpauvKobgyF/uYu4O3XhOB4W+6QNFidlofqE6jK8TFmifyr75sUlq/oDvt1MceAb6+bh
MKJRsx6hYdmlpVdD7UeDnlZ9kV15JRtlIF0emG0DEwqPJIUSrXJur7JJSq+9RqKRXd8arTUUL+1m
sdVmxzm27AfKHO8MM5hXcpwcIh1TCassNZ019P6O+qmfDaTe6uClcK3o0g+OdrNPMRQnY2ojp6mi
SMLewLzrB+hfkjQ7VU6HinoKmmvv5Qh3w92uXDjopW7OoRR5NgT/XT4/jRHbG69gu+VMT6iDzE8u
2gWUlPaILwobZTcTwq4sOCKbMj9bf6C4bXpqRw8KXGAZMB97dbUORpeKglS/k147EnVWoMS2mhHO
Tx1EXGI3zGKyXRuq4X2Mw+lNg5fwR5o8ODAZBivbBh8xizpBaPW3Xcq6RS+AHfRq91mnwm3YozwX
3kEBJbaYxoCUL0xc40F1QpABGsRualWeZG/kaOReXlX3TV+Nt2uFZ+zG0lM+sxEgEDX8VA1lAaXn
FZWJ1zovx2Jf9xNLZgj11iQnx6tF2VYOFxRMP0b/1W+K9VhOJny3pbIN1Cw6Jdowf2isGMpZiOUO
o2p5W7cNm507ohirKcH42iaC8LHNw6Med+Pr5Mbaig1gjg4D3rlKeKIggGdm0YhKScUT43eDCOTP
Lvuj+KR4FXz0cAHdUQbVvzROt2YtQtYk1rhtJAGaOKJLnT2kd32+iUeD/5LhCHbNAiwxR/Bbu2z0
j6UiNMSbxLsn4VafTdAlaEMpPfWSYbhj8nZVtVRH5K6rP8qGxf29oWpQGQZwl93s0A6YSvnQgNx+
LFIKUyJ9hnb71xAzqgbODcOPi2mGpPOgGhxoL9OQJ0XYhifjbWgDMeU6nbt8o/kIIdeAca7JrBtv
UPFXgdq+FZYe3LmQea6kWU10FDRM+6MGqyX5fneHBDu4qYQDxY2iC7iymh/rpPaUTRfX7JGK3NzN
vZbdu0mQ35oMqROEoaHAtoGi3BUgK/eqgQ6b1XTTfRb0NtU3mvMZiuZdaQbF92JoPxa1Nr6ajjps
FT1uLii8DZeiLarNoHftc19l/oYUeXRotGh+5XwBGE1QU3wxaNNr6HafFbAmlAnSUwOL9U02PJl5
az6rYKf4886vOco8D+HsfZBBlfjKUPOgrZwIpmU97/aKOia7yoS/j9qX8cXovYvCc/eL7cKDaYyA
c6II1UlKMuGlG4f2SzVRQlc4qfs4wix2HjRwABNI7S8Vh2+G55RvMO+nh8AJon3TWu0nkTKSAaj0
woE75f2p7nX9SY+q145z133AWcChFsSvradpzwJxtEtqJzoh+ksRJGRWa8S+9K+j8qPSlek/AKXc
/agX/xB6TnQwysg4uI2vPrYB3N4Qj83/gR+CQEv5VgduCu6m0R8CB9nqpneQnAXqkBdNfPYEg7Rs
/On/I+y8muNGsjb9V76Y60UsXMJs7OxFeceqohXJG4TUYsN7j1+/D7J6REkz0dMXaOTJBEosk8g8
5zWTegL7k27GGVrxGbudOYhMOw1fqFuPmAcGGm+xbZgE7R/34b2xMELFXq0ssuHgTzapxd9PZVse
dNMcDio0kn8fpDaKStnZ74eDiEruAoAxACOEVIIKyMwIte7sV6G4L6qhu0bu18g0sFVP0iA7+aP3
IPtstxH3QdGpuyoDk9pDKYiWsQjMdZdbGjWsue2jMrtkas6RfWO4a6LxWDjbtETlbyx0bTdVlKQh
s9usgzUqPvUE/hsDy6691nUI7F/tz7KF4G17LSyHDHMW62sZk4dZTwGvAu2MkQm3krHG019TTWkO
txHiVU/9AxmKCS3RDu5WDtYC75gZ/1jq9j3V++iSqC4mM4FznxqlfZ+lojngqR0uZNO3B/2CmyIp
vM6ZvtZafxh0kC6KG0+7RjHNDYsO9Q0AIvKnyr4elHsyT939YJfxwRG6u/A9/0+ziOcl3+xhLR6t
krVJQ91sMaCg/KzHUbKqvbLm9ROMAEAJ3tk1CxbbhrKuppVzbAO1pmKbdxdvtitAInZ8bFtQgqOp
pK++j22zbSNUZ1moC8Dzvi+8Ov6Gi5+/6FITY48eSbXYqXXMICKgGXaXPiEXixdWG9n3LYm/9TgA
P4Q2rm2asoaNAfBgZ2W6cexY9O79jrfRUec5QrWanTn18R30b6Yia4gvWC3yWGQXcD/OZialX0yP
2JuppEcwZBtsR6C9Mmiv+CfEMA75UdsI2TaBXX431XFfZLMIvydgDLcTFgdpMC6sTrOfJwt73LCt
2FT7FQxpPV65tV+9gkDCGcLIER827Oq1SBbshfzXUbXyE1IiyVKOSmw430biYDsyX4Tky8pJMmRR
9bo7i9qr+E1bFVaopfLiBC6kSJfsRK53j8JXlup4CsS5S4oQz5ohO+hYKP1hFNl3oYroTdWAL4aR
g6+sZlF3TZIJoKyF1EXqV2dp16Mj2m9bTlkYC7Wvu4sz08gkk1YybsFidsjhdw/OTMeVoT72UWdJ
Ov3gOknxOMFdPGAy3S3KKu52A5i4DfZI6iVuwhD9Cu0sWyBlAabMB5QLm22MPjFPSN+M1qXR6wul
SK0H5Fj0xThY3nvXlhdcIBx/waPWmgVtedW7MIthjpRZuMmMnCdlb8QK4KgET1c9siFmNPYdaSpj
WvkQrlgntqdbs+w8fdMIBJkcytJ8DFG0cWJNVQ9qXOOzhczoItG98k4e0rl4U/HOD7dgnO1QrzFP
slNNTdRHyJGtS4GZR+KACmlMPzonRrqxFKTvR3Bg/Ixz8xp1rnEN8q48QzBE1fVfoXo+a1CY9IbR
Pn7Gh1gxl1bdFRstjH10ojHs3N1ux4wIdmcUt1vJG2M52p7qqv9Tqye09Ycg/0jPde80H0os2oXp
lOOjU00uf6nZH9jZuqu+yb+xArBw0aCE3KlZQCUMip1sfnbcmhSvYrfO7n6LD2arriJ0tVdy2Och
z0lhmNlVRkwnLZzVMGrtUjfdbD14B1X3uwd5CBzeWk/v1L1solSuofiLEs9Qdw8K38IHZC6zre84
uMvPV8kYapqw17XIPchxfQPxJZ68ze2CeViuB9mmnrxxJa/qK7N7qCr1BUvS/CRDg4PXbFdHZ3kR
2L0ct5FgV1ChOGs9ibhRw7nSqHqSscjyM3vqb4qf+hvTMvwDaWXtQZuQd5UjBrv+RnZLfaxVp9pX
ou43XoNXsJpH+zovhIHJi+6dywa+f+uKE6okSLjiJbAS5ixShTXhChnYak/e0nm1eLiEhW2+BKEW
nXowaMvCs5xXI6iZCtUqYpedixfhYX+SOsGyyUHMa5oT7+vU0E7g08JtFEX9JW+aYo3aqPpAtt5a
mnUdvZRlqKEvk6JLb43vCoYQf9RdtC9iw+DZ5ozb0Js8eCUc2oDJ2c1Gnd0N2XjLQ1g/Gd88kTjL
ZnKnYxl39nOYWOugmIijv7LVJnRTRWYMb5lOVrpD1tUjE4ELuUEJZL58zIGFBcVQXNpiqu69oP8q
Ly8c3VqlAll2nep1HKZ3JJuNvesCNW+LoTsbtp2tA9x2n0SpCSisWfi1tnCPllueqt+HXW/9icjB
s7Di/C3M83Kp1pr+kA2jv5F37Nl63O5oo9t6VtIe86nByp/KYRBA+7Xwqwi6Oz3W2URxxwxUxXeN
itf4x+w9Y+iB82aFBp9HbxknIw3Mx6AHhtEn9ltvAGVRUB/Ym6hIP6p+wi4SgYKpUDMMvbIbis7P
zPbIzNEuJYoOVGu7HLNvnlOGGFB5zrLSKn3nuzT7LkEsqe9xTSZfA4a6MbehgkW47B1idmgBkOyl
7DVKSO021EK8/cRRcXVnhWax/y0J1jz8tW9lqzWYdqXqSYR1chkVM5upasPTjDArcn1f1db4zF6/
OPh6FKwlsOzXeDjHJRDt13jBeuE/xeV4ZSgqKpKp2KlJ5G9SVwuwoDei56AzlG0bo39ge1H83OtK
cbB0zC9lb64lCvuOkSfS3Ou6Om7qQ3I3aXMRp6m/SbiHqXTJoe+RKfhEf8gY9U7K8T/QH8pgJgcZ
kwAR2VEL6gI14FDbQOjYxaHtzpkMyshKpL+VDjN7rVtYnhRvDY7XL9UsoE8SEIWzeWjyIeJNm4Nq
lJkCc2zNszzT5zME/S+DMiUHGfqM55nVbPsfV8kOCuJ/Xeo14qer9GD6Xk21udM1Lbq0aWyvcug+
K1Ggsi5j8uBDbdjphYurFSSeS111LQtcuH/wvMxlN8Udf+GPS3AH27pl6xxv4+S9PA/SZDMTV34K
KqpnrewJvEMr6lBZdWZe7SqEbheJWwcYbs6vEPMK8t7yPrer51cwi85epZ5G3slo3Xtr0mDaaUP1
3TU+ijwavokiM5a8DemF0rI4BBiEbXTsdi+BFgs80mp7raQuO0uty14stYOdU+rtbpibmaiQXo6d
6iB7EXPogDIF/WlUw+xFtOm7G/XWGU539mJGbOX5VR2agK+NmvCq9aQWb2D4kDcKzOgcKW76CHPo
IuPCyXMQGpCGJxyV3uy+WI2ulb1g+24eiz7863IvRWIsREX9bFjJf7zcB9TyZk357XJE2M2jb7v6
0k4N0BhG6C1jl2xPbIzsBZw2+lK3ry6iRs9NVStXP6GQnjrRl9YInAMpngZPmyL+MrBr3ah2DVqK
z2ThKla91UcPhzmjCs5Dgzv7gD70rh6xSFL8sVs1QSFeptD6s0hwpyiTe6jJLLFnEgZ8jUVk5WfH
MIeTdNqVfrxziO87dhziXxa9P0JViWdhn0YeENaq3VdJ+RChTq1u4QQ0PzXxjmn3WEU9lK2an4O4
gmHouenKME0UEOdDmrbvCXIp+7ErMQ4cmyi9aCiOLyPbbjeyKcepc0c66hQRKyO73aAaqpVrJKDw
OmN8GjyyCJFRv+JAWFIhH8UKNNKcUEBwG03u5G7gofYimmQRi7h5NQ1LPXiDoyzlVb6vt8tUYBMt
e9XXEXm/VxIt4SlNcFKD492weo/S1Vh7xaEOVWtFWjPYdAlPcDQGOgseIzsw27yd5gh11wByT+CH
yJJ0VP/joE73xiyTs2Lt7SyavuL5jkbZkuxj9Ow0McgsvFI/0hqknmd9j4AhkDa2p0cjw4Z2GEz/
aAr4bEhFhGvFhnMvqhy/ool0M9V09BHFt55ZmNKgj7QltgnbwSvsPdxt61yHbrlyx0R/rXRxkS9k
hsEuhguJNRwP0kKdgBrkXnSRZ1ZdfleUwKYQ+Eu8rBoXA3vcxVNSn7tBYcPZqaI7dVbdn+RZm0V/
ndm9UI5qCFScAZ/h34bijt7fettu1lWxChKTMWWzuA3SnYuV1a1s1vMB3ZV69Co7ixkukoeLMXGS
J1n8shXzK0ul7E524R+QrXT8LbaykyVIcrtXGbrKIR0oJwex7l8xsRMrjJqANoWw2WXMm8/Iu68V
VadcjEvhLV56er3rqN4u5IjPC5IQaSnXHkpQmv+6SZjyT3FCRH7ml5FxeVXcOebKjbEjlx0/3Z0X
NC9hpBb3bCXa5zpz7sKxAwkytxwtfVbU0D3Lll3n37101uQY0+7ZxtEdr8liOom5WYBnXpSm0wOd
4EoV0Zql7rvdoa2n7jnugnGZ4pO3l9eS8cZaMjKnnbx2UJmwxz4wt7d/g4bCiNfhmiCvdShybVpD
TTayt489AfRx9tcrseCsUgsLxa4vXjwr2k2qbr9bpmKtEsAPkIeC4gn+4PUWR5VjFbOfP6lD1jw4
pv5VxuV9wrFGndNtpquVwb3umsl5H1pTY7ZtqksQxu7Z0oVFGkJDQ7BJh1U9YCtZOkF/hYXZX5WZ
nl/xmJxUF8jZj7jQRbCicClYoTFCdvhCw6wiQ4FlDvmFqrgIu46XDLOSo4ylZhwtmDHFqtw3EeBv
jVX8unT1cR9T2Hzq8+m+qXp8ghpygaNdd0+WDRkRh4BTP7duoQA1kwrNWdmK4KvhZZ70R9kcvShb
+0kwbrwYDKLTttYmk8wdNfDaRTGfYh6/MasumJcwxNqZ3aOB6y1WTRQAwplxuNoUb1N3OmSFrbw1
TKkiZUXO1nqHyCjfLhCRb03q7jBRy595SNRHFGJnh13iaAT9MeJ6o2qPos/yYDVeg7LUjiHL7KMB
T8ZpyZDrTNoL0Q/VQ6Zk7i4Yo2E7RMn4lOrDH6T+rT8ii3kEvYQveWEmGwfkxYFkenhFAhc5GSu2
/nCyB0sd2m+NjsWv7VnJ2dUABdQ1qFfFTs0j2gj1wmPdwzRHUx68uDePc2IGuP8c/OnUlVGjLdMN
9WE0H+f+Rmjx0p23mizvlxgSeCfy16az6m01XIWKYq/atLHPOHi37Hkifi1BUe46w7DB19DhixrA
aCcGSIpM1jsZpKLl3LpFEEA2ca1uMaDUtWo19E5Uw5oe8M4V29lYCguvsUmZjYcPzF0qbBqi6cF3
2XAisnKWLXkB1UN1NcxbVVUp2pSFbbssk7q6yiEez7D9lGvWwkAN+EHMB19HfMPPYncvm0bnJ+dA
3cF4vkK5J61fvQjUF/wFxPkHlX/yW+DHMXZJYf6owl1ZqykWAwWqLHvbm4I9uyX/nLghfkjkXh4D
v1QW/PCb965M/rqjTg3kX3es0c3aulOmrrEK1XemFqNpUVXeK0LMH5VlVNcAJgF2j+6LDI+GSnol
ndytM48qbGMr9FB7Yrc9YfquCz5r4h36uKsBLPcBZ6r6NUtX8v9hcuoHy2DLC53Ozgu42MnwcxN3
S2VBEcpapuOE0VJvVqdIgXC6GefTbrYCkodaK228QxhTIIDSLGTwc4yBcu9WFKm6DDPSjtIZWNPH
XdZQqIr4TS4EGM3n0U506kATPGA/99d91TgvjTV/g/IvGIu5Z78P/7y1AG3ualZ7q8Bs8y9jmTZM
rV629z0lXDme122UEty17uLUlXY8qby+2/KVzV8zRE/aOXFrQoFZxUWM/SdCtPfCt+MF1mbT1xYk
KU+wNLnX4zihfOrDVvwh1SjPpODiTZXx1sNGm1Wut/kc10V9ugyt1FhmePP1bdZfx/mQlA55dL/4
aFM0QGRLxg0/hEVajqxF0V++DXOTqrwU4lWO+gw3Iwscoefp7rOjLEhgRTYARnk3+Xq12mngXY0s
/lr0/tpkajgn9YDPVTuGDxlYnqVugUIdKwAMfZCX75rWvGB6GX5kBtVQvWXWdbVt1moFW0DTP+hO
jamUIj6MMTBe3XIMyOCkw5Pex8MqK0rz2iEBs9HrqL5rdRglem/OhM6+W33i5btgaJdO4ULRo2BG
haUP6jvZXcMHxRmm/6jZIG5L0sFI8eQxNnH5/dRa+OhowLgypSD3HuuYv2E0yacdNocWPN4rzDw5
PCLPso+7OlhWdZ/vmKWQXawjcxXME648NE1UBLd2LKqsWhg1TPJ//M///n//94/h//gf+ZVUip9n
/5O16TUPs6b+5z8s5x//U9zC++///Idpa6w2qQ+7hurqttBMlf4/vj6EgA7/+Q/tfzmsjHsPR9tv
icbqZsiYn+RBOEgr6kq99/NquFOEYfYrLdeGOy2PzrWbNfvPsTKuFvozX1Ry947H5yJKFeLZYD/h
iZLsKCAnK9lsNaEfK8x3eMvpBZngXQwvOslWX3v2E7R38Ea3XoOVJZKXF9mR6wPUqjJH18xBqMvs
knXbGMWr74TO3pmSZiWbaA1my8pJo9NgFsVruwJRnb7GBsWgZNKSpRykxl23ckmF7s0sfM6c7Dw1
Q3XVTK/YuX7eLTQjhz4ug1npQFcLvJNskVKtrpWmjOusduOVU6bVNbe7r3//ucj3/ffPxUHm03FM
TXdsW//1cxkL1FBIzTbfGpRzwNTl98VYdfe9kj9LU3gjA1OUTcLaSIv5qFNf5Ch2EwmbaXYEvpZ9
FDNnRh5Ep7V4+sQfQPOqez5y4lHcHn6MEnOm5EdI9S0TVV61XRZ+NLwk6FZMHuUC2QIbDBklfAma
pH3IJgcyL2N8xavPkTDJilz/y5th/P4lNQxd1UxXUw1Tg4dn/vpmDJWXNn5vi6+D562NWQ1bmw/s
n1oWb5wJJIo8EAb/CpbOEKwqihw/xeTolhr/Mc4VE874fLVsy7NgQBxYnVJSiJOBQFTTbshhJCwE
rPhcBUlyO3RDFqF6LgOQY1UVOQVGybZfuWDD/e4or5Hx2xAKwc+okvjoItSaushFBivBwK70798n
y/79fWKv5ui6aziarjmGOv/Yf/ox64BDp44t9bepqpuNZrbpxmQNvSfdmzxHfX5xzEj9mjkphahW
hOT9g+gSuImykB2FYz6jQew9QsuODl3qjut4KLEjrJpHTFqx9pyS4KFromR/awZziUXWWVQS19tW
iTDoCZIWruqPHlmLGdG9j3ss3T4rM/JMVwz77vNaedXnTX8azPXydeWIz7g3APtFYpF5AcjLschG
/2jDyM9v7cDA7pN3ayt7rXnI5ziEBIPbFa684rM7idLMWvaG7v+X2VbX5+n015+1a9iaIXR7TjI4
hvXrJ1SrWo3uOyT4TgnLTZ+qLi5L6CQ5LsRT0jHs37GQO0de1Z2KxkXMoMubV7vWw6ORdNl9KKLs
XktwSU1619zL2O3QwZDxgwLj1nmcjCECnJLj6dqtbLajld33he6QbE6azShf3PMKit952a2hznjI
hUDnjk0jaxZDpaBfbcScljAPSCU79TK2teLkJgV8oZ9OG4SZd9HkXT21hhUQZbzjfSJ2zGHWaRrK
eDv0RnjJo0RfA6/t7yNmjhWGlfGT35HKI5vhvShFDxVvmJS3JAi+KSogfUV3TuhyT09w1h4qU2t2
EwAy0sFtfNXJCV/lGZyi79wABcsfobxBDDJq0hfTnQbndkFR+jBYU/Czn9c3HfRLj3RlqDBr5bMw
3mTlZfyV9BMEbhsxKl8t7aUpevyQdQE9ej6L7QlJe3laT6F7C8omgHzz0PwpYmrk/hJMezynTZO1
2wRAveXBj3emMyp7isAxSt9KbSw1J8AqAbGBE1YB3ilRmu5IXh6hAFoybvkVe42fTgF/r1Gtnw6f
Y3KXxe1Kti3d+haZfr318mYfqkXwHKhtsRLUKE75ZDpnlzr60piLAm06G28m4pVHcb6hymruMS6n
juy11HUra7zRGSSDYfB8rAwdKK8z4WHsXPLRNbAs2QlIObr0FboIwpuKpVml42JUI2zC5sFG41KO
zsJ327Cb0+T26hlU6V+HLMOoh5yAvWU/P+mLukvVc6QBX0TefiPHWdqHOjbBxW5i527MsLAfPCt4
d3vYMfEo2JZ1tbjaA3p3bm6E71WXQ9DynAQckak8Uo47m53nPZO76hZudKCWNp4Vr1L9dYfHJuVf
4HZuWVwMBX4F0r1YjKdTeZSxDMwrmqBacSGj89wXaGxU7NT9NVthEmBgYHcjYs7+uhAsbpUM/Ii8
Tl4iz9wggnCU8Nd83mtyEM5P+LGskyDhjY3A4K3NyQtWNtuKtdborHBQ1z/DBsmPwqusS23r1mWM
QB3+/ZNDLid+mZcMyzZcR1iOq+mmI5eJPz05RBnhbqxYxVfFjLKlTVZom5cF3qIAmd46gYIdunYv
ueO0R/LJ6BfMcSdCKVEtxHRJJsW7+sL83hfWiE8t+xeWE/VB6IP6JSqLhYwHnhHuyIYWG9nUMixC
QXA8kbUzTmYwVLfbllrBgrxR0/MkgnST6FqP8UISbnTHd5hTYvtLj7xRPINif4un/tIs2vzdH2Nn
3WMMtE/QXfwSqvkNYByhVXqL42befknIJ0ug72/jM+ISMOyGSoSOwzGsnPxxrkuuiiw0N7KpjE1+
gZW6i8l3FQgv6zC8gy7fR21ePGKQTYWlqT/GUdHWf/9pOf/2nOcZYlMIE3xeQqeM8etTpCprw6GK
GXztghYnaC3/Mlm1dx+lpX3u86pfNKLt34Y2AD/guxZsZUd7RiNngyV2/ya6Idk6rR5uhZk26zoA
6WKALzlq88GhsnaUTXkmY4HQqdXY9iHS4+zKcxxJF5UFV4kX8hWxQOxiB340fakWJ08b+1OBWcZz
M4pLUEXTBVGi/NnVxQf1juZOtoI5SdkUQX2UzbQN+2Xl2v2+mq8sfbZq/mTYW9kbghtfG2lVb3xX
Tw/BDDkDA9meuplPZM3a8e2yqfv6BGoPqKWMyL7PUWWvIyPusFvIapSm2qj/zmRmzfW9VLeoj5Hb
fGB+LnZxVJNMSVRSGLHKUCPu5qF14+9sD3Jm7Y72nY2U27QQZm7f5ZV5rnIx7su5Q/bKuNZY9n/5
4OUH+/PPVCdHKTTVNlSTzZr2+wKvR4q6613feB91v1rlVgGiVij97RDzhUeNxH3Jq8jasKWI7qzS
se7TCeFdG4FF2aIOnlxEZwIHZQs8m0p169wzw0VWg6sZe6TM5AGtqOzs2MxpfmMqLLLwHHdQnSLV
Mpw7lnr7v/9Sm78v8nVhqHydDRUmrGEY2m9Lo9gUpWNokfZua96XGlLzXcMs89Nh6FHng++osUCZ
7EWKuPQdqJF+ZWaeey1TPd/EbO8xUkKDVGS5dyid0DqoQGh2XTJNd143VJsCa+Yr9LN+0RtjcyxC
jVy8WdQ7QNeghJJp7XiptzfB7x3kWaFG3e0s+3H2n3o/Y5/jKKzF/2Wq/rcfvy5cS3c00zGEO2/e
f9sMsTCZ2LOP1XuUph9ZdiE9790NUWSdwxnLI/E5Qk/jFYpHYvUZk2dx6+gnDYOt2wUlGjULeRpN
M4jYKMeNvIEcLDtQspmzH95xpGg9/gX17lAYKIMxQGvF6e9u8G95qg71LNU0JuueHCi4AwijOoAe
uGF6fbGljskcs8NWu7sNAfV1axrzEB/NlQVasyMysHV2rer0SXeEeZBmQzgRZ1dfFc1OIKILAYum
PMixeRrfxqbg/Z2FKIN25yvDpo/0Grqv02qLdijvQMo774GaYE/vAMYjQ2KziRWvZuO771ZvN0uY
C6iLaL1zrRLEWPW5A7Eh0sF5kF1A1viXYvIQ3Zw7spG1S+ONmIGLIL9rB3VOD9ERTcUXE0Dk3/9M
bPk7+GUOsNgNuwBbbdsBhGj8nhlAsjLR0LJ9twaQ42UdkvzCXWAdKb39UppevxJ1be2Cuan0YLhV
o8nuZC+Pbtx7yQqPhRBPGUsnGR4tsFM83L6hBmq/tBr4Dyc31aXsdHVsWDx+KhzmXie/D/r+CXei
8ixKYd8JP9SXLcrK34C5w6gyxtepLkD94Zqyz0K/eKqU6osc0ClZvbDasblH7jE+Bv6UrBNvUL42
4UIOyPXMXRVuMB69InPxifd49M+3xk/vifWt9cQqxtgNhoIbmSReOqlF2s/v+XyROdqqWlTfj/MB
+s9fsSozq3t5QCrl55gc/HmtEnX1bdxnTI9QSmJN8cu9fr9/aYMKYpukUz1/tG31HMAJeUsM7IXi
csj2ea3Yr32Ebnxtv3UNHLqkUyvUmjzrzS6xA4eyyMK0A1eCwQgiZ8ShV0JNqDPr2mUDmtcJ1FDX
LfddQeEPoZCEn4nhYxcN3T+CPleN/ZGFRx+8uHnz6OhgX/S8fnEhCNxNZuM8Amcz1r2LuFuIG/Hj
6FcdNnf4HkVIVyxZuIAwH9qLHDtMOHglleLBWmWsr1EMq/IpWcje2yFvlqYbTfcJG6KTGDRjq/8Q
SpF6J7/Jn3yKrGCkPW2xYr5+huQFv13/W/O327Uw+lal0K2FvFbKrHzeL8Vy7KAWWBrldrPu+ty4
ikJrKHDwssZ8Nswx2asWrn47+/txOZrhG1elxubNGHdLwt3lqZ97z0ZrmbcOctPayZUIednrzKPl
WTH4gFMYF1MjmgxIEBNrMVDUanQvD7nXIGbghelyRtPcYo0wp72dzXDheVw7H9Smhd8S65fPSyO7
Vc761C77aNTXqBs9m4473tvqVC+1vqu3sikPQ6a1i75z0n3XFNO9jGkp8GAF0pNsyXgxuvvcKca7
z1ArIvTz2+iaGaK5iuzD0ygV1wmORqRax1dsvT6oN/pXV9HMh0ELzs1oD6+itAzQNKg34ZDy86g+
ZqaBWnke0wJcPozBZTQaablM/LOHtNmDqyrDY+1H7KIpGW79bhoe9XI0TjP/0HG7rCQ/iQcUOBeQ
goztcsWBjMLDSYsfdZ4R6PKP92wDi0d1SNu1pfX6WjZHNw7vs7FcytZtxFhqS9PXlS2MZVJnPntk
hL3samN4pnEM9Y7VX5/tsIm0d8K0+novO+Qh6YF9blxhzFpWfbWQo2VPY6t3QVKUD5qLeHbZiP4u
th3t7LUAkgCRlt8SBMhSZB2/5GmabTP0FHdCzYtnrL/u5YD3UPftQ2DXSogaHbwOtzHvBscZyKmM
wwUKbHqGDLC4jdBYyRyV2Dx9jpDD/CLDRc1qQCabqsNiuXLYHQdYkw9imN+zpDpqPiLyQUozsRpv
n2W9sUatoURZk0SFPXjpNwMBnTK2hu8YFQEsxlLzoZt85HHSxtp5kToy9zr2bUjCb8617D8sisqS
XXHNsnTc8zxOUaz40sL0wqRvQACwzv86uHPzM1akJh/jTLTcgHBzFwG13Fes+pZSOSCtbHT3VICY
UZnbl0DlsSwVA6YxebDTUj8VPe/yVPQoPqPa+D45M2VJU4ZzqpKqMjET0U02qSC/l0Wjle/whkAf
BW4Ol6Zt36DmWklWvk+A/LdePRVb2Uz0QzF4wMOGsdxNo1lv5MVIQi5zeG5fekVB3smLx7WMB3W4
ayJNPBeT2h2S3hQreRutss9qQhrMy3qkA1p0JxNhmbAFveHNxMZ4UdrSoGga7zFyf5dxzQe7Db5b
GhsMr/FwDObheqOoOxfDvrUcVajiYtYWJV8Q0HeGVSgodvbD2ygaJADKRYzf2rKPHfFsqa29GJp6
em38OsbtKRy/isiHt17p340o21Em8QFhKn/mcCMjEhWXkh17sKDMvenztPqI/fReGTrjfvLDDMa0
GK4ZsPklhAlvE8f6rO2rtN5u1Juctd4Q1GsvShYV+okXVyiZtzA0GIIVb+kmznxU8qM3PVBddlhl
pdx5vabcDTY6YLFeHmXoMy7P1N7r+aNYcP7WYQaGsp54sW01WDh0TfHFSUJke0zFex4zIwHR7CpX
Ny/8e3Y4zsKAwkEllpjl99lZ6ME9JcpTpBr90Rg086I2vrjgFxLPsmxrGZKHFKANNi1De6AUSWa2
Zcngqlrw3McAboG+xKBI2vAZpQ77Encl8xWdlhcPj77xkZdh+FyoerVyxhTPI3do7ob5UOgR8g5Z
tVO9rLlTHZvDfCY75bDSNIqlgMS3lrHfxpXJgO2l9QRpRztVujodezctMdCpo6dpoAzuA774CPHN
aEzvoxNBuPCQnqLe6k9rH8TY7SIIfOUmSrSFACp9tHWEYzUYaR2ClUa3U8zmemuiKm+exhp1mIW9
NuHbPTcZBgZVwc8kEmn1XEIUXGMMFmwd3yqfMwM5S2Z1G7cYmnppYiTq5Ihezs3Qtu1dgJb0Ujad
tisPLDCjWxNFRfcILxH80Tw4nSz1Ti/874n+5MWT+hUo+B8REM23oS69hV8J+ymp9HqVO1ZwD/sv
30T9oN4NSjmQvB7VQzLyISVWgcQKfj5LS9XbKwzbeKfy397SxuYMKU+s/GrU2GR33zUt6P/kp6FU
SfJnxMpuEWON8FKGY7CuCiDCfzqZnq5iK/n/nJ3XbtzKtq5fZWPdcx2mYgDO2hfspI6KtizfEA4y
c858+vOx5GlNyxP23gcQCFYVQ6ubrDDGH3gD1NhyT0OlX2GzyAtQmtb7vMqNQ+lP081SqtqSbyoI
83eggFNP0YwZEVM1e2cHJpDoQKkPstXVcjQX0bUHEk+r3o8DKnfuvJVFssbxbiCgt5mnPHuHHpXp
ZZ2SnNyiCa91XftGZ9g/RmFWXJXwbDYWwpSPQeFqhP1KFVUWWt0+POlhW9y1OT2ICBC2WartyqyP
sJllh9o/tujdbsqxUXeylYcFlfu0TsFncclhWNfAlN6byOhd24P5t/tCCsw28hyjG7c69oyW2jd3
OI4VQJMrLLsSK7oESC2unTprHpFLf4SZxPMZDysy3u5nZ/YBai0nCbgnuzEUWIUvJ4UOSC0DW+PH
OUxfTrKcYeXUpfM5GDIEKuy4uQuWO2V6+Pc7AYJrHvM6eLSUQHnOqv5vd4LVezUrlkdfKkCJLsl4
maKXmzprt39Y5C2xjkIm61+y8qSHdFO1CJwBQPo1ztPlfhkqKnwKOw4NhD+75KjXuf4+0+OnOYib
a4T/9PehkYBgbeqHsWLqM0z+Wh4EFxtbY6DWL6eE7XSITVBFsrgAJneo0Bn8cFzCGZVhjTaJcSWv
iEQkKIsyIfm0tE5RfJ1gQXOjsSo/EP2JLkXh51dhis8CszWEP8QcnQI3LbwwZklZRCPs0mzEGSu1
HuQRwfiI5lt/L9tDbEe4d3uRpUhjKMomNT1MbvjeaVwLwRSD1bhq7fzaUBYgoXOCWwo9aCk2Sh5f
JUkcgzei6KbViLyma1/JotlaMEPLVj+GznRPR/xed6z8zk76/C5hyQESkwh9X/IurIKYlzfKs6Ns
BTHSnX//C2rGL+EsMnyuqwpiNRYsIfEmnBXb9CZV4wys8MZpR4BwNshKznSMfoY4VouZdnzuhGoe
rTrnoeJ/hWjnk0C1JnHj55911YnvyrpI7ipMrPdOIlrSYzHEchctURVh4l2jRspmKsr+g9ozMHeZ
0V4HjYPaSjnvU0XvP8z9MF/NAhhniDjch8pAeWMmBHaxTBxywIe/nA49pN07Da/OsFyt7GDIuo5V
nQfsSd5PwLPl6U05F4eS7DAGXBxWLXCK3MzqUwb69NH5fk/XbZKj4+bmSh4VCAT9NHrHo7wGmkgk
66a14sTjaiQSeKOjMHdTYr4Q0L1dXqtcASbGGBFtk3Vy42PFszVR1305FTln7WRW1qOKie4pwF/x
qjAy9N6Wvde6f9r7/XF27H6/nvtj781VksgVO6DT5BDV26ZX/F0cRtGKBdq8rNLmWy0L063o+mL9
Whdo3bzuO83YyNNkQ2/q1crM7H73WmcLB8G0Sa+2Ypi/ggNHHrPRBG9eoO6FQRhrFgNK1U3k3KH/
XqysPOye9F48gB8LAeEoGyogMKlOdTGqvvn4++f7l0S2YbBGAJBhwUInbCvb/5Ywyi0WOZHehk8I
1UTJwbKvGiN/gODVPltOtxNTo31UA0esQt02ris09fd1OFs7yP7FqUD93isADnogrHjIl42CrP/a
SkCCyqLetJfff2TjbdbEsF1hGwQ3LcMxHVO8CZxZmhpEIVmpj/M0rmN3boA+sDHTEs9n226vWCYn
3qD63+vU0cbiGz87T8/M/snOmyPUPuDmGhQr0giQp7JseArA63uZyNTzgGbYvTJl11amDk9lzQ+k
YylzlYVraNNlkOvnqa0JbY4m/tpFyiBvuY6GbSItck9u5IFk4Ad8q6LiDxAEw3nTMfGPO7aFiLJl
m+BpQKj8nDyCRQ/CIF/sByw6TJFWxYn8TLAYebNrL5tMD4qTX8I5J4C9f1Mvi/KI12NlXSoKtFpT
E6+/5SJvjnstvp5buBB3YDXFaMKaw52BuPkxFO4TxAFiII05YdBgB2LrmA2tyyEwQVcjzPkbWQVa
a9zTk85o09IoLzKo2Dg1TmReIUc33qllNSCmcSPigksqPc9mUHeotiwnyIsofhV6wAKCo7wIDLPp
kmAdJxtF0yUbvxxMmSg5psQImXKSnk+WjdxrG7PwkFnuNm8a8gytdk8eaPGqrHQNIdm6K23k9JJ5
FRpR/2Cn1nThC7nrsh51r2VTjU8wppL7l3aL0CiT5OYk2wBn6HnenooUzxuratFyDUINzwZDPaVa
9X1P1slNsrS+OVjWydamNe29CFCnGeagPKpuR/BhSm+FVpbExf/ayMbZQfB+W5hTeZTl12Y1RtKY
pMFIktbFb1eZla2xjLzaslHBZcRal12cZRwGHpKc5za/Hl6GYUDyW8xaO/LvS+vi5oMEZ04mEbSA
vEhfZeqt6LayTR4VZXO9R3V1YqKyjOX/dFetn/aRb36/a5yN6soZBVCEbJ5R0MWgMUVy76kByQIr
rXSvIW4617I46JPypA9E8Q0EGE79qOfXWd5+wl/YuKAqb17knuWbrABxybCq0mSZOAMukQ0x63xs
JJpqI4uvG3lGja7ra5VK8sHrtASZlHZQzgBcEGPTc2cbqpZylnWvm9AKwlVQRumB6HFyRMMLB8Bl
T24axZ8KT+6StUq3aKNex12YnuIgRwHLKfONw8+wruOy3mTIbKAqgR40Qa4R4lv3LagK9DOGPr9v
WuLWw6Srm5di03W3LrZBumH6xUrkNaGXquzxo+Pg0B26Sx7PJ4I/6Tkgh4fsqXA8vzWNx3HUrU0n
mnkniwXmgJ45T8l1FTbB+5oZi+am5mM6Tz2E5Z/OsvqbDJIM0802Ji6gN595mw8ToLVH3yrqXTGw
/CmKsETRMrqTB6D0Nnl26Fs3Y+T2R1EWSAiPbvkZNOhyAadUnHUOIOiIsJB+003m7MkGIFC3REra
d70flKjLICib5KDXI0c/yANEhSa1QtCld/BTLVdJ5pv9w+CyaPXRaGPlXG8XEs6ncY1wIuChBAIb
U2bjyo90873ZADlammMnAc1tsV7JhtraOKEYDwu4GN4X0nNKqBwrqTg3quvcRjxLEjOCMtmHTZnB
y3Xb41gE3wkb+th/JZ9Q3uKBNl3qqiI9BQTzqTHnjRa1yjV6C9Pd5BJXKsGQXiW5Pt7pqCzeduZJ
tsmaWrNLUDehtZJFYhe3pmlaBzwVw30TGcY2UbXiw5Q3W/ldWGPXr8J2bi5ZWpHCm4R4+XoRYl7n
eZE/aQYvNa486n4Mx+peYPgkz8y1BAm0UsBJaADgKGbgbtxxCj/C1Xj5IXQfkb3BQaPTwKvjWk2r
fGXVCCMoPZKXuYm2aVPBk4PcWrkvO5PcwUnoZedH06T+/xzz6y24Tt509TIteL2FEujiD8Oy/uuo
jDOVoQLeNG3Dct+OykIErZtZ3fjONGfnOkm7a+w7qietwx+zR6NlJ4s5sh1WrRMwq8kMroaOEOQ0
rP0iUPqEr8cuVzmCeJAElRhI/F97imm7zDKmeCf3Xlor6w+pSWRKfl62LjMr0pKWjUEuECLj7ZqH
tUNTlWCoH8x6QHgT1V21NrQr20SMU+691rn/UCePc4trXEO9ScnISqEZk+4jgtOHfq6IPKauf+j1
cj/lc2zstNG3t1PHyPNSxp1mi54xmihj+tR3bbo2mto+VC6CoqK5j20lZVZm5fsojDK6Z4rx1H/F
fVG7gcpkQPqLvsqjiABkG8PByUwWa//BBtLyWAIX3PaNU1uXdMwrtOai8lHvmH80YYv/41KMymId
GH79EGSzecv7x5xvAehMNs5LhYvjZshKz0n8dBei5HQ9kOU92f64laUp6dxruVd3jorKGH56iY38
tCcrFSt7QkHL378eLM8nSrVVl1NfjpXnph2jsazsR1zHo8CAJWto/i6I1Iq5ylA+EgK2QQKU6UH+
J7Hr3pG5NAneRv27vs2J8PIfWfgVrOCUjyhu5bZ4KrPoUxjP2Zdojp/MujCZ9o8+D6gDshFzyIfl
gIhx4l0kKrq6wQVsvUyXXnblHEqfEn5ZbeqalWnwIV4nVrXWlf7qdSqFQimeC7DjdnNnZlsnmqs9
83HngTTxrWFExqdS+AmKiYFxMYywvARVwyC0NHThfCl5sd65ah7s7ajut9VAh9PEX2Q7qedwM6dY
0putungz+MPGYPp/SVPmFYPmlp90N36E5dUj66eLA4lcZS3r+dZXMfbAHxYt1d3Q2c3OLl3lQ4h4
jTwgxT9qow9GfUBfPX7IIwI0ywXVwKxXzjQ7Z9jDxnVT9qRklobOJ+GLkpVyq/uNf5yzrFpbmXBv
4gGGC7qk75u6aJAvK4N3grVBGWjTY2/b5WmqTfSTpnx6hOYRbdvIyEHk0xqVCKsqWD9dZGsN58k2
80dUlsZLjW0CSxKOSqJ53k2BghhSF82PbdwlKxX7m6M8yXaDTYd024PSDMqNneMkK28M72Vvu2G/
lidhupiuW9+x9kiaNec6RptlnmaAHc2yaopi491rEZ+o78Wq9OsjoaW/F2VrVBNykOe2i7tSVAWE
dDNyj65J4l+E/iEKevF9l6GvX/ypK/+gQeNWNr+0yTMUX2yMxFLBhOyT3PfFh2psaiQ7EJwDgEnI
PiFB0+vWPi0WaTq/VPGVsuNjOfniPpmdu5f61LWIuoGQddrRv2U2/SzrG6Ykq6xBEADSUnqTtWXr
hQvURJmwa8lCx7y25mq4gP/EDyJGVrfvANYgzrux89Y+vOziV2MfZNknGbPDdhONHAZZxHDMcz4h
Y9lUWPW81FWVdY7UWTn8DVyz1AXa7QRU26ezYPoKyq2Po8/1ENzZsR8990O1w6m4CL0y+5xhEB57
ZXfNyliEXpHEKFoE83Mz+ddW7Qyfcd/5OteF9qTP5ogqGAJ3I2FvD5V4ZHZ920ZSMGUFAYHNZRxS
ffQ0e4cg17IrD5J7jdHiFeU42UrWKTWUGU8JuUYmr0EGIdqh3/lNNr+e5wxYj4XhXGx6Pxs9F5lz
uKZJsFGsyrywxlVhs2raPnfj7gxuC5k4ETb3Sshc2Znr/iNKcdd+AFrRU9ZB3vcv7KZoITVJZpNk
MQVBph3DGeTPwn9qJ6wpLCMrvL4ebQBobAj2QX8o8axzg5iJCGRWncvfoKDWH4Kw+aAt/mxy4y5M
4i7IzhjEK0dZJQ+1QkQhfXRO16/H2iHOg5oIr9K4Fmtdn4JrPWtn3KusCWe61Dy3sdpvdLfIH/DF
0uHeGsFnYwQC0zCH9vqkXCfI+nwpxmRR4NPMd26E+KG8Uh1o369ULAathqXoO0upxZnQViGi8Ows
hZRp6Dkb5hRht6GKto2tLL4ItNipGcNDxJ9zBRKSqEncXrGTncZlL9aq7BSUdXtV4ED4shf+qHvT
WgTNsFGh8oMOUA8usVFYJctuaKnqQRFsZFFuhOHk1ublIJQNhY7RBoc6iaWtCq2MbnqkN1PHSB+B
/OgHx+yatW5BdUYvA2WwkOgAdLXsxkkNfFiXBvTQyvXgds6hCkL3fZ12q9QyRzxSgP7nQz9tZRHc
1x4nOfGAt09MuhgCWIr6doefK181s+8iavyPmLZHq6xYBMoUo97maZSfkOUFy4zs7q6ag/5Wc+dp
FYaw19WU5IOxRJiCJdbUDpG5d/L68bVK7jnVYK6jxc1QxfBHSzLnhCO5w6If3hxKc2KlL0VZJzdz
yczFg3OIRaSDOB+KQbc1AbCVRj4MId0SKQVZnpfy2ASgmGSZUfyvcpDVj6aao/mVqx9U8MNZrebf
WCAi2pkL1ksADcLEtO7AClvb0Cmjo2VnwblzloST0tbvuiJH/QJl3+fuc5omxbdcB0Na17rzTqHb
AziQtudgqPVDYWfJLq266o5VJxIfWZV+7jHclGdpfXkdTPRWAPf8FV3r7veRP138TLshS2i6tq4S
FnaFMFQep59jXsQow95RS/+LKBb5g9kIjhmxPrgd3/QmaD5nybz5IDpkrmMM1ldJdJ50rPG0Blqx
IrToutPHPU5IWP5VvsGMrLhEcd3sO3dt2GW0y8oivAvzuzRprwsjMA+qIowD0QIMXYoyXUV9BwLG
hGzAqslcF+qE6teYqnQdXA4GLRqf2+5RMxVz3U7otxG3a3fQKggnGzVUkTbE1kI7WAv4xlZhBSEo
/UHXENfKjQ/xM8hZ42Yu3mFG54L0QcFYJ7+Jc5STn1TN13ZZ3b1T3BmjooAEJlx7cUU2NVtBrFSO
dnxP0ANVb31orsWEE5ffQ7OJUJE+KqpNyh2FVC/Hp3WbgUxdDz7+VE6YrnyhFVsoXOp28FNjO4sv
nann+55Qy8YmPr4SCJluiYCPK7sumXuLbu/PUXoFFxeszAxuKBGFh0QvhE481JSIj9wU5HgSgYZz
VnmjGs33A6LRsYJ74xQy5kPvRVNET+wNOCZlA/Cu3E6Go3tJOJC6T9pqrSLIhvMDWjLKoH9KCiT7
eiuvNnng556iVNk6C/TyLgYNCKRAPyNirZ9bOE6JFnU4MoQrFG7GA4Bj94iDIcLnDQQpcobhfQJp
cpWOOiFHfN0AIVb1Hh2+NXqYJPPjdj+jY49YQ+lZIxGDeO6+ZGplnIDPfA5CY2eHzJmsqohzz++n
6kA0PGiD7JQZ5vsxtoxD0Kr2OhHI9zJrCVax5rZ4R1oNOZYHVnXZCTJ/dqropKcQ0dcORkYd++V9
aJYPQrTZQUSkqn3zSPj6Glks6wN97z50MHfHd9wJ83NhWPFjraQ7zR4GTK2iZlWQjrw1AdP1teml
oQ36oQwxgMNBD6Zs7PV935476zADg9gsap5bTH3PXerM57AAoKLYZMWhZp1KH5dZFUbW1h5NcSir
+H2R+cPZnwjKJmhmOFrtX3WTfuuwHvXokp09sqWIQuvjvRbX3UVudBvlxLHKseALa0BXlWocjakB
KmfYp5Js7PUAEmU9WSHy/TY2tIBtV4M/e616DipHvId+6DlheKyIYh+UTBn3k9s/ZfDHz6Y+go02
+BkNAK4r3cBYmBU94Ebwk+u+RiDBnx19NzKTXWe6vYoU44s6VBs90hlepnE8q3l208LJw50efC0k
eeQxJqNdJ3mHEXoWbghYuLs0sIs1Ispraww+WbrR/6Fb035ebtOrCU3YAronUQMsYN4igVEiy223
dvOvwI70x2ICT4V3jN0rEHJaW2HRBWkZDalN6cdQ63tRfsM3w96FjGj4pCTYpyfJISHL3kX9BGuY
d/sPPe/PiWw+om0SDQCurOlkImzzDVNFU/W0zqoyfh5xhkLSG8/BQS1uq1Qr8KydhivdxkWlJA60
Klk7blOt8YwBpJWUES5nVDniCVFxI90amtVsSbiwbIna7LZQc3ejzqG+nZe+Nk+GaOVaqbExM4EH
UBE+tpP6p2/85yiN/MYBXmsC+D2kkF/om8Qy3SKB2fY1Q9DsgOaidQSxs8ZHPsaUKUUPC7MW38vh
u3qEa32cz1MszXUH5qFwVr//cl3tp3CL/DT4siOR67oayea33P0RkL/e06F8dVmFoHvS1Rh4F8+9
Ey6kpaldz6abeFaMUoszOt8MJfnSte146gZ33hems6tUmzULYcMr5objwVdCAGdtZG+1sEJXfkZN
suvDD2DA1Eszh5eksTXAHX10zjo93XU4cYiNDH9gVfmoFJHv6WX8EHXVPaOYuwnKIcPRLBW7WjUe
oxSjx9hEtc20ElTjlgRD3LkdXxciRF1lqRst6PdZ1uirUKj9agq0Gq8uGxrRUqwtK900g30MoH7h
+5B52YgbJEKd39w2Cnciap/0fEZasSzuCsd0D3qgHYZIuUcbLH6f8NZ6muN+zgrEAo2pU4/gcsyr
PGAAKZQ03glfr4+8KfWCa+66b2Iyr+kPYMHV6WYa0I+t/aQ76Wrbgql1MW1Qy2Nbde05zbBjtoKi
W6FXnHiJ6kTEibQbzBMU8jcRTqXNNH/7/e+v/TKr4UkkhSd4803dtp03s5oCpVS7EkH+NbfV8aav
3RJ7Ld8cVuR17ptQZ1lUElXXl6ezrIrwVtAX/P4z6L88g0vuF4wKD6JBSvVtHlhT7GaEzjp/1Yr0
C65u7Qn0Roq6XBaAUkUpRian9aQ+A/TYsQIL9uGkjRtC2sCfh8LZRkL/jDFBdx4xy0UaZlKOKZoC
8ZSr62Ho9dM8YAv6+4+tvQlVyo4JmwHTdXTNXXKhb+AZWsJyElyT/TWqefjURHxyu0FfYzyISIgf
VPvctoDIzO17EW4I3u8RTzc+Fs64Z+iGrIoPIZOQcrgofekRfXUPjT2lXuzgTYCZwUrjN2Mq7GgP
UaWpmyksrtCHUtdtExw1B+0JHwtDq8nW+KdY+zGYmzWRU2c3OMT6hjZFZyXDLxRzpkXmO330lTHf
2gNqzCG56mMFfHRT+T5KLEHUn2xrIp9DGhkqLpakXRE3XhVPn3OT3GYII3KVKFO3mYLR3hbCCVmH
Fv26ifsKNuTkboPO2IaFqG+Noc3gzqf2ZsS3a+ubZsyMxGW2KoKB6N7cwnczqnVtBu3KL5m4uvEn
iIFhU31WTFOc6dnFWlGw79UcjEMraOqeHUcTsTD/Aaqcux/M6FvHvA/Wkpw7j9MeCd7yqmxa0MRE
XXbMGLQDGroRosFfVANbXwRCjLrHV6tow7215NpMltu4X0Y4TIbmvhmCcTMgYcYQIPJ7F1X2K7fv
ngVSihmTGl270iDE3ZQNM9VrAEis71Rwswd/Orl6mVyF1aB5U29GM9GSfCWqdDVhfX5j2Aq2shVa
loPqhrlH5kK5jfIPuQmAAScKLTvit8ncMNfWwfANsfHsvilM68rsm3nVEoJWhXaDwP1icwSbsJjb
5g/DwBtC0MujbCL7YBN+d5Hde0MI61Tf5b20/a9WHYXMpvrcS2zF3SYgkLaaGnUknfv+Ylmiv5iB
hr9nHByLFGo7k4ftaPb3/WI4CHPxIeNH+f2b9msHwQzAFS6AA83S7V8EZgx9mOdkHJLnIequgQ1r
95oL3L0GYbzy6bfXU1enNy1qaOAk+pWmTzDSNEdbtYIpjGLg6t00WvFxdDoQtIltAIKM+3t7eHAL
5/MUTOVDQM7/T2AR9+3YylzF0MnEGIbjmrx5P68YLS1qsgbLgmclQPhmRlJxKOx3bRozcCFfurVG
ffRCxS/2cHZIDwGLvUdt+MZO3UOuWWIvF1O9apyVZgSvl+/1AbesomO9o+FP4QWgK+12aM6GVu5j
Aoc7zQkWIQ6INSimuYd6mFXP8Jsd1kBfJpBiT0biAFxp63Oc+fWO2HDykPU1YTN6n7YbH3//y71B
sMnnyjFZvDmq0MG6um/wMnPWoQgwJvGzk+nNxk2sgPHEh/bdOLdGVCZHa9SsDVyp50nBKKobD8rU
iGM21hvYSwgQD+HZGNX6JLKwRN9a+2BjXH9jOMoex8Jeac33kH1xg4SssQa9GHlVk/YrgipoesRB
dZlz/2OndnRqPosqeK7vfHg9x7pDi/z3/yvPzy+/N/gfhlDd4SG1NOvNS1QPmWicIM+fUyHUNUja
4QIb2MVouw/sfcSk5zqLkjU4mfzszsG92Ybf/GrWV4mqi21qusFZbgqX0C7KPYgYCJCV0K3irktu
6ar8fek0T1gwjyeFcK/TZptIqS8YKo8IMBAehd14MflsNyaCQxHP1pVrBnjap4p5M5LuuyT5U2Tv
sdRIcbPExwE9nNw1PFE60F1V411ldRufHL2RmNoRU3Kw/G2vorSLS1gHbiaHHl/ajCXEva78IA5X
HaYhXhPkS/KDJdZ8J7Lcm0xLwdQkQwIEgs41cgb5qV1Uj4LMrbCwRxAcLA0fTHTKe2VKqzUpimvw
i8VFHx/ado6uWHIGxOktSN1ZXuIy3KcrgOD6ajbeMUEB4tkMz53VHd2qxsuH3hoxcI+kYnKdMqnz
ZgCtmxjHEy9bdPgtUWNVXOUXZpDu0bGK6EgSq/DaxBRXWuiPh8mZvo1Rp5N1yLWDvzi6+nr+HHYV
Eg7EMT1MA8ZTiUuHX+FL2aLtN9IVbgXTFChyBDxURGuWUKgplghc39se1jPHsa8RFYvT95ZZ42m5
OPDqDjE3MENwY7RjE07N2ey/kaBvr1NmDx7yGHu03oad6dfJe4D+B78mRlxMn51UCU4seqrtGKDq
XQOt8+IJ1SFi4+pRLBsY0h4OreUp8MvPaO881/DAr7RCXBB2Nu/MrhuvbNRUB3Rpr/UISOUosi95
V59NC1X61gluBny2bhBLXTVadodzRPHNDhgLrQuxffsx12bLm0g9HHNVv4xC0+8nLdxNTpncDKx4
0Dyb2iu6JeLbQzhgIRTCpAWvd2VFhP6RJ2UwLjN3EzOUH0G8T+egI1Q1O25zE+B/9of5pf3LHNe2
NGEI1o+2q4E3fNMP9zhT8tSZ3bOFfcwqCSemPRm8LMft6EOZMlw7TsUD2Wx1vNxLLw4Q8rC0YB1i
zLizovlLNkZilyYIzscC4fGPRD1sD5ksd5/ES4SKeTzj3wmHSMggSOHRxQVnuBleYuUD7i++5ekG
NOlgmJy1FkzI92fDdFKbj0maXxmAPu+QCCgwEMy7M+pVYhsX2jepBgNrZId3ibEXIzkg5MuSp6zp
0zXUMUaRLmRhzr2GLBJbODH6DvIA3NAgKo4DolrJ4veZN3V338W6tpr7h4zMF7prY7xRc6SBwjl/
Hh2QRtbYt7vAJ6GULI+wX0eXPu6nc2SJm3Yu65dV/f/5STWukSpyXwpkxQCDtW+K//1QZPz93+Wc
H8f8fMZ/n6MvZCSLb+1vj9o9F5dP2XPz9qCfrszdv3+69af200+FTd5G7XTbPdfT3XPTpe1f6nfL
kf/Txv96lld5mMrn//zr09csytdR09bRl/Zf35sWXD7LnCXG8kNfb7nD9+blX/jPvy7Pw3+dn8fo
S/EPpz1/atr//EthwfZvbIwsAVFZtQDRsvJALPClyf23CqrCdFXHJG5i0ZQXdRv+51+GvZyE6gNn
2S6WX7wHDdalS5P2b/jgKAGQKrSJcTNV+esr+C4A+PLb/bMgoOP+PPMRKqB1k2AEphNCs1Cge7Oq
rGIznYcgj09NReKnAq7kwYSbd0k6nmLH6jFEV9Qa2wG3Ulf4yxiwDhfPY1CwZLiqTRWKL2aGmrEh
gNrVI77i1vCyAU5AlEF3TKTdp4+ZplcHHMOrg5sz8nMXdnPH7bWN3O38vH5pl8XE9quVkqD81/RB
cUANECy6USH80A3b2DHyg9xoSLIw8C3l0rXBemRfHVSeD66Wfd/YP/ZkHaj5YDNpCo45kZ8dZiGy
A5Lb2aEA1g/aaNltIY57eYb8YqtU+aGboBdjtgSy7kdR7rkauq/+NF9FpGYOwbLBywco44+N6Mxw
15kA/gMdE9ym/b6JluKgCGU7R81J1pe+wMoGdcMVCK90SbSgQudZIH3YL4o7YmU1A5dBDsbszfLw
smt3+rAH+CrKGs4wqqbVoTLL7xtZjCPkhrVI+VYrTjcwkkJdnxu7X09Cicej7RTrNPTp9n1/PZf9
1zabbpTOYDYz58sKKDu3YXddx2qwZSTZOTnTB1tJcq/uIujLIwa4IVlNtJWuNCd76EL60jKsL4OW
iN2EhaFaxsENjKaqrY8zJj5Hc9nrsqDY9Zr2yU+SjY29y6ZGIAJ4aMIyIJmzTUGSMjJ0UABNsQ9i
fiv528RwvzBjr/z5nIO2k79fMM+kFhpiTe2NWQzWWrNah1l6F/ueb07mqlCt57bI8d31o+7A89wd
5J77Y++1zgD+Cx3rR4s85rX4ep6sU13fSL0q7Tf11JVXr8f94TJvm+VlAz1cQOLLZ3xpT46YUNd/
+6xCfrg3n0EW//d1Nch7YICz/3JHeQFygt+/mteLyjrst+edgjR4YW/f3OrlK3jzNb0pjsi+e2rX
tGt5cjho5Q6TpUO6vCnR8n7JTf6jmDQh5JjXsmyu8xgktTxHtrwc9Hom6/nd1NohLIS28v7psm/q
Xm9fMmNP/vGU12NeP03eVq1HDBVn0uWzy4Z/Ou71dkrQuds6cU+vVa+nvta9/m+vdQlunARDJ57w
5TvRLftdUefBNmQ5dVAKNiUZbHXTaXSRta508+rtru5EJcu1AIywpm11q2rUjaoF2gryW7CS13i9
2puivFZiYwAH4pCbubxsKVEmdlEyN69aH5HV5db/dJ6sezlZHiM/yMsVXsuvZ7+pK7JR3+MlUeyH
AcWK0v+IQTgrjENr9eUhctMRzNxSxpBonMni/bwrJr/gCVu60bdNJTQNI8ISlU49YjWWLGxpvA4i
MKHN0sn3S0sth4S/HRTIQ2Wbugwcr4fKImIP6FAnuAOBYjuky8YRDqIHywYfS3poTSFBP0/NrayT
x8k9iLYF8cQfp8iTX4uvlyGu8v2qoSoWryZdEFjl28kQsT/IPbkRhdujnDvnq781tItEUAJyHBR6
e6CH/vvmn+paAqdEYLxu+U5GOQ4ue/rynsq6ZF7eG9kSaONVafbajomvm3qRZXYs1BwcRfPo8vbg
l/NkrSIfa3T/t7GeIiyZMX+Qm673+fRl0K8WG76DtQxuchPpS6e4FGWDlqCs7ZXFo4oh5F5VwoaE
PBvdVgkl57HubIQbfBiXr8ogsbEqG0M5gAYYNsynI8/UDKDkA52TIP5wGEyGh//H3nksOa5kW/aL
UAYtphCUQYaWE1iohNZwqK/vBeatiuzs91rMe0IjqAUAdz9n77V/Li63US39kMtJCXRCWg8T+ElS
77goAe1CcCBeM6r7Q4as/HC5lvZYT1nZ7WdhGweYCcaB4Lt5a9JVjeVilL1wUNsNTdS7NqzQv6aV
5F3+88v/O69/cg5XkWS6dZcQl33HWAfB/EgsUcLzNbXl7G3WXgiwPofiwE90+WFC3QbTXlpb0rn0
gyMc0L7rtdgAVnm5NpuiCkjVIj6yKOfF0xxODyi+VrR4w3EtTy3bMYjRUZdTPOpNt4Nmg4aBUMV7
fqjqYGiSgYzbsvCit9oSOFQZg6QA1JPFMrwVSVSkZQLLzHEjB4lN6xVPOuj2cnFXF2rQrrM64smY
vWXr7O2yjSPu3zdeti/3XC5KpGC0AtVcJcNqoud22f65/48HXV7kso2wk3BbtT/9fh8AUJdKfOcu
knZvK2OxmSRi4DzZ4nSiMbH5fYESm1XvqO2UYsfa0tir6/2XC22deV2udVpaMOFaty/P/HkMYAbu
+evhP49pkbLRpJFDz0Q8fLhcLCLhnHq5yl5Gxky9Tnf/y/tnMwIpXJE0+tdjLo/+v7jt8pDf73J5
SpiMXzDU2uDn7S7Xfr4qjnPD1VmYe5cvdfm1fr7uX5uXL5pJUI5u+3VU+LlQ1kHoZzNaR5BwHVHw
Tmw0gA3ssOvQwiKT0ezngZdrkwVnGD/Mv5/zc/fvl02AO+7+utHq1l/1r7e9POa/vc1kDo+AS9uY
clS5asuefrnoI1KPfm//cfVyVykp/zzo70d2hsFf+d/f/8cr/f3QP7Z/X/3jtSlFc9RJgrLp+tb/
y/2Xh5KvVe075euP9/ivr/7X7/TzobNZeZidOt388QkuV38e8sdLXO75e/ty4x9P/33/Hx9Hy7e4
ZopDKmXqHxfIsv/ZLKo00Btp3l0e8XP7zxMsXQZnvORvPzchvlQPWGAo8lyuXu5BxKL8fotqZoVY
JOSls7y9XExEpx+W9SJLdYFCZL16ufFyd96D/nZ/Hnm5FudUs2eQMRRf/3M3tiEWy5f7/3g5tSwY
k8a6lnH1cfVy/+93umyn7fKw1E6+wYLlKMHP0y/X/njNn490efXL3fzdd5JS0gEqJimgBfZ0OVZ+
jojLph6ZSrn7fVwgE65levYcUZdHyUVt+WHCLIThtDyMA6wd3HLronhc5zo/F3bZx55TCrJzpwZw
XOgo/SGt+n8upGFBXnPZLpbMACy33uV8t9i5DpOzrmfzdcfV1+kZ+Xb14WezmDZpejBsu9zOkugO
nR2/MfehgjBDdsG4/03Y3hcpIl5eNdspqyLfUO6jomoPlRheLKydx6SbCQhW9Ld41p3gsramTvZW
OUen14qgXb/dZfn+c3FZ4S9JGwdQoHDWEF91pBPht1nEBDfOtIOpMZibveVlazi0JIvtqJuPOd/F
MKZjp/cbWWYSxg6jtEUe2CbOD8nw0za7/lm7XkoRl1Us3egxaEw9cp1xUA6XKtT/L9j9Hwp2UER1
439XsHv4nt67P2t1/zzjn1qdo/3LkJmQytSgkTdoFi/2n1qd+S8T4RXtMUX9pyD371qd+S9Yn0gL
aChRsVZWG9Q/tTrV+Be2KAP3uQyqx3Yo/v0/1Oooyf3PbStjLSfrqo24FS+3qenqWsz7w4Yv95I0
NFUl7/W0pUbfDfd4/cmOj9AeV5aJq1xDkxPWd0VEdDSy5KsSzWqy0NSGuUZuTn2lhQu2TsfeGHZ7
pxnFe0tDiB2a8DdC7GN5eKA/mrkadhvUJPdjD0eoMnzc/AZzVhRD5aI/ZpKJxkBWuytDa99LmdQN
vXGbufExzlybaBpIaT8oadW42Ht2rZ1vLNE9U/1hIkEyR1ajUQkb4xZCxdloJxuM1hiClYSvLTXa
Dfk+HbXwBX1EtjGm/qiKPgIRvHit9IlvKdqYOCfcsYULG6vMtcgxwzzl5jm4oQVcdxJjS0+UOrCz
ZSsU8VTIWFQUCOyaU6K0TR7Aj6D7tDAXijSmAzX27gjOZCtHaNPAwdlh99bY6DJa/UpYVoVTFy2C
xe/haaM1cJiTqmzNLD2b4liNEh9AZS2NZwyBKeIXZLb27y19atTT5XaFvKR9LssnG7P+eZn5nUss
X9sqiyh0qXp3hXyAs4mkmf48wfFVTUe6Lo0qugm1hfi6RtqW1MWulllLg5b2qu+QvHITLQYc2wI9
42VTVGFzAwcoI0FuoyGGDhIj0R+soVuV2aSD4mKIT0MVPiOQla4JJag3Al2JZ0l2eH25aO1Zuq7V
6n7QPgpngrmyWDQ57dxczhTu6CcV6raGJ626ctsEErrLXQo9WweSQEYDwReVrxloo1nTKWvuggVN
jt3b66UMAF1pWVftanORpvpoDJN15QCyJjsurP0kH+KbqbWSczJiNJkZsVncCOG1sjrRXylvHFPG
Lp3N4r6bEYLNUdL5wjL6+7I19FtFPg/OPtaV9lGWKi7kt0hbwvvLhmq0G32shhsL+4sypubjUNhu
WkrJi5xbOR25YfEys0tfFiCg/gzwJUg77WWquvkh1PqnIazIhxpXrfKi67eDiXalakoUTiEe8on1
43Fmn7ZWqFBjSuzAU30eGhi4Q25XgSzjz2boNB6wh54dsp/PpjwmftlCcZGq+YuAmX00Al1xK2yf
MPHjV7g6kZs72zbTaV/ak3kXj1n6hs5bwktW2fdzatRBJFukqo2m49rlAJolBWDd8D/fLmE5YLCz
jTd7ifb1kIUfA3gCFEbXEMfGx86qll2Mcm1jd1r3kmG+yUNTvSZrWrjy2GrbSTJC4iTH6CnLbH1T
F/C57cmJnmD7EJtgRPLmcq8zqltFgEBOdcveZbWYn61OecZ6X910uhaRMdFliAGMyINZO3wV75JS
h3fZAmpwsptjXgzOuZuKBEqZiaB2SuyrWMF+oZdd/RCbcEZS3jrvFClo1kRIO2y7gzmo0Mb1k17n
0XtBzobbsqwGky7PpziLATEUk+7aHGzHptasw4RRiBOFM91X0jjdlypZ04YDFKErB5hn3E41ZQn6
ZFaCyyOsrnV27dA17hAX3mAV823WWtOtoffjqUwSKgH/von/MttGcnJMTFN2u6msn+VaK+iXVlJw
2ZxnhCR1TMxVUUTHlsDnZ0PJrkOicW+NRWSPcwVkIBvfoHcvp7GJy4euzM9J2UXXl60pGiNfBQyz
yzgmpnmyHzgDJV5czCjmk0x+LuTIt1vDeJinUdy0hvNEv9W30OndVYqa31IIxwXT6Z4OeigAsVGc
9HbKT1I2QFkUpLdF6uoWnLTkGKoPuqoRIJ/YSMksnHGgy1pyOMPmO3a2okmJbAJa6JtS7XhLnpUn
mjstya6O5EYkfG6tGYKU7FRPkS7h1CqRUAmGS78Ik3pj1XWyq03tOpKH5Mu2FXB9svQ5bYSCL8+K
5mdCq42DcHLZu2z61RDrgMaaNb1at15y9ipm4Nmz7kCHswCsegD17Bckr50ns3vhuau1wEKs+SIC
hvz2RV7G8JgnhGcrdf9rkDieVFO5Rrs6PJmSJm3kRCn2yM+MDWgjLEXY7G9LBSEPzS/a4b1l+fZA
rlg7w4QZyPs6w8KmpOaQQTkI9O6mHtdPVsWfUlh9cpyS8hyCk70eFwL/4siKDnzk9JGQUnAU+fyi
Es9EfE+U3ENRFLf2UGDGkON7XEKcq0Oz3hlVRbJF2l9la1SbntXkVtqpeG5pIKVJVR7MC2uwa4FR
A67Z1ytfUG2bLEhkvtHlXmylFrLAq7JY9lEkC8r+VrvcGKa4VSJktL9vWzfLIa2CupCfwnrpT/Z6
cbk2lnyeEWhg0E/ZcJwsdThertErjAhoIFqmQJ0RaBGjL9hZibGhg+2XJDF8VLX20wzYYQGQ8CZX
xp2Vdb8UWVa2SPdqL9cBZlH+YRg080OCKHNDO4lFGD8C+4+909CjeOz4mus0rxpUHsxbEYQkWeyL
KtnMUsrAPhrMclorxJnAyr/s0zPkzqy9KSQ05BJnWaI0M2DV5reyMCHSGRS2BeQ1N1O75oi/Lqcq
I9+PYZJ6Shoqu0VbU7FtlHNVVu81rXmNnGKLcFkNpiEbd8bYfnASXsAFSA62Jh3idSWeG+rlp0Gf
3vXG8XRRC88yGB9EZlpePd8nQ95u1CHUXa3vedt2ctH59AfN+rRmSI0pQssZT7IUK27XTrcKzGiu
NL/CRPGEIF0Z+XTvdr1yI/Vrx1YdvjSUlXk7dW5hKdiCJaNBW5ISUptaumfo3csC3FxOBQAHOVc3
ljmRSJTUtHFjaklO/QkNlOVtWD5JPdgSjhrotsiDoiIAxPqkNeqnUkgn8LZnSQ4nT+ivdh1vR8W+
FRX11zQfvy3BCqyhRUsl3XyMRPeUWca2M0Nz24hM5qt/Z3VnukYuEcw2PRsh2X2VOXhorI5MNSxt
VHx5Rjc7tVj74ttoqUhiBGmJLTIcQhZxUueWX4KkZysDckeCdreNRDh4cqtse1UnBpIEQCM3SAxP
ok+UyEg/C1gnDpqn/BMb18sCjnXJB9g3sCTHpCDDIj80Yw2H01Ceq16+D63srhKOsylMjif512i6
4zg/hSC1azXz68jYhSoV5KG/DvHjtrPlszcFyAaRbdxMmAht4nDYWaW7QZPes7G7lQF5dZnwU8nc
zRaeJ87Ero2AyiYX1avW/EAKsiU02y52zcWrosnNhvyuRPmokuXh49aIfS1tfI5+nLG2+WmOSbyx
VQ5Jgk8a1cBKkQJKW6mHpmaSRq1h0mkeEZu5vcNYrx2SurluIh0Pb9xdMX/KtpzVYKiAqFKms0oH
xCfpq/NbmB+hsdoTw2aLZgxUTo0BitxIqwRd0nBtnXYDFsgwa+CkC9FqYbixiuZYLeVnib9+20nz
g8zx6BOXm/IzartCXa7GGjgn1Nb1xWk/4XjxSme+IUUE9WOalV5vA4Gv+XvaWNzPWXEsZMgxpOO1
3qzV2KjQhrGrx66A6+kvkfwkV2jlZKt0J/zwQWPATGw0dG453xuRn+ckwDEdFYVZNzx1hfbara+j
KMZrBLxSw4nvzTawkjn+bnSOEU1qPoc6GV2yjlLPfLQK5w2A80dqfzEC3BBfyketE8NtRmgh9i+7
mD90U71S+67HSg/IgkTUmwxBIOOkSfrs/D5o9tOs6N9kD33PSXOl199dR+UEX+kV2NS90fGXG3n8
GRvJbQ/s062M+l2hOHplxTPD14y3lLFoSOo3M2VfZhzY2sa0q8iZYsL8ooxAPYVx15nmmRzL21yd
gZxrhTsX06tsi1PVdAcqaEemRkiZ2/grVrTmsgMW1GHcHEXVIKhsLLV53WbmUeDWRLZqSpSIrByI
agekMOOgbEH254sh8CyyJZG/rKQ3aa2/GXJCJtBASxFTaDUtFZYIcRV1+q4ZtDigFuvRS0jb4mYY
wnorFstbIsQMbVFcR6bglBVv2havhiRwDgP39Wv7TV87Sc2yfAt7XBM2kfeZZ6lIgzgNQ49Jg+0u
i5nttBGsUa72W1MZbuxZuFXevoWO2FeSlW5oSgEZ77pNOSUn0QxT0PeKglws8hW9kXdzYwSkJL9X
pSn2ujUpbomj88x6H2ASeqpWVCqzJdbHis1vQMhYfNLRFswOYeEWuBAM5r+yGW2MGCBq4l5CSW9/
RnfpvS20e9Mpk4es0p4JgS1QsdWSL4XjYTA6MownrdsbDrtU6aD2W8BPIY94BrROEm6r4qxP5myT
0alq/dXXunPIf+maVL6T8odEAzSnGrXukz6AeXS4ZuWn+4ikOyZf0+w3TkKZLXY26InI7xlSYytN
NkJQ+LMxtLnAsMtrK5vTzeDgXJND60hIqThKfFPAUPuZtOGglvNrCWel3xhEcxIzsotkmOKpkzJp
aQlwkPvFtzn1e5o0vZmtJQjtNfdkJofBAgMA8Xf2mqQVeCVyHf2yk7+UviWXN4fQRNRlwVijp0yI
8WUrMDa6ot30rR3MLPzvM9gk7hKa76qmrTBYzn1vhqTqnh2TYt4j6uZkN6Il1lB0Vol1GxNty7LW
9prWvjML7gIh/CSrBAV1ba4CyDARY0P/MsrbOeQET0zXqRPSEJQpPDpHOo4Mr3bh9HgSdBbo9Sw9
diG5aIOT+K2TvBh5nm9aYzyNpfwrnqEhiD4pd3VWRIHS6CysI4caLo2hdm1Tp5cG9M/25UbNMZ8z
dbGCy+2X7jT9TBrVfz3uspnKyYHVWLO9PBU7O1+UYsRfD73cCRBd2uiTfHV5yctNYzP4U2OR5oia
i7ZhVB5la0YeSVHd08dtpxn7sa3OaFPdvhy/Y4DMLma6Fwoep2TfSXLnqlK/r7r+Wu/bPaLqzk1I
hCmF+WIkw0dWL99WOn83Gm1IaDV+52h7bRy/F/COtKriBwaxYxF7jdNPXo8X3DXA4bqLrhKX5bGm
JLyzVk7VnFTe8EVQtLXJc0aBwVCumtr09aQsvUpo1Jt7J/Y6u1Y4c1JTztaLYaaLfblGfJ7twruw
PFVYYidG2b/cebmIe0D4y2g8NtlaIFeTd3idxAX1+W4Y9YblquXmkwBSqvYO1WsHvYoeyb6yluob
VcCFtG0q0pftmjU+ZNRd1ue3FaatbYfFnYJVNboh1ST4tvEhWz07msHsbFGL51xf4s1i0egEo4q7
Ok5h08cgWkj1OMqDpvy+UP9zzaT+x1Qq4iCeCgCrWKD382oRUtN7/Gd0V7UzPtwv1aQGJ9/3avSU
j9Gxywq/T5STY7SfcRc+gl/fAfk21OlcmP6IlxgCSqBK5YFEtO2QLhgSxso1dfWK/INAN2jRCtlP
qmGbTA3rGcRhLHrYN1ikQMNQj2FFqHFXq0Ghs9S3kltChQZYbUFPAFbvSG+NEjEyWOU5mZyverb3
YBTcdYpAOwz0V+hbTn4riD22EPz1ze0UiVNdNmcpiTYOnkJFlt56cm2o/THFbwKDfN5GxG/KIp+0
pucYAbpAjS6kmtLintDlG0I3Gj++KzM13GliPDtADggaYCKVb5ZOPw4bVORIfKX6iob2Fs9C4QrS
H2ZbvSZG8jqLpgYyEi21thy3AwtqV0oyvqbFHlw2hNEgPybY8WCwioIJOs9ozHU1fFakYRtKKeuL
6eCo17oFCUvO+4/Qpo2AURu5RZ3fqOkeg7/igm7/ldWz5+TSwZ7t7qj24mCYVATg7rrD5FTnmhO/
OzFrMexqr5bT7Ob1UO87o0CrUAdSL66aInysalP2wfpdp41VeVV9PeukcLb66xyG91Ielx5D06FK
b4SBjanvaguPJfp6qtiHRfTbooQ6kHXpCvR/DoUdTKSYeqDyqbDGyUOtb0VhYaVqWAUw4WDXB3df
t/cL030XMp2KPRNbVqfPj7HByVsf2siXmteYsoO9BCErJpcEt08S0w69njUBKsTPFGIHzFdmrBkU
M3U8ITh4mwiePGgdO2dJD1of611vxjGyD7ieVRh/zbMmzonO7FGr3SljGMtt5zmFyu2GQjykycBS
htawXo4vTY5BrM+/R7N7VnQg99ny2TvoxQFHVhsDU6WnhuO+WO5ztVV9jEmSp+NFNmTpkT6X4+tx
dYhnfAX0qo5yss3z5K6w5OtImtwSWfIQ1dJe6V90vdtJ/bOwkgMMqmAUzV7O9bu0nCvEBAraR5EQ
UIDV3h4MhJfYghTwqk16XTWALIvwlIed4i7arFFDOeOD+W6W5DVKbzSlecamWhNdXhTMJk1tM5qc
0fD6b0jYunKgFr6KuvpUzGyvdRKp1wLizZPNgagNzEJs8i9Qsd8qzuRAJss3ptLdo/d61o30aEzl
fQSinlRaxujsuGB861rrvkjbvd5X71kzZ66chIpbaU6H4UK8xroTb+tF/whT+LEW3k+vMKqHOM7u
i6X+FXOiUJfmF2JeTw7721zmnEP2wES2NyXMjyWZPohXeFOU4hdhlKde1IfZst7mtH4TeIY5T/md
XlZeXa3ZmkpVbJAleVa2oMZLXPW11ad0h2LsobOVe1D0OtAfjq7HSh5vc9t+q0M4ZV0yEJJE15QP
uJzsado586MoensTzdWhXKeqJEz9Aoy4hfKv4LPSHluGABEp1yAiK6SJ+LTmclMtIOYSloIEpJ0Y
+jZU225zBWij8akyhNWh8NiDXzXlLJi9mXN5rpZx30/RbTosd6bOpGyhUiwoe4CJMMdsFaSOfBXp
eoLW0BlAahz9lCgyKfOadQ81COLlDOR59Kn4QugclVfMh3dkE7qIgdXAYm4oRxAoxkYlDDfn61b5
wq+9+hlUsn3dPDAjJjxLNd2uP7Eo6gcnB1xpckbIzHgDt/lTYl2GU7VimsNXiF/TRaGm3JXwR5TZ
7VLnUZ3gO5psYBoJ2gUyhFksBjjg4sZOPolbJRooiR36ndJLnuSvWmKvSysH2HH2hEkPkd3jWFYK
T0uuLwdSn7Pr17+YfDwWiVUFgLLws8ms0eybxoRgOc4O1XZJVT1LVlh/tISWyNOzZfKl1JA5u4Q4
lYoUw2S2nFSFdZFJsoGl8lok1mjsMYzojafS7QJzIH+Ece0rWXyTjMpHbtmc5J3mJlJo26oQieCT
c1Sq/IBtSgV7XW5XYHXkKlKuzFqmIJg5Z/79/VCWCaETlEOkSY7dSKdstOofAVzvZsYOD4Nx64fG
o9GYb5PRUN1RHsOYAscw/mKO+yTyewMOyibBQxKOZuWzb+VuqAGQpe3EuIIgyhdTHDGPnHEMAYlm
0ffLGDHFk3W0yab5DhLoqv4axKYWuJFGVf0obLNxO9RxsxGeDCEexxxzUifjnWucfIdQMXM7+aiS
fkiwBQttB/1bIWaDkivz0o7ik2wTqaPQdFs8YCbVJs5VWodlBNBAVV4X5b0Y06eZFgyg5pA6w3qG
bLpX4l7eTQ2ZpE3oilkMyhWuYQGWqcCD1fLxpsroOY/2/oT/iaGspO6u6hqrM2Nm/CEICdcAba+N
iZYNLxlAlCEXCvYBZhNKagMO6GMFH1x0Y0mxGSREMlN6zWwkfvZmzC3MU0n82Apt4ozVbtreeV7k
eauN/ado4NcjTZs55qJrLJm3HUwuvdfu+2Z6rjXnPET0MvJGeqFia8ilcMnTKXeFRIkSThfjLANa
kswfSTzvIA5mABvbXwsCeLcdWLPS5wPWryYumI3JHZ00oL7u7MPkg7K9tSJ8KKb3Xqmpr2gZGbLz
5GuC56gXFn9cjMAdXgkoHuvONbt+2MRq9QRvKqh6PsAQyxaeZarKiyMCpaiiK8mwfeGwiyvV2t0c
osZvCm3bwPRA2OB8Mr15jBZWud0C5kwQgGXnGOLi/rNodYiAFnNXJ1HdUCFFOgw3cqlVZ6UXT5AH
4TZ311MR8PcerYh60lyN11IVa74YaAR3KwWrzR6tBYV/7DNZEvrZMpvpOMgqVdqoUq5imA04r8L4
Sa7hzTUjaFc6bAUF8nd9MRsvGsTBCodTOemJr5OCQANvorzWbTg9z74xsk6nB3UgA8JNpOlBzuqT
FXHOcyoWaLi+YA3W7zAItkoc7ftioog1fNt4xemrPGdKqrrYNB7xK86bpJGpwhM2Zpj1vszkJajW
hLGq+y6lxtiQt73RqfMr9ZPS05c2E4tiXpJ81Mepw6hnD/JWWu2qKRj3DKrQbH+Lzqb+T1+vpFwt
SesZoNBpQY8BH63YFE2BS3AoTDcriVSsyaAuVefZnPjF22h4L8VMqk4fOEobez3JQB4d+6DrrFsW
tA9xOL6r5IW7c28HWmn3217WXlvMJmCTybkepvaty6lvwSZKfTiAWaCIjsFJuTZoFBohQUOxzZkP
vsdJqgFPTFBxCvbJjG5KgH8y95iy17vOggYC/5QpaG7v6gXBkTAmvxikbmOaXyg7WcFYsqsIrfND
7Nx+aiqKjzn/q6Fl5o1luvLKyTmkEuC1yL1c8hla3lmlI+ATg5D4k9S9GWGcuJPGxFgOVThuGFiU
dnmKJAlOvlBlb4TqR2CBPftCnj4F5C7PKNQbW8SAUadDtFJDKIxx63TXG2IJYJwIN66Og9Pt6pZY
KNK7QXAorT8XmoQ2UsI4Xi13c+eE/oxb26+bsg9I5ij8MZFXUQGTSeM5tLRbHfOlFyZUCW3FJhe3
fK2gOzviSaSi9GNCJklnDJWj1m6RzDYbXYUW38J/VS1/4ARzKJb8zOlhk9DWN89hzpFM50nbQYo1
XCnSZYIyB20jJgaZ2mxnxh/lO2Hx58UTA61jbNqq4pTtSmOR77OZqPWxG3dFvoZh6uZ+xOHE2bDd
M5e+rQTNnhQjtaTRbUjyaZ9kDj26XN5HOXi/xWYaYuqY0tXFm5wu3Eoi840UDmjZMUXQ22ljD/Af
uqSHpWKyIF866aUCi5sQT7apa79rqqMc1ZNHlBOsOpAVgT6n6oEUut4lSIlzUeV0m7mfP1TEE6dc
BmAVVZANirskQmXfSNYphLVPk5YDIyJOvkqzqzJM7kOBSx9IFF1JdI8NyQQurdpdEmeblO6k27fi
jnXsRsiyEygpndqhtPLDUFbbJTl0aknGII0F0lyFK9n53ThEznOIRD1xq9qQvqjOBUtvbvMBoP/M
MKM73TX+MmKC0yHZ8n7v8VBz1sQZ2VsF7Xi9Bjg/lB9yGhNdn0b+ElucYyWtD2YqInqUno1SPTCE
3tWWuR+ssvCNXsSMJlXlpibzzdDUTY9nUWyzPtH/lDtDFEji4tQOFMYos+rUoFJDmg5UfOA1upGl
fJTEoR5FLV03+J1iy3q0Z5mee5hn11JKYm6+qflKu6iKYtTF1lHSc53+AeUQpBH7rFEhW+gLNJzi
ZhbLlWYlOQmdkyv33U3RZrQ6NLzqiHAZHfDtWQPROiJjxdRaS7Bk8T1QRc1rolJs86SWb+0wopUo
aY+NU90NWKBZdsQsOQftMQnJByMMydVpOu4HpSaZzRmDhZr/Ru6K3g/L5SaXziAAyy373UnLpDOi
ApQfU0sG5UBdgjUc4p2kORiL9N7E6aP9QkGf/ISnUZ/3WsVyb4wM01Mdhh75WxuHiUlB/pTBVllr
QXQcxLvM4susUQghb7gdhqp2nYx/ctEmZq52YQYY1WkPauPzgK0/mEptMy81bGNj2aVzjemeMMM4
cko/K4BEa5VpU0eyzzHw6U0nM9sDV3gq2tw6SxlYodRABKVllNbEa4J6aEuO8MRuHlKoOGEgeKU6
yEqkbyPPxPivCttlRVF6OjJBOh8kAwzkbwqP4cLcWUWhegXNZYk0gKHze5VKNsPtcaBJh+Fg+DAr
XXINvSl9bXjh3F7Tn1S+lM5uvBRkiltosh0UjjgVWzsc/LGNd+EaoDtlzH8zMWyJXcJuyTRWJCyp
KMo3Wqn69CxLnzWd4zmZHgZKxhkbiDITFwrfhukwPofhfMY2aDFmF8epVoZNJtCnIjXZ6Vb3K1JS
ylzZL71qbeiTzPEGUwvMJjkIJDGMAxsr1j/mZFzD+w6qQh7TjCgUXNwjSKx7DKTYgcYUa8H4OPNt
1KF/m5P33uhrgI9pH8Sy6semVW70ssyDapbZ1Ydx/ZvSOxSZ5rZA/6Mo4iZ0HL/kX2O5X9xn+tS7
NbFe26GyIq+vsi81pssjm9VDGE47ZBOvgvY7oDlORE7TvS9pvGMmLVuLha16oN9dVb9oVD0tw4ZT
Oe9P1RYQqXiylOnUzXa4IcgZyNtQyF5ZFZ5I8ndz1lTOnOrRUeWv0CyZ0TL3Z35rPwzmNh40c1Ol
4808N2fH6XHXJ/EOYQ0oBpSs3lip3dbOuq9MGTMWn8yAc9lqbkWjHxPLcIKizzaNJeF8w4vf9zss
LtCsY5lo9jh8pjEFGBIatd2QLqdXaupnXd0C/Zx9nYqGl0zFm2kTcks87xm3/sR53zmkjOOeAGlV
F0MXAH50jYn1ZG1ChqyK7ptWXMXqA+FVVNJEok5Xzk5+iBR0rROd7ZFmFxVN3QOG0wGtId9rSDt9
20IAbah06A6I3dxAfNF9Ie1iEZWTU6Kac7+dNa1DzUMqs0GQKkiwjawoT4ssfbXRpB+6utq3spPd
2Vf2gzLF5bGLbHdcSWryEN2b2reZp91NBYErEkDIqsSH0j2dp8XlEGHF1WUtejsDf5YJZFVuTuFS
DKeq79qtraGkTuxIdhuzL72mq54NW5ZfzM64azXjozKyF0i/4VZPZ3nDWW2w7gwKrFvNydL/wdh5
7TauRNv2iwgwFNOrSCpZknN8Idy2m5ks5vD1Z1ANnN5nY1/gvhi2rGSZLK5aa84xb5BGARpfKDir
sjPPFtxH4vwcjzZT46v2UHmR6Rwm+Zq1y3QIV5m0ata/qhbEQyENSJ39XSeNjoWBErOCi+3JRmmC
Bq5kFJm7uEMiObcyCmr8HqWSX0Kiww8aaJBbzU5PedQ1xzBpVABH6i2NA3rYWCzhY6Q1i7EKy2Lf
Ca1lXzLihqBD77VZVnjRCO+cL6cqScPvuGDENtUySC13p1hQ5oHnSl/VlaCvJ6ICsmQ3meFFUSKu
WQaHgTOkl3m2HrUqNB5EDtBmbMQOOsZjwixqP8FOpzQNj5Vp4WxCIg9ifzwCUjsrth766qQ9a3QI
TTEs2yxUFTxIo3YEB/iZStqO0Mnz7VyYDA8z4BbawK6lI6JC9PASC1l66LuyG1dNXrSljf3Q6T4B
dri7mJWmtJTCnxs6ZGFMKIcxkWWcCzRrWQ78tnTbAzoQlaXkI0dS4RVjqWyZvTeeXH3CfDdzDVPv
2roA3DqCUOjzz8GstVutJ+Kk+BWqZvaSh/k9ZpFfZm4FnSwUmrErzSEku9vd9vH4kHMooKjtGl+5
7n4VP7St766BeFf3bpBY5RbgSMHIVDd3NddlVTbfVlRQmLo2fPtO3o6dzpVyOI7kpAUDeGnWKXZT
Zfw6pgqrr4G0D/YSzEl2nN+wYcqLSJJ3WXFdLmhXJwrO67zNjgUH9Z54qyMBMcxUamrrsZp6v8Ex
Tfk0R8uHwWZ4shm7yjQL1IopRtK9QbZLQPh0763ehLgfmJpQIf+Mjcx3WVui3u8AU7sJTbu6pEDu
xxkTtr0tFI7XZexbRLctKxcI/YyMdi9KEiIQEcU7g30jWWzsijiVoVZfVap73ybHSI0Aztdrm1hU
4Jf7qnsqErfbdq0103MyDdiePTY7FqchzcLjDMPGT9v4GVce9JFKoJ3VDbB/i1Ju1ZiVDy1JHUTG
/Nl0xe8umyRCKfsOb5DYWe4ChYe5AyxJ+ZIllIDjUr70I5+bMMhcy0H2DmpNj1dfJign45M6DMu+
9ovVrWFwSx0STuQxojrEbjTxh4r4xi2mgrMcs8P1u6vx8//jNv1qlfh7R0JS/vk0klII93vclTda
SoT19Y7X+8jaQmh3/Zk+vjN7f1+RPAF+df2ZeFF+dX3AP779+zb//MZksdGdw//zXfx5k39eketd
uwT/vCUiosy3Aa8ARWkMjo/1k7i++p83cn01PbaqYv/3haWSUUJc71pn1tL8+fz+PPn11r/Pcv1O
taeG84GD9OAOH9HqD3UKzP0kKOuHqwflry/ragz7123O1R729z7p1ZT8957X766Glr+3tbiTp9Wm
fL39zzNcf/vnwddX+Nfj/vWjuVqkl9UsrV1908lqoWYgdvv3jdT6arq+Ptc/vv3jY/v7bOVq2tYn
8zkrRrbmQ6bOW6dXbzkLMSGvX9LVYBtf3fD/97a/d7l+R4DAyc5Kd/uv26+Pv952fZK/Py5Uoex9
ID9cf/v3F39f7O9t17vkV1Pufz3X9bZ/Pc31R7er643WmjGhNMxe/vfP+PPnXn++vlzZy3QBs/t/
/uo/d/qvp70+Jlvco9v2xHFXFhZbQtF86NkDuy9+tFdggrl++deP6tQBZ/jXr0d1m65eY3ftuFwp
D+tzXB95/fKv21QymjbGJEzv7yv862X+PvZfL/Vf99OuwIi/z4W+sD5iO7vefH2A+MN4+N93dX3S
f/z+Xy/yn79W3ELu57QP/vMj+K/39Z9Pc73j3/d6vc/1thgFWTDaxk+f9MJD54uM8GoVK8eO0YdW
GKA4Ivj32z/LxWi8KGaLo/kc6/L5uhpUtPCOcYpNURiZHXMFp/tQBPoKAEH5OmytFQri0jzlhPvs
VlwI09/mZl4RIub6Hd26RrDFtmQwrLAR/uaLntE6U+GQqCFAEhcySQahpF5RJdYKLbFXfMkExwT1
QrSV4XALbfBsrqiTsKdmbqGfzFBQBDQUeMokhKcdew/msPQACZXP59knZBNFmq6Gu0JTv6EQPGnS
zbZAdIk3nCrERY25mbUwCfSCKinKzkVVQwddGWblIuOThQrqHK1zGFLtmYIUl0JDC8AQ2/Rdq0QQ
QCnMFF0GZIKF97LuD5M6g7EaF/Ue3ru+X0bemcV2dbJfKU3Y2gCnRMJOoaM7bbRNurUSYwY+FGz1
+Uz9ir0KO71b0lQtj5mPEoRKxyyXfgymFoT+y7MhcpB/8oxKV3pJK97rcSWWz/mWAioJTK7tVCgQ
yZlIpTFtN3bsld+WhznuT3Ql2GOktAEVtWr9KNU2qsEUgCy4ZDvWfHZmB4YOSvcT6bzeIvWRkDUH
Diob89aZCUmffrc2H4wzuO/M1BmPDu4pmrPUS3Kep0zVIwzhacfs7KQPaozoCajI3MSv9fA7DSkg
VZWKYFpMByfxxlYkaDOd8bfSANgTFp+0oJ0u21EE1MYv1JLTFtZ45eVd+20nd8Xq/UMXyGMtWsk7
Q5nnB12JULWMCpV5vnh2mH20gxsHjO+LvVRoEEgo3Ftn0cad6PKtg0Yj0AV/eISucZ8598TTNXun
5U1Pqy8ywgpwVEv+0XJrxEQ4MIMkgSNyVMYGnEudzs4+Vn53YbH4xJasR5CeWkCH4+WHETZlcst4
oBYfnWKHl0rvv+pCn4ibdGwwxcxBpxmpXBwTDibUVLCfsk+MKYjnxhuCEX7yc+RbhsCjvWQqeudu
ZihSMFtE+fIaEknjQ14GLIHwai403jCvZaEk88tuGbx+gh3e9CY6OmVbRORIzBpAodr5JXPgGZEa
fc6Dsu0cRfFGjbpMM870E+KbuMTK5cbfyqp8raaYvva0vLk1mWuW2GvKj+2WiE8SIzkYmgraNVXv
F0KGPINc0DAenmZtTUp0T71D9V0pdF6zodnUYK6zWgOqUVMY03iUW8V5idcK2gSciUsKaLQYSnoh
SnVaOKW9sRtpimvabTTRnSiYvvbqp1mTuu7O9hD0zWOb1c+I6XPPpVNpufJd64YLM7TCc4jVyrvh
hbwbwxMtUMUmVAuaNAP7DW1Sya4i/L2bGXekdrw3haJSJ2sPVipelJSmKLa1PGeP1BY1uX8p9ACH
nGqV3FjNQHCZ5/Nr5A6fMImJZEiq73R5W/QMgBzqUJUYd7/Vn506fh5wH9yUSadtxxtX26rW4H52
Uw+dPKL/ihgvBTUG2Uf/XeboqVXrPR3NC7rM1yF3T0LnboU2ng0V/R28KxDiSFo62Z5C9CG0puZd
FsfWJoGkuJ9/WcNuCPMniPcfWl8yF+rmO5GSjtXjGbToJGKSYO0WDMJq6FtaCX0YLYwfcUx4TdWj
jks/Bz4kmBEIYbBZHOSEBQubFoxJ9oixSs1u4/dpqxtDbpvCDO9Ro3QAi92UbAD72ZoK3yh7FgKF
jkOev40R+H3NzVdlPO0IUi5epakZntnNfk56mR9l4+JbjUpDZmIihso+aBXYjql+T2YFzenXwWLq
W0PhswhNYNj+XSkZuDj9q60NuhwNKnfVhH5iFzhmesq1guyxZAVVOjlTrXiO3jRUClOBrnOcq0c1
rS816WtQNU6yp9HZ0rDSR94w4Hq3xXoHKrSBjmHR11TlLXOrTVJZwjfsiH1rBG56JT4XmzKzoJTX
MD3NzlpjIQ4NU3W7tTEP5dWlgPNYGPaB+KfPNpFBNYm72MkLX6j5PtbsmuimrvN7cjq2ljMeOybr
kVUKv+aqG/RGiq59HDLfUpjdIO6b0TeUkx8aypdDrGwcDtOOSDUmAyMaJdvaMfV+EtpCsCX5Z8RH
gHcYz1lcPpeTuhVajhA9Rh4y1/l7YnKYKdWbq1bpcfCilSgp6wc0wAAN85d5gZIsmvYpbhZyjKxX
vUJXQ2u4sOqtFU3nxfHtjIar1iJlJRnpTMyg51Qtk9SKoYwl2kMWolBJrB2wd9wlKNXemdp/kBr3
ZMn+NFnmJlVHBK75vhX5ezZxTKQdyMie2sAYTvGCiGjG56Y2NLUyqd9BZvWNhvMTvJKZ79l1oz4k
tYhoHQuJfTV7nJsfczd9RC0zQTtHEupUtAkSJr5F9jXaybNBku9QLz8pQ9ohIv9lSA69KJ6YrzKR
U6sHiau0T1ZANRzpDZ/Ho1gQpFSExAeZZvQ+BOIdZNnP1mkPUY8th+5mUDoF0o/O/mlFuxC6xuC8
79ZoPsH4SUVuoYhxU5dqSRwXHqGuJKNMxfuCMCLAFLWbLPcAhjJdG2TOoZoY02NSA/o0k2NMgvkW
6+pNnffsl0ME7XAK96uOmqy2ciPt7KYzv9QC45E6vvW8qYO6Zh5m9Uad8xe3UW5Y+R6TJpSbvrf5
6KOLJikTTH3XpeN+qsJtu29pIQMfB+BJB8VLsFxtCNRL8OczGOxteUmcVb3QkXXfzpY/ucSnVI95
b6Bm0EtMKpy9oxP+5Pl0rLLR9MqpeUUVctLd7q53cs/uIXd20Qc4W8YggLu9dMzfbfLx0IdUg9cu
NLUMQW944djIgDRuWMRe60YbqWimwCFPmVNyJ+AAHFycyVVxwRuA2gYzEJ4ZTpf+1SIFdbPkzgRB
t7rNUxokuHz4NGHtbIwieqqs/EeuxhWycUek1z2BiH2+b2KmKgh6bFwLeAzQnZfRQHoUBEI0jB/Y
YHyWXH1rFfXWboez0bjnrpKZX0OIIa4FzxejdYPAXyb3r0WGOtWJIOkYCwCeweBDtvkYbRsHQYHK
yu912920eNjpszBZBVBeNJJjDjETGuqN2TbJQzcEXWh1T1zgqCTv3W91Iu5AmzsPtg9ZQWH3pIiZ
3Zzbf6D53cwzuQba2H80LfR44j1BYM38FslcTpOmYSqSV1XtI5vn5KEIq9EE1hHjM2Z9CFKLbF8s
g3NwlvzVpqiXXMH7QaIDpzaeR05PyDxlmpwEfiwQ07eTm3K41MmDxvLjt4TUoWPIGBPWJ3ipvyFY
0B7XGJdnEIZb54Lg5Jc2oUpZmpbSG5NQmDhbxr3nPqpvLIpFSM74gqMLJciG9LWznmQv1NovjmVI
zyQ7DZnu9EVXimGLM0wXh+zO0Jr9zOk/I0mUrW3dKxGg/cqqkW7XnB0jcbX0bs2hYNpk5dlGONRg
Vi62aZT8Hrau6G7MSms2zN2VjTaNz2Y1BppukmBaKFxbbfbBVn+HDZVhr5LdGfTGmbn+oiVW7hiz
3db1whRziYcdulyjZb6tOeUzCqJf7JRrz8zIoSCFjTOAg0b5rYf6Z1Jlh9BiOpjE3Q1Z1YVUhefG
iInzgkJ0MSMEd5njuZhy0sU8N737VCiw85UjmSOnZAoDJO/+jFN6g9UogKZ0lw5CICKp36cmPfbl
8rAYQEMG+VELBbWqi2hMreJnKZCMTjJ8dkYEtLUaUXdiykcriwHcQcuhghBAnMJ4ZSGhad4kpfmZ
9kW8GcbZg02ib4UxP+kq5qWUMzDmE85EQrKEqfyYCEp8cm427BFjzUIJMn0s05G5z3Nuc5YSFVMH
hcbnJEZxiabiPGNlXjdJOuVYe24z81WBMSCwkSFXHd709kbRtpY6MQYwlUdRie0g2I6xSFUYAx18
oPOLs3p3R8gyWcbCphBLFLfvQ2z80i1l3ob68KjOYTB3Wgq6Myf5q6EiBI+fYuma3YDCJOIMySio
DC4WSPqqzPhtMK4gL6r/Yah9XTc3SU3s3ayr9wnq+k1cEwnlMrtXXI4SIoE+AaL8JMyXsApWBxj7
+2HWSYrVtYfadJFOaS6iYgPrXFaZ6wOCJDE7HwHWnpRWBuP67GmIIm1tcKgDUulpLhIexB1vJPcd
mrC7URAo1gQ2YJuSz2lenmPVOg5N7S9wjv2xc5nBA3DdWCSzjlrqQ2laLrQC3qT4npEkyWJJfQZW
+MTa/t4ux3e7Hb+SotsvDLUtXftA32n6Enq+Vy71JpwabH3LyECAg0eKxyGz73uGoaDQiC3DsaQw
o9xUqfuemuhP0D89hd1DL1QGoWzdN2Xj5Iz6Qp+h0jk3xUkA/dxkURdYy4RRQ7VvJbuOAbCEHzMV
cMX4rA/K8xp7v43i+QGHGzSwyb4vQpdBeBoe2Gq9Oe6DQ68dkUlhb0rmyF7XpRTYFJiWjS8p1Qn8
GM0jsrHN0PQ7aJPoh3A95881DtCjmoZ7jklCsmMjmFLyjZDbcVc9KQNFt+g8r4A4RO4tPr8oAZwG
xVkv7WCs1Tclz49O0+u7cJp3UM621ZBjeqntHklV9xXXLdBW47CGEpc5BQZka5Oqkt3XeKtmBypp
86CsypOBMDatGixeBmR/7ir4Pty3sjbQ4Dnp92zHb3EXB/OMIVkhrM5LXR3R1fxaiSQPQn2XgyHZ
QIIvNi2uFitltCf6t6xkwg6Un2DHlP+aazVoYdwRt6OGhZNodGWXruIrK3ueJq7eZoWgVY6UHIPV
ea7Tyg1DgBKRkHsU1bcM7QhcnLx0Ubw1MvKg3Hm6kZn+CxDEHqpsz6YNPXLdfSXj/JyhYtsqFWmQ
NWd84CqE8houp9I4tpdy3ro5btU5idB6EgoXZhGj0CqMvDoMRE5sS4rJzieoN/OT5LsK85Nqo2li
C2ayrTcl4W7tPp6qbuNQZ8P31r9HA1NH/kxIcrlD+PZho2axl4n+iVscMkN+V8yAtnaVf6c5Vt9x
GLe1Hl+WCKFqzRePOFwy7ZbbJnb39t3E1ZRT8YJT+TPRw61uDr9BslwI9BhAj7ZnzW6CYrBfXG26
mRsFJUfNLr4yGnKJBLoypn8206vM1XfKHwjnfMpNcHuEUhIDiYDRYti8kXJ84RxFDaJJRC6jsIIm
mnc8blMsfeRnaXzQcvUZD6pCDKXYvQgd7chYh/cd6VLTK/mCr+hnnuyip9qEumKis/DakMwGRB0o
ktBSwooyKHg5N9HswmKqG2trvKuWjv/DeJmg/vGBNg8VH96mHI17Jc/AKQvjbYD7oUUjgXdotfjP
uNEJC8FTtFh7bdW9CfJVKYU3VAAWRxb/Dh3NWd0bBX04XI+DfufG0b38YeENI8R8tXGa4uE+F+zU
rEZHtzPWSAjUt7hp9c2sVxczH58mdArbOU7uUns4gd0me4OZrGAM67MJPI3YvKfZeNQ+kVJ/2jiX
W5UDMzNf7Nh61K3Sx59/jl3A2B0WlHw+tg1nS4R12pn2raG+9Z35S7GRhPB3HTBVbXHj0oxJuf7b
S2JsVH0greWS1da5ZQFwRVJ4Tae9h+vm1SErYIGzWWvVKdOthcZd+yXradUKvOR9jZYhRq41AtRR
VROxSMjRQhXTl5W7X0CJoyzJj1XYkQE03Mu4h7KYmuxp+kdyXW8QWbQeQwpqKqT2RGPS7EkJtxZF
CpYL2Bjizm4j0uorLiBwmtmxwVtMTNJ37DT0qZpG+iLXou2U7PRZXjIrm7ymzg9ymPCTqDKoK/Mz
01r4s0xiXTMJ0gz/bdoZv+KwvG8SM+At3PTxLdmShIuNp1KBfpNZSDcS8Bej8RB2Cu6M8PdSKk/6
6lnDsfOkZB8DGgeT5A0lUiU1l462s5C+0Wlfdt8ddDd5hIgTHaoy++7C9cOO849ZG16zEqtKaeA0
biv+5mS8zNl4rtLkEQvFJyXEp7rKnO1q2Jpy/uhlNG5ItUk9pXAzYPuV8BbdRt4MYZtO5bSbWDJ9
Y6Y1qyb6EdU63YT4w8UStM5UT0Ue3aCCfiickTBrVXlfovGk1u4xdsuzzhIOFGXXQW5kcK2jqumC
ZEzekrwR3u/alF+mkf8KpSRETq/uyTzYIGFjcbFwx4SYP6waeDZpjNheLTp6eabJGyMvHhFDbkpy
3fQS9cs8YmGKtfA1TVHFmj3kl4UEtWQRBmNqxPRKFe2suhw91euWKd3YdpJtl8i+yavy0xL1B9Lx
W1IYnCDhOOUMecXtYAdK77tldU56J9rpTerZYx8FtlKSqbhclHAlIA/LrjaNwOwh/XDJUwIz9xyd
swsV5bA3BxTmq556crDYrX+UNNwHoI7RimliV05Fx1Fcno38BYKMH+fVXRN3b/GA9nU9BJe51tdk
NRwZFgcKvfwLdr8dHfG30O4udG5vyVFX2SXoI6uTFpipvMlF8djF+nsxWYKNXkxZO8qd4y5BLDou
jGXyiHqB67BKU4bmsdyzG3vs5uJNdukXu9+n0em6g40fxICT7UMQeDPlqZHhO+VBf4hjSpSQRv1J
AVHXoKPyENtnoJj0faMI2nrpbFAy1NGpmJVTZUvlwl7zdSro7S69vW0k0QQoLUb29AhxMNTQGRd5
ti+bc1kpDAh4AhhWyhf73s3cD08iCZ39tCgXya78EBXg5XCLHYdkZNOoNFtjbhXyyhHdyxn8elto
RyVHy1wvdcQkwmaj5sTqjsit3Ty79cFUHOT4s+t4OMCKByJ90NRA5thdf/xzW1jsU85Lxje+nScZ
WmCpc63qTLbxRbXLY4es7enNEcmZwU+/tWw8VbU7Hyq7IFzesT8s+sgaBuqNbfTKnr9nu2gUqr0I
6fRphcfW5mXJm3Y3UKE3I9ewoaEBmXSPcqo++w4EVAI4HG7reBDa4O7s8Ldtz8BeckZDBIcic60H
5JKoCFq8KUo/d1iYKO2tUfvBDcxJQ4VdhOEvIxVgcyxa6FCVhItFPlaRYDUWy5IDQXdcS7ZYQbTp
7O3Q/opdHfOL2KQzi3DYhwdjSU6qoGPVufqrm116pAh4hM/1+nLJOoExLK1GIPoxus6LIyBiOOVe
4L/xhjk9Lar1UMhbmYJhQFnzWEY43DEyHRopaGnat3gYN43tfDeTaXMxhORl5vfpOjpwFWJ4lqm5
IVl4xAVhcEa45Rz0anfsB3SPdVRPm4okSIrrkdPaOJSD+HFVk90b/BR04jWpuSjown6j2bLlyDLs
jT5jvAMhBeN/eJuKlnJoSrE1GsXvMVnac5eRNkJ7mywLSR/M5QJLaJeLqypwY/Utme2zG/1GBQUz
sVm9CGw4ZeKULI/pYzG+hAa2lMFhjxZHyGMrrN9TV6ESJifYcVP2zjayPBgyuzRRtdfMZbXOOiB1
GS0WaFDmTktuRE/3xRrEhT32k6UWr23h5IHSYDAYNBAUkQIrzNF3ySqFS1Fk8k+M2LSre0HnkCYV
Ok3anhh/l5xZCZZmSfzEolik4mTZDmUQj9JvDGZhW9WxPhcMiQXBfD6c5gnvBo9qV8ZbN7GHUwwI
S0DfvcyyNOJjhyctryhUjRpnMaSfjUHDypTfWVrfNW457vN5dRfleEZ0ceiKrke6s8bLLTSfbDv7
7GnycbWpFMymdMzyKibxYFgLaP3dtPC/0q2Mdty7uVMLNEujjrxtHT2FHzUdFoxLCrVrd8I4gGkQ
Q2WUQ9OjGLkPwbwAmaPZ2auKuxsug7IiaIpeBm5pNtT8jD2sYXQOfU3HL1n6kXkZB4xrRBkMjsZH
PAf8rsn6+7pgCNSaLf+asbqhL3+OTLgKPX2bKUeOPNLWpJYi32zAQsNuahfXAuxAn6jnjrE7jlIW
MVu38dgk51Kot64Uxk6ofb0dCGNf6hSDRlYGsU6Y4hJxcYgi0RK5R9POwdKQZtOLVeIDVbtnpmb8
/0vyjRY6smHSpse8oq3OvpUsD/SFjTFsiclqvLEuk1NnMz+tG5r20piUm4ajGAYYsMAOuScbiDfX
LYPSXOvPqjNvluFgZqykeVK9lNZi7PGcpSxh1XwU7ToTalRl02sFvi07a6hrc3NDfssQiJjDQhmF
fsO8seg40dhmWeZLQTAuLrEy9BzypXUoEeYo8c1yirbSWU/J23ziJbKZU9jIG9MTQhio6OoT/trX
zuKzDbXOgrJHeDkn++wX0wuxAES4mryknmEwmyKLZY2RjOUMr6ZrakjBi5NDU/Imqu5VWigcUQy6
+a8EcUZyqQESIQh5bU3OW6NmCdXWKstm1hNYDkrwNBr2go37RlUKwrd7Ue4YFhuxWW5dZJhrunXb
15+qJboHsruCIZ1fwTGc5GAPUBPSCj0l1oqSQEyW6O52ShbupPwWhcInYEa/pGH1vu30x4gZKo1D
V3cbABa0zS35rRPA5+FOuBtWp64TOi85we57fEpDENWSGDM0qL5e1/uenLiSI9lcA6k5kSCzyLOY
O5YbsO8HW8fZSVlhcswJqX1Pkfmp6r+Hafnuy/oevHFgmvXd0lrqsU0wlrfhJ9o9Hi10C0P3UwhZ
yiextA3IwbhYyjhcRmbMFv6pNB6CNlbe3UY4SBUa1WO9Q1IgFDsg2fQrzgQzHcZeHspYao2FWmSm
YmVfu9Mr1spimjOfy/YhNcKZrA+V2QZbH0HO18aOqmmrSGWXy+SxU3J12zh3ulAoDNX5ZZgAVLUq
XeGpee4GJiLWiO8uKlswQC54nSlfePfROW6799xiRGb8Js73zmG3zyaYq+IwTK9CZzvQ41fbxK5C
zb5vKjO+jSpcCZXB2IBaZWzR81bDO/AINN3hOeuzYSP679GhoS9TWvCkCj91NAUqPXc3kV5aND+M
5yFke5jmZN+hBflU2Lo3sT1DDkvEoUjTe0VIIDQmdBt7kdWmculfawN7PqhxNP9l+aMa469uUKlY
rHGvsfbssrKC9Zn/wlEe8ljMJeTaoCC0mwf+opSjCl9RI818FxtgPJfaz5R0X6iwhZrQuCPPLj1W
6JI9ck0jPmTCa90bjqPS02q8NnE3jheJNUs0CFkm0Flx/znP1S1X2JQqmCxSWSUwUUt0IETRp1V7
wllG199N5Z26yO+0RQvSxemjTjKKF9e0XuOKhLa4pnGCga6/LS0vKZQveu3jhxLtmb4iY1fEZWgZ
sy1T+UXOtnaxBVujpr0QLsN/RVOXXQTV7jZZv5h03wrFtY/Xm/CpfA0mnQeZWfy1rfMEuGDaFwjE
NxkSCBpE2dZRXMiCzTD7krw6/NDaU9onKceB+tpKwt80Xbe9yNg7RIf6YnFfoyQGKtPQ067aAmJ/
yEamGBdqoU0zVfWhntqnwZbLTseAFAzAlKYMojGLHA7rJq93nDy4iB0sSp2D91djEkcJxxprobJn
55VVgdG0/WWQDtl1fKDlgl9Vas2lczu5yRKQlDweAbzSMd6ox/S2IcLVWWgz4ij8NfYaTFKbsXza
ay+GVduoOz5kXYa7eMJgXYEua+zbgomYj4UdOTHK+VAq24ERq5YrrV8BLUsxbYUWkWpqdcyafiJ1
vAYeFl6Akp0ji70K2zJ0sBJerJLRj9HQQ7uSHPNk+mHJBcZmO3ea0dzXfUYbxoLEMTP/FFyXorxj
J4A3Mxzu0hDXeGIag98RzbhVcvBvteb8ts0B72H3MnUozURDuWHPKGzbmfXZWL7F5OwbAzpr+tsm
wCtYivyrniBpqHZH7aeg+i/n6GY05HOTIaboOLj09mnK2hu3QeGDTzNAZ/6sZXANbFd8iaHBJ28Q
Xti6Omx03T7pkdzkzF+I97QOLpKfo0ynZ23BwheRbmzmFR+ALb7hBuz6WPFwiuTbKSSEYEzzJwgR
zE1tnPzIyFHSzbeDwfTAFOF7fIcChVXFC8cl6PXOV4bmDHgs3yHLOMxDeCtbBsQ2vYhMIwmSnl7K
8j+/FqX50yzTWYA3oEr14zC+wZBcbjg6FQRB7TYT+LSytTpjjnJrpTGW7qzFsDkY+9rsDhrEpL6Y
HpV50c49WiBdmlwGkj1cCpPi3fjRMwOcMawIpeoW+lwZFwM+N732ihrRU+PENx2zNHpun7rouhP6
T1Z7Z94qXef6LRxlV8QcLcl9XsHli1jrq2bXCu1gEZe0yQAkB7kmP3IrwVo3YVfSlZ/I7D8zkf3q
ICpz9Ou7seb/IpLRwweVba2lBVdLEzJNi0BRUiZoBn4+vQIJInCx0WFgYmvyMQ9olhE+scIe0y59
5v//YP9q8Ev6xLTzeg5N/9ZV8R2yrTKjn6mdHlrd/pF59+rM7SNTCCikqRLxoXfMnXGX1SHbAaGt
6h3mqAqea0uAN1Jj19n0xVKz5VeZOtuhcSNr7ZcWjmCWSnRi6zSr7CKEL7kDLKyUh2Gybga4+sa8
szmDStR7BQt3aClvRp/8bnSc2LCsp10FqHkMcc83P6XdvroyohtdVre12GohV07WdMJN3H0hhvME
UALv7MjwJOidBEmdKuQ2olCtCToNzNXmwuLzbes/DDSdIF7c84QkzS818ZUX0T1m4fgIQ+g4mcvV
UH6WAMIo3IuTBSgwK2vS32dTDZDNmVQXEBtLa6eNU3RqO1lvo7Z+wAcWqGbF6Z+JY8OmNOpqBaM8
6AGiKztWeIxk6U8McQ3TQncwSoW/G5yisOjiUN6yCbOiQJlHLBCxe0Nnw5taAgQcM9GCyS6fYtnc
GT3Zo0AdeBuJP+Kj9R265V5Dz88CmLupGZd7yQxDzzayU2rV9xGsW0InJROriSHGVKQ0q/Jd3SkA
SuRtt6ga1OZhi2sCvFpGUSbbfVWC+ujpCScl5J1uKgMnXs4J/GovjOsyUGV3jJz0EEYqQnUURxoA
xgB+zWvCZjEn+xcwLiVAF8GBo+gHAPEdMdAjjXxACqUkvjLrn1ZX3wq1+x/2zqS5cWTL0n+lrdaN
NIc7AAcWtWjOg6g5FJI2sJAihHme8ev7AyM789V7Zl1Wta5F0siUQqIIwHH93nO+c8i8dNq2JvVu
2uIOoa421nlawNoe7ttAfZTWOVCsmmM0aMZhXx4ah4LgQqw73i89tT9oflmV+8IEZT/mAbOS5KzY
lIYBZcQYyDsdj3fhgKR66FB7mMcySLOdSXvAyZz7UWKGoz1V78tKnODKgDar5fdmhHdT0TC1MzAr
bR+vvdy5zWf15Kv40WJN2bm62yf1vPdKwma5k1tuvO7IlDs5IJPimG4kFrgYi4SsRrVBRskrN6DY
KdHFNPCMRZsdowJUdW/udNtSldBs9Eh6WZVGemON9U8/7n8mDbOKeF6Z1WNadR0XzYQVpnhFd/8z
Gu1fXV9sfUjnSqTlXhgj87IJkGHFrt0JP2jJMrDHQEbzzLhTxfwc2vol1uNBSHXElFltjFbeRIOx
4GXR6HTcEO0Gr+3NF1rqbSVKbhhNve49a2dX3GHF8IFk/T5NPiy1AA6SI03dByxhkuNXfJ99b1OD
PsDqZH7ziho1kvcWdkjbmXTeGGASVgjtOoSzI5nQ7hNeKxrcmftN1P1N5xd3V5T//6Qe/CepB5qA
0Osn9TvP9V9SSkHn578+2+iz+w/ppr//2Z/JB9r8Y4knYBYjFTEHrqn+Sj7Q6g8tbU33U7uWqT2H
zIE/kw8sSX4pijoNikxqjYDmr+QDS/zhuR5dNGXb2iSywPyvJB+4S/JCWaRTUORLEqttuVopDJfS
ck1tCyH/KaWUqZnjkQPdH+pU0Ohgqoeu48aKNGX1jEHJbtvX1vhKavXoij4mDAzpYN6NDMljNuK5
m1JMUxivezf/XhbWnWjdZ7d3kxM7GtLJq6+xS296F3yvpidECgptsghWP4FWOu69NbEj0FAwFy+b
4xHzl8WmFjtW7hC0kM/fIq+LEZ7Mt2ZoPJSegRtQ6R/NmHzTnoQgpBaID8QrA9u6vhdb2x8Y0JdU
yxWaPnjn0C0z4GwDOAHzR2ziJZ2KZCPGJQQdOGJkPXjTI6Pc55qdqDHnz/UcfoW1c+vY8Uc3eHd4
MC9D7d+MbX5KBEnjJmrdskU91nUO6N0e8m0IRt3HAO5Xb01a74HtbBvRojzz9YulwvtOJ199zZt3
7PKVouaLAHSisws+Zu3IB6e0zzVQPpnzOSUB7zkAqG0Bi2ZapDLm1n6zJR2c8p1+ummBKGVT48Wv
IBb2gcnYg1uXoFn8U1XkF9Sg4QQfm9/Q+FD8E3hpKJU8n91ixv4gTWilTheZIBhziKtBj3IgSZeR
MQW6qHgPjHUZrMXpQViLCXqA6+K4ACvdozU67wwGPn0ALquon6lvY+rWgXiYPLPB2wIxdK5nigHY
3ZnfTYbDscWkIQEpvUrG4OhUTrTuE+th1ii/SyUPyw+OLUwB16Ptsym2yu/BxOdQpiAFqtH9Hndy
wSmNtMSL9KEJqpNdjf06Q8TuDPMKszZIpaHaLA54FH0sxc1w26H8R8+V49msm43C+bURc/AtaQik
9zWaXq/IvxoFLiuN80MRBbeR5tThv33rNjY3tcZkOKq/U+/3ZxSxnz6ROqu29p5jXRN+zD4GunYD
LUiHNPgaJG0A4+MZ2wA6MVNP90Zvfsr600wi41E2/sZMPXoVXSk2KkTL5vi0Vk7WTIVaMzM6eONp
cGu1aJKSzWDrY+/rY9jn6+vFgo8bvgR9kbkymaKJr1L3WMwn9ZDRB4Y/7T1XY/A9wsOcRBxf1AOZ
sB/6qJb0ZoOHqs3Jc518hKILaabK+TOp82IaPJNfjkeZfo6oeMoyh02Ry0fcjPUqeBRDR5PF07ey
AP7gwpnsUu8XJJYwyh4xF24XVXNqiS941CNdouXCq5JjGo7BKkO1Sh/ma/QStZKST4VJ8nd7ADCO
rcFKuBLEdxMTMOfoCKfMYCBc31gDpwheYcyopGQwXK1pcw2IgovG3bQFvE1Bv2HNXfWVrAm0mscs
cBfyEZcYCcpkiwtKVwjUitMhUs+aGL1VXyYH9GinOflIGNokLs0NkMsr5mJfwgy+rNpE2buz5gjW
2LiDN3KPq6KErsRFU/cQfkIANUmRHSsL3VmY+edW6WSbhnzdceMPZeqGhg9FPSP/17wGetRxCLWl
n2VNSeaCJuIrKNwAf6NNGpMNuR8ttBqfiOhwwMoxpIg4mleNegMYVqWAgY77sGFvzuoJ5DxeD+V9
XrICZQ0hKjQc4L0m2YfBQgairzpmJQtLDlp5XYQwuRp7WwYM06RAeiNCZ1en5mPnsvmIg6o7oF8t
17Ic4tVQM/Xx5HLNdhR9U6RvqfDZlNf1D1l4X3JMk7XRpJsmrBBW4iUuktJHvWKc3cYY95SZ90k4
n2oMR1tV8Qd54UsDUBd8DpDfaVBUSGhs8w4TS9WwxfRaa1fHUc7NIGE8yWyeYgb3DnxABvdepJ4M
i8DD1oBJS2/EMpNiI+LkSxUZ3R8jh4Mc2reDwRHsLbDkeUDPFsKYRj5OLdTZhwK095p5WHURWY0i
tYsB0mXweD1dsLxlA6MyAANQ9em+4qdZM87A8YR/tqctvh4sj+7Dop27MzIOBfPYG1n6nwxu14Fp
MkwtY3a26ZMaOFqJ/Yr/ARgTiL1dwXZxX03lR5lgUMZY8kyrTa6xa3DppS6ycBmsFZCI61oSNPJh
qhM26F77iB/hCffcT5Cp32oHsC6TUhYLJ7jXSOiXs3z0Di0eAtSWPU2J/WANYB1JbEFWXNxh80BN
P7Dc5haVo0JWe71hEXkfrWeDN1oYDf3JBqGl79EYju3oQ/Xl3cg2QHf5V2hl+3ju3oqK08A005/C
4FrMVItbWWb7zJL2Nuqto9+InjETsJ5UhOcq9irAT/7eHjFvs9qDLjkaAWJWXzq3zMovA2ZdPxas
wEx+1hUM4w7xAsUR96lZ/BJO+0L1jvY/nR5mxQBgRhcZdTOtp4CbEaoGlvLRZFe77Cjnvq65OaW3
RuPxd+X0s3Sc/UCB/b0u8TMxEY9G7pPsCkshftnWwkTyR/in1MoJ6pS1E/xgEtCv+/LGHt7CFhIP
m0D0rWY104Zr4Ss5LDZeQuNmISqxvch3ZpMfgiyCqzI0a4O80LUOzHbblRyWQRvPTT+zVLgQPP1O
PgDeY0gzjgxlWSAdNhMrcH9MWdhorNP+XJG3WQVsTHwQyGuabqzJ4cA218LLYt4qApezVLTMdwhn
uN4OuXjUqqDiSJfqK46w3BnmngZ1j4zDeJ6n9nWE8Hga2YSsUfKtmDg9CANllinCnddxpwzVxW6L
pX6jbDDs8slgSgNP6aIa02d1w9TC9D2/acxtUBjh7VK6RMylddMYKy3N22kWr9czx1OL/gN6rWtM
pzA3nK0maofpTQreO3eSbTIDsKuN5m7offa12QEpEQ6KW4+tNSeShZJi1AxVQ/9ekq27aWPN8Rc+
TdkyBOI2Ye3Lf7mDyfjYxrdRCf9H29mEbvXhNuzoSetVUekXcnOIXTUos5zFCuXTAV0AQmUfQ3Wz
HvnI84N0nPbcyvHPh2oq2iUlhlbCVOeUTFtn7L2TMqGMtKV5oAJ/CyucjAgfNzhgrsXxcKprND00
yb+nYsRM1iw/7dEO9Y9A2+S7lKgbAenP5iloePj9Gkt4uiH6w1n4Xv4pLNK7OLbGTQddGCJTc7pC
j6/4YwDNdIjibdSZYDct4nJtgo9OZRT/Y3But3zB301BgzHX+rimDWtDNyenYrrrMAMBuCJp62Xu
3RJFQ741RlzPrdk4x6azNhQdTFm7tNsWEwumR1R/Y2PdmhmkQBEh5Q8hTG8sq4rNdZx03j6TOf23
FtNvvryXnM/xNGbpN7smVhEQxRLVniwmuwhDjFkF7WluzeAEvDiqaL7GZhBwJfkzyGJU9h3thTBH
NtSKbS4DSOOTGdxop8XbE5JHRQgORXsT3PhtemMUUuxVqJyTS3rZyWN4FzrWeHAYqdR5/uTbv5wx
95+ameFw4/WfRcE2ONSiv5kf0tC5LSsUkyolKZjfgsb7vXQDZ9H+rKKgT49pG6fbquaEcRsxor72
DcScy9NES0ocJ/26voI3nCxeDNoIM3Cea5iyWY+/E5VhANm5Ds7a0eU5LqJuN0r9lhtzt6k4WSFm
OK9aOM2ukLBhIBcCiBGKTIS/X0v6LFsnD39m7SRPIhrRfP9+aiXWGjAQtaPP7zHqUp5Mw8cVlNLl
yoYGtItiph0RwLQvMnlTFT2D2BhqVmAzZlpeySFacuuwKhEI1Zeb3k2N8/WhWb78++VQvqgIqqFT
tHrLRgVlctYOZ0YG5pZ4zUUV7PTERvTsDTVFQJJHw43jh4TSSZvZWx3cZrOwzzBN7HOV5c7vZ75V
643Vov29/r/rtzATPxFDdzKx722v/0ct/8jJAXjoGoha14iLqeyLP8Q9nVXjXI6ifktqP4dFKRyG
hHg3YOv356EanMtkGDcxQAo9W8NT1DbGbZvZ53yQ9F7VkJ4r3ZnPRkPEgiycYH99ac/hrcqgDOuB
2qwchHxOo9i8AUuzoItSKDNmVu5Szw0gf6vhnbnlXo86eUhsibAlGd8yDGwvZcfwgKBSRZvTpjwn
/o7sC7Ae2nn+h/7C/e9t+f9CbXpfRHnb/Pu/mctu/J926xY0UOU4nCyupyRf//zxGOXB8t3/G72x
nKFJdYc2a/I9Y+FlrxqBVsTA5z53NVWNwrAUMfSn883d67/z+y0TrbzjCq3EP3ULvMmSEwOkDgbi
+M2eq9taU0yyEWQyy+x3JRuyNDonPPlY2v7/v5vWy7/+6doxHWmZmEPdf/rVFP+GhWeyQ/LBPnHZ
MDYYLMZ0wkgLv2m2xEGETbC+/tb/6X39J70vEw3DPxyff+l9/Z86+ZE3/zHz8/e/+bPx5Xp/OJZt
aS09y1ss0n9HfnrWHxxGz+FIatt2MW381fhSzhIUatKM8pSyPfRJfzW+lPqDMT7fzWlPY86V7n+l
8SVN+S+Rn/w4Ci26aKZtW7bDu/jHa6mKKmmVCC8AMbvo3TOL+U7WnMPIfkktjcVQRsF2cKxPNWMf
o3QnOc3x6jeiecW2w6d1CJzpCTTmW+Ol4caZIbNj1VJkCwbfPMzZ7JUjRG3duJUqIp0eopEbXDox
EZgjs34T+x7hhZ2m0RGPe88ge8XCtX9F81JATraeL5vQjdEpZAadfZM7uZSK6DEc0mVifrjjUlA3
NwJHOV0H5rKtxt2VmQquf6G/kl45Tw0DsEFaG0ka511q+4e0af1N3qXMWbieV/EobG7vbDNMa1w7
AlCynsJ7K/ckG7NtnWTvKOjwIJWzc3arBTZaYYPvZxxQbjHfoxYwYanNYtM8hKgkUGxS0AoN66ko
Eu8A25/wvJgufRzdzzYjxgGCNgC28c4u7jzTLXZt3MVbT2Qmk7rFSp/Bqgy64ldu61+gRhm11Ex9
J0oryFT5eZjP00xoKqRhsUZq7K9uzR6bcUGh5PnyjDr90vTsY5me78nPeBky+cQgTW3yLPzuIYZi
U5kQaJWhs3VUW5Ne8eWn411b+/cpCKVNJRKxt/rQoMFVOmv6h4eki6zz0miyK+HdMe1t1nNTroaO
iXlvmd/JGYy2bS7qtZ9AvwuiHRKiaocVBqytUewsDx5uMdgXG7O9WwX72HNPfaGqXRmmDGZSNBcw
YIO9SVtihSUMjcQUTuvA9p5LO2cPW9f1HpriJnDKGExF/l6I5BH37lE35Xvtdkj5M2++9Q2tV00r
0MF6dXQkSedW0izzYooIx2H7OYv8vTLw0pTBtybe63zeIGz5jJFfd+H42ILLcKcY4Q8wztge30O3
ICPQAYKRWejjhXmHRvmIisg8tI77Kmq726V1n2xbz/xpVNE3r9n6XvlcE8t50imhWbRFfgCbf7Pc
iQZox9Gt7OKHXka5wZDgr3UZh0eGoQ9ZIEF6ENDmzD59ACB9UOghlzjc2dsuWY2V9SbK6Ncs64w7
OSAFVVqMbZmpIPdJU5LwZlghMZl1vN3gRy8DG1PzvREH49bLpteYZiOG6P3ExHyo0Pu3DXhknfUH
hRNuDsVjM9qffZRayGGCQ5w3P/0QCUeCgYIPVD40g/uEVkptX4qY1lnOu14tgVkrgaFo7Jz7OlG4
CTBZI+kzdEX9BROvt5APKZAs8BY+UfPD8rJc1g+0S5VU71ZsgwnwB2tdeM7ORJahl2ZHDSCGeWSx
GvLHwhn6vTNDSuy76CWEYJw7cAVA0B1Cmb6UwnorUrIo6vYcYOzzSuw7gp3KgN/ssRiSixm5jzFX
HH3JGzuSt36tYzzZdBZzDx/VSCCJSod6z+x+Y7jGsU/1g2V45HaT4lV18WG0KvDehCvIuV52admn
7OkbkQp5X2mQy1MaPQcGujXaxZfAo9WS5czUsor+ndknED3z4ctQM8j/tHpjX0NVbG6VgfPRNSzQ
zGF4a9X10X+rnBHtOB3nkxV3a9VG3SGihbgyW/sLQK67kunon4NHd8kiTPwKj6E8oX78idLC3SF/
srZRlnLptBlxbxZQUbqRECf6Y+anJ5nXdJW84JVEh/zEPYDTHO3rsqu219Gs34Z8esRlRdJiGg9M
OvNVPPjqEru0JrNrH5kTlL7iJZAtcDB6eWs5F/5Bh5jGsxlQi9PjdpBWNK6yaHwfwBNuBGhaBvwf
SLlru/6Z2EOwXtxMs4YyWjRMU+tQQp9dujtkq2RdfKeSCmNNQs/MCZqaUUK8KLwZbKCTPAI2PoVc
KuDt6ZnUo4ESE46jw+pzSFJ6O+nPglIVoCHqrwBpW4RIfE6FYBsmERekkO1KJNWG47nnbggeJSp3
/KtQ9GJfIkne9KVxmcQ0b1QU4b8c6VCWpnPSNBhhRjYp+EPOjGK8WSwzIdGm21kwqnfTOtqNCsda
O01b08PgymbeWJthAfhhgMzfVtmLD6SOmxkmwLCJtgqbynrsHWdlzLHcFKg6phCUr8yk8WM0U3kY
84JbrAD9ji/trh/LtygCauEN7e1YQW9Fg/FqdNCcx+4VnG6DGF8U6CWMNb09Zgxh6K5tk9E4npga
7StEtYlFGak1mp5hb5M9t8YFzCgeGfWYANmqPYRXI6oDZb9AJHghc1hvK2Y4m9jOiDezEazFpI8u
UQQAy7vb1JFqP6RJsBlwl69kkPwg6+4btJD5ZXYBJniw59Xioku2i7ucaIDuIBm77Np8MVj1B+LV
xpU1VnfkDCO68E6BaoglzPXFKQzuiE508l11qHMeEvJdoYtGm9H0XnonZE5GJoetkPN7GD4U5Juy
v6G9ylvtAo7sTCKhXNRDIcsuQhPorzZ5hr20+XRSMI7VS+Vye3F82N/lzDeWs6EZ0+Aw8OUpTyYs
HfLOaXmPBgsJwuEIBHVvbXqjrS+0HlZp4k8PU+a8BxUSznocjnNkemc7GFDXML2uxbT2ay7kQqR7
aAbhheiTm2iCgtCQb9eK4lDSCQc1Xv2YMNjH8pz72gxWpfXlqWWkN+1QxjbfwgqbC4mmgnjUFYLM
YtNFnth0Rngn5z69mOcmD7j4gLWCNVUHiO/O0aVqgnZRbaLOO4jZ/+W137PYhqKyaE5oHDL+RLQ1
ptmROHN/azC8se+6iRMvMat3R9B/NGjOmYMBbZHFjMg9XIAtHnVUm9i3OOEGeM2sLdZHzYUIDqh7
7Y2iwUwBX60jsnCmCdC+T4WV3Qjfhc4qGsKZp2Y3jFZwthPv3Ywr+lxMULhyk2esZB4DQu7aXeBX
RyCsMGn5ALVv9VsNI2ijMvJHDSX2oQXq3xyhOwbPVdJjMst+ySqhSYhdBb7s0R/SH1aSwZUquZPm
SPdYj1isGhTeBy3mo2t5D1IyYLJTKsHImr5PEVJO3cB8xlnM9r+iA5iLkZS/HHNx0MpjXDMO8zsT
FmboJhsZmsRCVuMRSAZONRImUH37Rxef3rqYSQ6e2dodqQJp1MOAVRz1ZEI1YyoElX2mNl4fdTdl
M0eb1kayWodAkwLfO5AZ6i0EWRjkKvyRYrZYJ0W9QwZ8y30JrX+hpk1AB4kzkhM0zf3vckmp6p57
2nprvxnEJdVbrK961+dxgelQvtoavmtOt4sQJgjgS82VIKyZEN8e3Riw0+ifsFqUkLRWpp0yLXGd
G6bP8XFwuAViPQBNFFJZ1OESe2l11Esq2oguAQ5FpJQf3nmg1rmDTbylSjzOKSFMfv0YRkSTIpQi
IB30CCr6Vd20x85U35uunY5mjCwyzpGKCwXr1hw06j58oeTw9Ie0tfco0GFJcTCRODveFsFNenQs
Qb+VgXDElR3HzMBhb14gNr+bWfXRgT3aoDn5wIewJR+X3IPYzfdjAs0Ji+156gJG8Ww51pnsv8wm
0MzcmmKraUUgqtYwwiu84nZhUW5SavoWFtViULfDF/q4HxODpapQl0w6DIVTWvphp14r7Dld0lob
K25PZRpBQh9pOlaRe6poQLcYCOu43DVDqY/SZJDVdySkDeH8SHcJmlZWxzuli5PdjM9JX3absawW
bo9Fv3Z0FbsOMoBr0ac4yJPHpmB5t3HGzLq3icOhewxGutplMv4RCXGXU6wsd0O8Wh46R0+vRgdY
d37UP10dbG3RmaveyLlOatgUA/hgOvRF9hMpGXjxHv6r47pndq7ieRqONq13pMr1LiqaT2qldyq9
nKx1Nj0M+TzsAjbRqdt66pptOzJNlYFJs29R8jlFxfjKph3sVNveIc2G09rPMFILti0bHU3A2cQx
NjvngprHwUXhf87OUOwm7jmdzhWJiuQrEruZQgNbuoLgGBiv93qHACVbTyGmgCwlVXCBw829yxLH
RC0pjDO4R3HE33QX0kZfBzGKxRBkSNLH71kzMEIxyguJI4iuKxJObJs5cNMNZ2So3kM3xRcjJPqT
nj2nhzu8iQ5AiqrnQ12qr1SlT33FUuqYFzdM2SJ6eLnI+9umCUFfDdiHRQ7pNze5U7KNqYm4HyTZ
AFN940f+0UjIBXMr9RJoDAhVNxR7J0UxwD10ZheGPOTsyLs+oJbAVnhSOXbxoCb0aCIlM7CNT1Xs
RUspm4OD2hLXB72JE3m3AAeZQWB6Mz5i3NsregFATwrucLaiJmGzA7mJaIydFMHJ2rZs5tsppNtc
AG3AurGiqOV+bqIMDinE1kmQbNymAsSRM9K2MjRr3E6/QJTcho3exWbo7ZmNkrcweW+RJb+b5Hc9
edp4FDk0lrhkDOIxrA2+aTR6iLH9YRewZc8n9ibVo1Wym/fmHiYe4/RNUE4Mb8msTSR+IqzmOwcO
NXvsHFUFHXf8Uc8ezmsmyvWBqc+z4YU41esJTzZOAvEcx8TJjSPqSPqDu9AMz6KLkhVOSVKe3eoF
vR7p1BNM+SDCaN3Y38o45rDLV89G6hjGNfc9yigoGMQM5tthiKMNYQbTDrnlpifqMUlAnyCZU6sQ
f5OC0L7uizeasD7YcdHv5PBOonJxLlgKotx193Eon8gSA95klc+MGzFJR/CfHUZn4l407pIQgkMM
eTtUpWTrBU24LuLPPAi/x25l39A4vCB3d1fcL0fzyzPqd6KqT24LMqueqz3zT+hbBFPJDBOSb3Y3
nu0QNIrvzwkxEZu8x1Un3QAvFHcUl1tU0NznyfvQTqCehqbE3RvfajEw3v2SA/R8rNAIlzrQNXbS
Y9MCAjUCeR4d9DGzv5juW73LndEktznucUaT7TP4D9hb6AOP9SmRCqSeaayMzr3Q3N+yezO2mQH5
AwbJY+oTb98BgCcIoaQ/QN7TMHXDYSLvrEjbm9YCnhh29KiakNgAVzzLodJHV83fM70DruajhGFx
KXwTymQrDy0VjxPDE+mRJYKuc/E+uhARlrokIC6DgUh+MW3DQgEymayn4qXsvW81GpkVk1incued
cuTnUEACIEmtnCy8/DgOYCW14cWhq2XL4JKVGZNtlqhoyUDvMRMFWfw0hhU+oZC2zDpOg6cU+C57
senSVrSGWrDNnE5CPuZz9JpI0TyaBB+t4nz4Mdv7oYnLI6K1V1A76wuzh6doDp9nmuIcURawyCrX
oHOKU8MYDDbw8vT6EGc/k45sRyNq40MF46GsCTG9PpgEtjlcc/vrqzSQxaky83bvWgweiQ+ZiCI8
+mHunUj4MnY+7OA+EkQxZN2xyZCd+ya8dhtZ2szZxNMhxXFO720fmtDwsPDBo2Qz6daWt0sDsGih
0/QPi6BjqoavXDXJEV98vQ1keN9o+dI1pDqWbp8fFNs7s++J8mJF/hyMeye0u48hLY9V6jnLuBiy
P88wHwIFydIBExtOZd7ZyMJUpXyeQf2JMfjoGDMNCxtcvmvaWz7pfGtmBIuZMsGFxk4x9JJpazwJ
jV1ViOFe+fpiDA415ER+ehSURxRrNIHMiC0dttamnR59oxgpTsAYpO2jYVefLEX5KlDOxXKzUzKk
7w6uniIwCNkzBDOR4Fbqcx1ZyOYB5MxRB2oGhm1GQFxWuhCG4IavhXiP4GTwR/R4SlNm9+SFPjJo
kZtWl2/cHs4m1tsqjrH6xfOM3M2+IWeQis5ISE8Ay4Nh2r1NWufNK+Vr6WWPuNbIaS/7T/Q3mISL
c1RkYm05hLHGhL2umh4phUpZVuaS0RGlHietuO+8+mJOPZqvQpv0Z32yTExwCFVzi1lEHew0f5oN
QnXKh942kj3BuAZt1v41A+atlR+shixLTsPQHRkeIcNVuxoMfKJtknrcakaeRxwk7YRbS8kbcF/V
zu6ZzA2ealcj086N0GQZy78eFBzdk1q+5fr/kG0gNCCpBQ2MX5wGiIiAaA2wQKk8OXNw13AqEU/B
K7/KvmHe/Yh6uiZVkzabGS/I6npxOFFZnCzhShYZoH/LILWIGEK2J7JmylNOKK+RDoyRxupVpYL3
N3sZN73li31KtFhjkZB3fefGOA/7aGbvN2tzphHCW237JWJZDyE8WAh9QZ+8w7F/qGNKftd2y9P1
AbtQwYfy12uTAyViJzz+fRFPSLdxJSwXdSzxdlfqCAsEmVXs7apgU8uRL3hLZCA+CGz+fn1BPLNQ
r5frj91mdWzd79eLUWk6WrKvD9byt19/JFPo//fTl9+tkogGaeBm3bnil6RGnu2vf7GNDmZZIfkc
rq/z0Kt3Wk6Ptuo+vF6C26B9MjQcXbur9wj6IzKTunE4jbNFOcV+TKwG3hGbsWA4WV57HCLM3kYB
wvP6Tq+ryPVlUat57S77pnr5q69vvVbpa8XdilsM8gBPYrHGoX1g3tIecr/YIpsf0T8MlI2ye2gb
39qNdgxjF/4BUN1xIYTjCcx3Ve49Mqkga2KyDiEhlXtqMNaEzPPKQxjPtKUg6k/ZaOyVA5d1HcUC
+ZVvnc0ahRYJaANGr2Q4CYSjSJU03u15cRCGdlKcrr9nDgCe2ulssnCQF33VIZCHtKiMJDN6C4Us
zcUJaDYVxnX9TUIS6ry8uW2n6yHE1m1hEKQdFlYnUp6r0/XZ9eF6xonI+JoF0XpTHnKaSfhDvguP
8/elcr1elgfpTCyYJVm0EwbAU1e6EXaBZbH3+Mew/UgUvCopikj5wH5zZxV3ikIvggZdHMupwgVU
2r+yoJOnLLVvXToFOwEc4nR9ULom1x2J9ErrtD+psgKUBXwQIqyHtKLwm4B+N6tNO5+ihlKdzVVB
eowPKTuOEEexkzRbdj3Xi/H6UC7n8/VZCCnzQDjGxqhz4iltL2J6XyGLvD7My6nx2Tkdd1mzKxTZ
bqM6dc43kcft8XocZOrmfx4RujmuND6NHqtm70Qf1eBNN2z15hskHAhegrjeB2L+NiJP39hRdjcZ
riKYiYcKvXFnyGkHResFM466jO7059fM2tjbseMeNV6pmxRGG55DsXVLNkwZHYkbx6XTlWKWvX5D
PozkMIMOu37NzIabxvG/BkJLMIgae6sepr1IcGDKIejhG2d1j8zDQzBU5tltb6kDomwYl3RDzb7G
eGz4dnipbHoQ9kheyJAsf1VR4sron+gt0MGtKZLk8qZFzYyrNBaVJIXGJRzZlho9Lw1r/vBQpVSx
6rCuW2eAXwfo6JfOS2lf5GZ+8aevojPDG0c29JBouK3mcEqOUR0f0I3AuG/ZPQ/DBPSSU9y8sGTK
S193eiMxGiGlTm/CpJoPHQBlIptSFD1o9bRrvFXBQlxEB2QU2dkFnoFWqvarTTnaD8Jjcm4SQlRC
Wt7YIn3tQBRu7SWr1Bzcz6jO7oHT0nVoeqIjK2pscRO5xKCETnRj2rI8d97iU5pKe+OYTcz2JAwW
xnMdrfGpZOe/H/QoCRyErL3JfYDf2tmFrvdA4xYeQQ9p9pyZE7Hwc0sNEgCmjrjVuW2xsScpiZY0
JKUQz6xYbg1TOgch0uysZjf9/QCBlCaQTXHW6V/jpKNNSMh25BUgHkkSO5mWIgJyeVYtD9dnf38h
bJC3jKSgrRMmpuvrF0RoUf2Vdrb5+/uuP+X6zZYZwZSya+RhhnPqLemcYAo0qIGXp56GLQaLYZMa
NvotkmSX//v3Qz2QpH19mdcw0QobsorZK0q0UZ9ypJcrd17uJPTJT4Ev3NMoZLIbEIThmN2kVITT
ArUdoDLCVmk/aK5Y/AATTsOw9wbclSUAuNHDp8atgOPSnOxAQSrnxnnERQDemGUzI6eOpvzgoCdM
hrM5pUCjhnHTZBST2AGPi09k3V7TtlkFVso2P+3w/7J3JstxY2mWfpW23CMa82BW1QufZydFiiK1
gVGihHnGBS7w9P1dKDMUFmZdXbXPDcxdozvdAfzDOd/ROb27LwnB3ExX1pXbv1pVw+nl9zuEgs9J
Ro+bEeo9LuneVg0V2jowbhW3kgDwXCWBQwpCrkI4eAGrxOyAc6gZ5skiQByIdUq+nJMxSRtcIsw0
JQ/Xm2Zr8SMDKvOdTMoWeeo2kNZzGrzaE4PxRKWW9/b0mVu2ssUSADuNTLqq9snzWXz5KvW87emz
VQ46bo8mTp5jHSMAwwxnTXu0lUSn50SohxbyndIS3GS54qmU9a6r+Smo5PUyffAJYg9VIjvsleeh
+Jqggee6drcmDVmiXtwrU8OeTKg7+Z+c7GCJ7XzLdbA+Gir/PWgoFmYEwqlHqptX1jefsbbRImEP
w+Hkm3l/VmNZVfVjhvvpaTXLL+/gNumDNdnOxvS4lc6E0nNnGKEZ33MVVk9oPQCW/ZjGr83Eji3I
nyH1qy8WZ4y7akccJl4YQ9YAFjxXfAO4Uu4R9rsrWodmbYXpfeYfA27ORAlXS9Une2z1TIxzjJkg
FOyzx0URprkDznQ11xPYapPF/nOH/G4zWObDzAWQM1jpgziBzQawmj7rVwLr3nqDMWXSkJleHCU5
B3WRvNdsArwi3lVlc8srtjnag2bWJ6INz26QPzYAmkSO7SEsb64REKCKJUEGH6Q63vDVsVIYkneE
G1spUMJaA3e0x9D3s3XWQbIhA3ldG9ZZQyiqTRgCYpTVyOIEMwN/2BuM/KoUuGhQbx3bvDAIJDXK
169jOOzFSPlp4RqFtsH43DblLf+pmcMh6fhUnfa7rEklL/NNNkbnzoxeWtd4MtxL6DkfrXXLCoij
zP+e5KjQJgKSI/zb86S5cuPgvUJFbBlnznYDLsm/DsKKzPPkcy0t4hTNFxDiyaO4zOw5xmhcfDGd
EFKPm5dM+uOYzXq8ImwH7WEZEas0CrDoXfpIyligxJ1yClpiCTjtXdIfVXHG867z5k1SUXWPJtjh
DK33OmXCKEa7oYfjyjtGmfUWU3vgCEQOSDu3sVSfyayCD7NnWnpq1cGMR8ZS9ZRydnbtNom8G871
TWKZzUlEVYuhnj42ISWWgQJl4XLwPO+xK+Z2h1eAejFRxdxE6tu87uQ3d1aZeQVNjKc6jmGowRZ7
0z6uQyUnAO9ih9Tfy2/Ke9oV+YmJa30y1EEuFRoSwX5dMGrG741N3UzgRqecK2WMh6exgXV4Jedw
puSTmgvkzmFBh4DSWQ/lXGADyAKShx30ycEMBX6UeslG1x1PkToUtDwn/aul6u1+1p78kncCu55b
3vKHWrijhxilI1lX/KiRKp5o1rp8tTyUaR0esdcaWR5uOz/6Yo4IQFnUtlSLjnrH8lf1yDLIFqgy
tBy21llGFHumKBjFqwrV6qaGu0ZFP/P7eWk4R32M+n3Qj2x7f//3qXohLPbYdHNt0fkCFBmJeASJ
u7CndDgI6teWR8tBM6tLxalPfYQfiFLFg0UNbCCf3yy765Ub+MWBfnp2CP1mBMeQqSo9lnSVFWKw
EK96lzASHtSykPLXVRpiRoGwYDz4OFPisARygS0sh2jmhI1wcJTMhk/LAUHz1icphJw89Q4x5Jeb
nJKHSUBqrnsSiJHjp8kuqa3PucZlcStzOWJ3qtpN3eJkB9al8QVAKUzvRbsBumHbdVxRecgv5kqP
DPr26d9ivbJP+un/I9bzfeu/FOttfuTv43v74x//68fyzynn56+/8y+XqvOHDpENBZvroDrW3b+4
VB0MrB5qdzcwbN01EeT906RqBX8gRKVFCCzb8Rj/8pc6UEzxf/7D8v+wbWR1Ov+e6Vumbv1PtHqI
Bv+m/QSk5qL9s3WUw7hp3b9pP7N0iFNjDpoDlGZ0UVxnZmNodr7rn0YGJKekcLotKlCyu7mP0Dlp
g7tli1wejIEiqkCfQuAl2ULsFMl80Jg3pcoBTyu1mTKvOTspwa47JmP9tu766DyUiEZ88GA1HAyg
OGZ/Bva+Zu94EV2l7bToq+/WhNESIoFuwBXnxCfMzNJw6hhN/A7B1993HjJlZ8KgXpuYFG3nzLy8
jHXygmc/2iZT9SOrCpIJOmUd4C2uswHRQdm92hIXec3bMpiIi/wr5lZ/E9piLyUcBEImoYzH3stk
6RHJ6SHow1bbMlvItq3J0ilscfnMIWCB0tmHGPCeqjQ/kyNIDyUUMziM57M7RZzxjES9pLm2hgNs
20eaX8gj0WkzC+GezO4uezCj6Cvxl8YT3bBa+l/CtOD6NU9w66ZnUeHZ1aghmV+yJ6CpaKBpUKrK
Rpl0Iv1t1uFMAlOFwuY8jaNZb0lez57CyHtLiCPJwfK79XHsu3jb2saPuVQYc6ILUH0YxMYEazJX
uo0JOIGrT/JVVNzjNBMKakuxXhhyPSU9aOqRhN++3hVFQeoNpDlX/5mN2FOsGldhm/ZPi4nINfjs
d7rZvxRmxCRQIpF25ugcu+568KMPJnwxoAs4C0ZsPraD+ehkolsHQRazfY2BCRNpubuzlb4xFRk3
epT9hMJOwsppHnQYfEZFK5mkq8J2ydItudF1LoDfdjojp593Qdp8GJVD5UZpuMlcF0J+WjzE/EeM
u9l1eT20STSkwjQfwUkQHutdwkFcDRBBq1iWTwPeuHVCHwLitl9T16TILko4dlF3zPzo0fSLSzUV
F0f/1tbFAwvTE3sKRrZQ/iEqKBbHFH3FdnqcaqwRGhUoRk3Lesym7GvjIOUm2/dJZMXWo656yXCD
4uhUuG6g3zHwZ101+9oBGetAgmq5rsN7JJq7tIAGe9S3Wcg7HwTyS4fSvxNiVZOesCsG+MFag11Y
6JFAEQE2EX4GAYXrVrA0HHr0HAXn+Koe5KEaRxswq3cQ+OjWARz/44BzLCrwNBrSguFfol/1mla5
u6Yjg9dn1+DeSr9GlJhe/Ex9vKvxGbUelW5g3ENbO4FRAS3HDOs6+U+i7ca72xaXQmdeMddPYOeZ
cBPrEiAdLY02frFquoUx+YmILSwKbIqjQ8zWTJKAA3ajcwPCsZ/YnoEuk3jA7AwFfnz1cub8KGHW
3MCTfZ/XrI0CoFhdkeKVyDyCNzNSvgowsh5ch40LArPLuNRkLbkm9TeSU8IH52blMUMyS7th1o53
tbq2aQxdmTJBRg6NL9Moq12kD5+KxNOYPDAQxf+2EpPpr1SOH12j17ZgYRiQ2JBqUDI3j8B35AUF
HssxFitIC6doG1tluy2T2t4XFVI3EgfYGOef/CawDxjd1nqGPCXM8NZ4osfXHOv3YJiDHWx3ADsV
uQPxUxU3My7Y8onVUAObuPiJnBUx2xyVbCHhCScnrZiN0/gUojUZWBTqzPJZhkWB8eA1Rr4JpvE2
TI8mqMueIczKsmIXmGIInEX/niZDsilM52U2y6ckQn4wIC2Hwhu6Z/Zv3jmVg3EsiUMdfPhPzMbE
CuafONfmXOxGXsCSb5cIs8UIQ5prr80fQ4aBKwTON8mX1HD8lWuw5R6IOLOivmfxljx6sqMxA/e+
AbfOfcNr3bNpOtGxhuuC8QOFrzibhhRn3ZBsm3Og5MybIPNXcDWT3FhnYaoQCk12IVcJBOAUH3N6
Hpizzl74I/xLlm9Az5NZOdHbdamGaoXV/TQ9HOx1OGtnCk3tDJbJYapuPmilg61lSLCbakrcljfF
Oc6FjpuP/w4CZXoox/nWwzk4aG3FcGrS0SwUNKtzQVQ8zpa4CbILIoIvgZjTPR7U4DwNTX2wAheI
M8VbWk5I0Vvb3SS97f56Fa16KcvraeafsZd6p+UJ9iB54Iv261WWcSbPhKrTrtLmzcxxmCY5qLaX
h02CBqt/cYJqPkWu9VzplrnRRHyY8HzsWtt8lBarNfgQw2KP8jrrtDwqlWXKBqC76lOHZnEefhYO
/u1qIhbTTF8HSO180SFfAZtZtyg6V/pkP0SlnW2nYL4uDVTEsBg2O3gL4dGca/O1kVii/12A/ncK
UBPJxH9Zgd7bHxBH/lp//vOv/LMANQz3D9t1A/RMPiXjAjwZf3T9f/6DAaL9h+M6Do4nylPdcNw/
K1Db/cN0+T0qVwh6jgUL5V8VqG38gSKMStLyXdtjyRD8TypQI1jcIH9xXumObfESGKgwJiXs3Px7
CQr8M0N/lTyU4VcfIdypbGZa+hzPWTdOhymPdmElXmKc76c58Pu13WaffZl8RLiSgKTjdYXBWJ5+
HygvS9YdlorVMshVsx6WPnw5tBb5UE3FMmHZI/5qS/va2xlSu+ZqP7EcKg/Ix4xOEiRCuw2GtjlS
R5OTCdIeWZcLtlJyvyqi2Nt12TBS3BIYJKzhHFr295QwiIdG5ERJW8FL6dMF46po3NB7cAEQReP0
IJomecSQcMQcfzMk0nFGhFdHZC0AZOtbgtNruQ5E9uiuGo04qgYrEEMxtVZqVRDt8ghhQ3lyTflS
I4cjKs29W0NZ7x12LBn39bMWk6I1dGjtZfhdj7F6Sjzy20r1jktLb/vSwJKX4MUIxa40Rudcq0Mw
SOtk0f0wvTw3sLQ2rd2W64h3o6UnNFrVyVKHTu1PlqfLI6NUOLo+4yPjM4AboB16D/hEE0UopFSi
r5hqUjoYkI9kqS7vAT+TewDKtOops7jMqDen878pP2a+HcY+wS6dP49WekkZZ56nySQ1sSIkx2wz
7+SL2NkI3bwndrsxNHu3DD8MIF7ga8ycXAZlAxl0DMkGQ93NiK5ymd8kvXuMiPPcl07JUMEgwWrj
CNdE98p1F3WrSaobsjjIAOilI2/PPtk4WsFff/R/+yR+fzrsgG1Yz+KnBX9Wr6fwYASUiJRS9bbt
S3FaDlLa7davnB+6R2YpQ6qOCzg7JNE4LTZWTobl0e+D1OIOKUUV7m08SzQnDEzUYXlDf3u6TKra
maF5azJbjLUaIGUm8ub06+EszQdU1SjQDfNtae4AddfsVGnzfj+FSUhT6LX2wUf5v3zSldqtLY9+
H5Yvw/J0nmSDiJuMl+WMXE5GD+ARq02fYd/yi8u3Y0ydV6sgsq9TX+LlR/f78PvXrBgJSZb+mq9F
aqDG1pxFqaXWcoY6LJO3fB6paWqkiIlaTGZ/Hpah03Ke/5pEdWw/Vo4XE3WrFuytlbKOX0Zsf3me
gzWc+keyR4FA+klI7C9b6JlozvcoY9zTDxWKK43CmHSz+WT5wE8cdVieLgczQGNhw6JELf2WGsXB
MMJ9TStJrndvbXxZVavAJF6MwSV7Cr9tediUU7kvsdK3Y/jFr2AG4tFGuCi0k29Zz5Ovyq7eZOK3
vChm/VgITgQ+I5FRr9JQV8LlYP35aHkadJWxD1p9b6iJ66T+ghl25r5Ikys3iA3GBuOY0SqcAd/T
T+gavD+IbLxvDroGhyBoyEaebfmaFG1A+jcTWnvGqxoS4xsRV3NCqzdQWATiRNnDVTt2Xpeev/Xs
Zz9VZFv1Ehv1aS+eOumaBTo0LmjLbwxwDJpXT0dpMI2Na9yMMX1GPjdzRuvdJpsfuwBtYDXatXIJ
3nAlf+vJLGA4MNIKDJckgtOu7nRr0ww/ksDI4XPXCuWCZjdsn3AuYC3MxIvOLDjwcUaYZfAOvNUh
2KV4DHZIVnJmA/plLJJ8Vzb8iSbpD9FczeBrUjLqpvxa+0Tr+FK+SaI6DZm9RXYVHC2ZWuyU/Jk0
MSJ7TPVVkPLOZBlIr9DfQsKVUU0WJlYmcUvMiiqLwS2eGYF1Yki6fcS7Q3JUk8owudGmNIc7aZWX
vCY9jJOIoDmijWB2FE5EJ1w57B7r+Zw42gaELfPjnoCDRj75MWCl0UGHpheQQEfoTluyVXcU4vLQ
OON5TkfsfD78qlbG4Aqy6UUis15PKYmSflx+ZBY7QemL75oe2ae5Nryt5RNnILsOoO3AAkKLt2Yw
fE5g9O7rdLprqU+wwzQOu0RCZ6xzdGjkdN4tK7XOXucURBP78EFBbeSshcqicKGJZXvwEekqBVQK
2rA6a20AgaOE6O3Irtl3tMqkLMBCcugvNiTsVRF7UcfGTkcU8JomEDK5hDQ2OERSCAuJXJ76aClZ
469bjBo7CyTl2i+yH1DOdFDETFXy6Z637vicIxrazhbc0MpCDVL1FnoEJrgAtjaBYeIfSUPsAjX/
6NTlD/3MPogPXp7NMtNucor5y9FHPOXuDcN/TvJhLfbMNz7LGkB+5qXGzqjsr1VaR7tx1k6lRYJY
7AKdxLJwtnpSQQjPWWtaq91ga+gIqP1uLYrBoVPK5NOYtt3OId2R1hyjgi+Q/tYOvE6Et9xF9OZb
7uLbmHHLQGESOHpihvrMJr8AOI3FuQqAos9wxCt8Y7qefGRRLFBUYR+JPe0qAMUYUzOxFvC5RUtO
ICZzbx1aaTheyOKHujGOWslk2soD5RPUrryYD8+eoD2ZZKWQWtvZ84dRWg9eET6WtXfNcn6mrl59
7YPuzUeoGMrgOlZs5zzOWyC1GKvS6DZasX8wc+9AcQlmHFHlJib7eeWE4tIRh/d59kJtN5FJTEeo
Hd2y/pxN6VEQ9ydaSf6dTbZLrqdkTAOIHDEsIM6NXyo3+J5jTAUPF6E30x3tBgBKFBVOzEnFaBkE
FkDaxP8TwxIQk3gIZpP0AxSsVAbjd9oaTG95iAc0J1uhP8au8WXsdBO9g/0mXW40gPFWrvzcJ/m8
kZoNvM9zHsv2uZ3iSx3gV/AikJNt5sIqt0u1NiAT3iZfrbMspP0Ow58aNLJmygczC554oQ8Jbfe6
08bmmiIGSKYIXaT7g7iK17mO4Bo1+sXC0bK19aEFdV1vIFzfAMH0u8E1A0wypFa1ha5dixDzsJ8n
Z91qftYVt4iWxPFdlbsalBCggHT+lLRmA5LF+4a98Z5qQbNj7XxNwjllyslgQGbGBR/SjUwWck7L
7NFE/9/qAKq6oX+22dZ3eJ1ZhjLYK1jtFsjVnUoex4ycZOyXM1+VBPipD/GPcS9qcJ9gm6Zm2TrI
jnU52I76TuAjhjqIHAQtThBhsLxZmdCuvmO9O85Xa0rCM/IN4rBjBqs6Z32vrBxFlj2MHqUMmSmE
zVN5l923ATLzzpu197nsdrEoX+OIcGQxk7KRx2pWE3yJfZaVgsXmabYRr8SjYPqlnzWZeRs89t42
05oP1jP9kR9EvtbSew2NOKi19mH2YYEwDcD9fYWJjHu25nakJd5Ky0g9GCs5baw8Ck6DGv1YYGJN
7tjnyYA9noTixr2UHa14aBV13ggJ/zXRX4iSOPnRVQR2PakOXpLS5uhE6jJ5WmRa8cgY7pcocHm+
iLV+q7jGLl13k0ZJprZqy2HROv5+yi2RFNqufJE2cLWhKHHBwqde6YDCsNlRRC2HUS3k/va0EtI5
RhISDfUe2z1j08zTE5EIpIKnSFThMyVnT3j+psbpj+KGUqIeIuhqA0iozkW2F9vRZ0kKnVXpkKeD
bto2GTvABv/tThAKHhlWh6SQw6xkeMshlZIK2KcMOpR8SkXDXteznXRjdonJwhhlW2mF/SlXB8MZ
sn0Sw7S36+ZUTsN7FmnT1jJZCYzDsF9+uTUwVnqstBlErpBvEFQQzdOJHmM6JTphk44FVF5TC0Kg
CB9TPpMuU9rsK4ykdhiLnoTaA/8+9KoqNyNk4bR1V1e1P8th0ZoV5IWuA5eguUVXZqkqGm35pBP7
gNgsyJmIZYV3/7tec9FCsiRpfik5ycArIBDZqqgfs54xoakecu2KmRhSGIpxzwRuvpF6dA4T23jC
avES5tlw4C6Cz0bqkBOH5jrbhf1sR+E6tfwHraj4cleGdocD9SFiIFEN6pzz1AlQxjUgtbBPCZBV
hzDuf8y5m+9yx5tOGnqcrdHSH82xCMYNwUzaPg6RGTMINQ33exJN9daeBniCiecwdOcrEiek601j
4d6NYTqQfh5vy9h9F4CRL0CLTnkMD7IMalpTbASrTCMG0XXHbte15ruk5fLGrvqE2Kuon4g2XRda
+8Xo1Sja17xVX5PKSTeOsoHFNoENbkYLTNivPfyc8rC69oYyQOW1WuHQLzINs7e2gx4OxVKLPydq
76PL8kLqldi3qXPmm+dzXeWS6SZGyVlZzYzoXCdiwBvLqxlMjzLvrrVbAXKaFXnBSR9YqVhdm93s
BsswbDJIdS6wGEQbI7f4VTO7xa7ovGrXBVOzaupkuqdzPO4MwJTEaYtNV0n5WMCqQgzcXAfUzleH
L8zKGYHP1w1MdwZqW12fi7OGho/VOqsq0HO3YEq6m6hkt8PQwv1cJukVlKq/08f2hzNp5yiIyBlb
983M0gMI50EytesSn5z6HI5eitB4W3S8dAe3nB1wCSYiCcYVnqO60+czV4VjN2CFmLyZ1V5umke3
6j4aE3FMambVgVTanTbENlqXGFtfMnCWG9PDGHivnk+uu5DGcVJ+9NFxHlOJA4g8+/c2iL5q5WQ9
9FMz3ErsBqVXalcWp+E+EPZH0s852EPWeBM91qOl45WcHLaMVC17yocbAMH8XDoD9Zy/LvW+2k6e
Cx7OGmGDZFypUhTQa2EZzZ3cSddL7uyALw4g3Ftqarhzsulgy+J7b1kuA0zsukBA0hsz/mgNt0M+
Aq8sDwM36ZEDXfN0QdF30qko2B5CL59bg1j7/HXyU9oTxqSr3MEYin2koXkPzU3cpWp3yfwTm6PH
l6se9jikSbFseDVwXFcll5l9N08W83/SFHBDA1ijYTUZOqBsTL/AIwg3c9ZfGBDjPnm0I/1Tw5Tm
wD9bbhtWQtzlQXlqrbcvK6yzfG5oLmR2N5MObmgYXsDxWdupsE+e0T1muhwvLcs/AtF5RIuCAFBL
9Y3rtuU+p6MmbClVO9EIF/kUHOj6cKOxxJvyT/gd8ZCGOqCFgBmQVqVIkqFyoC0cdjY0riuLN3Z6
rjfu0mkbpuOwJUAQtaQbnGysbk9ZJuJPBnrPL03moN+ovsPb1/eZ6nEIp76L4C57PKS6MXyOZahj
5XojlzJ9qKqYsIBCvw1uRZpxieqpbL+RKdLhPWj7XRmwVV6bxXwcuyJYmYOgJhuN/N7lUXH36zi7
5d23UY/yteyt9hj3XvQMaIpwucY/Ni3/RJ5WH6NxyQcfw1sZY9Fs+wGbSVvddNvZpwMIJJavPf4q
CI4QkS8gk+d1IFp7w2aDTzXHjcqsQxycSvsQtTfthO0RP1C6L1lbDQcke08CtDCMZac6CtsgEZhr
bDd3nyJW/3AcnfFmpAXt/ZTtpRfOp55thV4VE6YC0utmEc9EkRgPxC2AuCEOwiLZ5CG29Bt3o7cu
NNpT6ctHD571Nan4BqoAJ1E7qH56ElDYoXbUaZm2YkNV70Bsf+ZCkx+NyTzSAn+voSdcpyiQm971
5C4krnp/nIMSSLxX+5izzJPpx3BIfJgshe6TvcY1km/MKzobrOhDf03Q6t6xzxn7FC4O7lnPZX9M
ULXmZsUmiBEx12Z7x9wgPqlpqjyQv+V9791x35P1yznVHRIXF/RYJeo7XO2j8ps96jqnw3CIqtg4
SeMbJcZ4yMqpOqCsx7sSl8fZ9clJEF2zKzMMY1qC0qapDkHu/Ugp2z/bVPeioYuMNc3FknWK66I5
TOX0ji6RXG9X7VKHSa7tjqC8vjbDz2S7B84xTdz8hiLCeaS8xo4AQHSbjGRPaLpEAGkGP7sZR0rp
sigmcgNUpYu/N9JwD4UVBbYwyueGnfU0T6BpY/KjHWn6u75w7a1Mkm6NoK5fzy7VPPqQ+tSMrbUb
W/O2lGJ6DwmvdMDFIDV9IZ7C3cRtZZwCx/rccJ22e1FunEpgs1UBoI3ANcmt7DKAJwG4yaIomRjG
UKz3PXNrJ/RhD8zOFZmAwdCH2JJkLvaRQHJKiuKmmIZPXm++QFnoz5YGwCEV/SnO8c8hZFOK/Pro
O2n4jMyJxd74bo9zfB7zhusToaVcxtC5DzMK/Ciwr9AfKOpZlQ4FQWy6kc0n1mClXrVXo7vVQ+VR
+Ibkl/rD9BRZHjmk6XhgFGWvTMyW26oDpoo8Ob7lDrW3Z8/ZLqB9bcjiawGVr0Vd/Gz1NAIqGIzv
Tlt/SrK62Do48xHjhWTvyhBaJ6yYxNDYyZNAcg08bNZOoF+EyvLSPS3GRs8rSZKArtV8opP6OeCD
uODIp81A4ryuKrIcepOxCUkEI44vfcLAHmUFyUh+BV2FZSpaAuJDazuRZyG0XdCShmuptPtW1+Vd
WOHdtd/7NBVfkLtxZ5vzdtX73Xc/y3G8cpW8aWx1D4TasXnsWJjq9vDYtLAcNAdVYWrYuGAyuBh2
3TLk7IxPpBJTXhbBJRriL1MeUCM2KONJVyFtN6yac6HH+LFsDa9ujiyV5oj7ocwr8ulisFEi1y6R
o8PxCbr2UBjjoTbIGC7VF9ZqzU1mS2z7NRk2QafB6alf9cZvLxWS27PHq5eah+/CLczNwNjskM/h
exHV9Wf8e6DxfC6yTiA/ac24n2stekrD8jB2Dt+xkv2HgX+XRDW/2ju4uZMAiPtYjPYGvPWwLfSI
hBtuNNs4bNnedqQyZSO5OGNQDoCnMuTc1qhtwt4yr4n6Xzomt8gJZm6kFcW8b02rrEgHpuuO8QwN
BKqJ7GBqs6yhfWgQzKWwfspgW/Kfrv0BE02cUKFmTXXzo5skwO7cgkFcEZmaH3tiIwwtGXfByAeA
2Nphx6vRAomAGwAtNu5mTRwT0ybKI86vDCb2ox1oh6Exu7NFVi4aH8zNQyxTVkGeccSd/t10KIpI
tO/3oeaENzdgJEHya3SgKtpZY8RPZIbakswY92xzqI9O5dOvQYom1H4eNt6okStUauV++UEbMbgc
g/hyrQE4YoX62QMtiXrRG7gTwcvZ2WnjA5MC15147aMBKHnEzXdI4DNP7lfNDpo1ZolnnYi4wyKe
T8kAGWA4KcbaG/40g6ssGJxQ2kwUCzGbO2plBqRd9godYt47xWxdEHEoJnPxrS+ylhUxueoBvkbm
kSWbE6u8JC7FRch4dUNwSHqucNwbGjkiK8nG8ph5tX50wFsGVXrnnowwvA/zq1vYJKZn1a0H1Gvx
zva1RK3QONGnkNnmtcShnoyvxMCMF9I365UbEn5u+717yr2AJq3SPjlp6qFB4+BD1eefIwlYt+zi
7tR1trPHgst5RAlJxodigHne1UTRe+Vt+yLR7sjK3xxHBMdQPYMB9yb5Ppxp6gcG+FwLRsvFJqyh
1hZ6dYOB9amOSDtNk56gV3rWrZfJbW1O46dSHSQEL5yDn3C6MROVaUtm0EvtBeJsO1WzoXkwL5rX
5+uZcGpmUSkJyomRHmG8jJsyNx7MWJNPOrYZxEYzYmQ5W3vDJlIs54NbY9rwjppI/XWi27vaYWE5
gJTaJz61a8C1C2ZymJ6yYr7LjvO3quQ3e2iSg8mHekNkDeF9Sq5BJPy1HZO2lafi+ygd+xGkxSbg
lkwQNV6HXL9phMvf6HmPs+7R1LnZ2gatcy7zo105naLPkUZVezrMAHFnQNicR4Ws7iM7g0VK2egw
uM2nQFz9dtNoFjcDWtNVXmebEnPFsS64CBe51l8DScfCxOnB7/kSWUObUWZeRFs2V4/RYYKYeZPX
1vPomOe6bfw9SLLkiC27INsG1aCHKuOeTcN99qKBwM1032XIw+2gSo6Ij5jT4BEe7QrqN/vVzoDc
xwIzWE1cPNeyYMXTm8SMGRV0CBVsyvUj4Lwe3J9J2v7AZdnsg9L/Fk/eaeyG4lb1OS7ZlIihJmzE
FrfOrbVQV80BaehYkKtVzX54P0nZ7+2cW31K24TtxVIDNxA1iUbec4NlNjYj8VI47UVA2DtaHvvm
efLq/VSAYgCKFp8drMO6L9B4VUiXpaRMr33xXIeBf2GA+xwZ3EvysGTXi4Fz6wqI+QidOvJOgRdb
R3puvhyC7m1yxL5wmO0ac0Oyoklga9/4j71kPDU6SPc0TbNJfASnVAomSo3R/bAiWZ3LBt0VdrZD
kpZbS+cm04nuS+lWbzoc6HU4je9CUNn6Mt0u70P4jbO3Zu/LGJcqyS/KD6MhPsf+ILb4FzTWbvc5
fHHxh+wGZG1cAl0GxAGbW4/F0wnUwXOdnZHUylfb4b4ztnax0xxx+i0xX5Z/v/d+y6Pl16JQPMdN
We6Y5jLsLdQsCZ6bOKE93YqQIUxFfuCMZBQ2DJMyLRA5VwLIFtqg7GKlXqxzT2kQlucpjl+WVtFx
0XZPwciQlYiyjTHGlO+2jcK8D/JtYoPT8/XoMRLEORGzmMB0YAnWq003NRQpkW0M3CZBmqAX74Xl
AznWAQm297RFqhCxOj6NalKmK7hKGNUB0lhU5oRWFpvGIrsQLM14Wg5AqG5hj1JoydDuJnBGtuTL
XbDFOoekzQDcMR85WYDCuM2LM48mPUsSkzYS4g5H7BQpwF+xgRTLGMM16hoVE1ymOJuQM2KniCxi
5BbhvacU9sHMndecgxmTTfDZgHOyivBirSDg5+S24ihI4she04KQzKfeyXJY1PhorFh4//lrmmWm
ZGhUn/+2hw4tqqSMbsSR4T+l9cujqi7lL6X979/wlGGjtdgk0R5SBSuL7fLI//PR8jRWP7DKNJ/n
vrnFTWFhopc5QLch305K+bzIn4OSkLPc0mC2KTL4cnC4ex1nUjN85VWdSctWlBwe1jmbz+WwPJ1N
itEUSgsgE0lOTzadu2jWqQP4YajXNquZJvN85bzIFpFCxtWZqTpLY7YVFLyp1dL3+TEmJf2VLBJt
G6uhqaZzyJZ5KTUINmbPeRGYZXYtm+VTYcr+tDzK1KO4zJ1d1xNDqX6TRaI8InDu1duplGNgOfT1
gAx3gIU/qInwopSJXP8EBq9k+oaPeHabb4PP0Kx0AXsswq/fh8GqLsI02v2iKrOcQYH61ESY5aCx
Daw0OyjdODZXcPPSfiChzNj9WyD23xGIKdIurOr//X/+4/+RpbXLqzb5eP+rQuz/UnZm220jSxb9
ItwFJBJI4JUzRVLULNsvWLJkYZ5nfH1v0LW6bNlt930oFkXb4gAwERlxzj7//Jt/FGKO/h8sBg5Q
dAsJ2GxD+Ecf5qj/EKyFCIx5p6G7pvrBoWD8R9fhhju20G0UXHPC1j8OhVlUJmbPpqPbBCzR8P5v
9GFiZgX/oA6Trm0iEJOAhFFJmrrxgcvt41CaSHWmwRInzapMq5Bpcx4d6qI8Q38yVjZ0yy3RtPER
7TZWeUG/OC/jVVTcyIKNqmDcrjUxo7ECF76yquw4y6fx35KT0mb1vjG6U21RJldwyrZu0P2N7c1n
8eNbQNcmYSoTZ0J3hA8YvPLPOOTSn9D1crXXOVTotskJ0lKB6ZpJQyZER7EnFq2r3lTOIPmHY33z
d6759yd3AbfrCvApaPOfn5w9Uof+w2q2VUkTtsu3ZYJRiXnlGo1Cv4Bedi5sNCoxlC1S79vvlO/v
59r/9/k5bK5pK84xaaIx/JEFPSGQAHAjm23q1Dem7GMujjisZ0RAqnxtWeEcDJH7hynDF4sh31/e
/4fz5/L+Td695PQW6As/vP+hw5tIj7bZWlYTLMl1ufOhiCzM0TIYI0LRM80GybETvlag+pf9SPmX
km5CfAJqYbAnlfaXj+T3rwj17/zlguz94RNpyOTwzKKZmRVogA2642uyPsvjX944X84PZ50l+Loo
x5HgMTEa/fzB175jwjzzcLZMBl4c9B7rCrP+U+EB+EOHAHgi866neu5ndcau7bX+RlVsvRPCEmHx
yYA5k22zlZHOfwec55hYwmB9ECYxe7o9Z/D9eE5YZSfMwGjabV2+KQ8gN1qRV2lSco/eQyh1Hdgq
VuY/fyC/fuyWEMIlLgHctsGq9fOTegGpLI7JwAchtoUc3E2WhU7v/c/P8rtPXUjhug46JcYn85//
ECOgO7WIDFre6LTJU5sc3kaV26S+MZP4y3n0Adt/+RR/fKoPBxgqoV/6sBO3sJ9dYsPAA7fRWxHF
xcJUEiMWKWhhMJ7+/AbND46xy9M6Ci0x+l+XE/jDgjwGMcEmsCa2QuktosIm27mpfmhClW6mYja0
u+cgGttTUfQPjZLRmmEPAd3SZZyhYjyV9Mx6ILYAkgRAXeXxugViBtZdp+36xTjEx9IaLq2Wbu1p
JO9ScW41TwCQIJcuq/z3mui73RgzVs8BeccW+5ZRhEdQ7n5za7TaF0lbbPeXdz5/oD9ciuZ3Tgdu
FktbjhK/nLZO7duCQUCzTQQCV2MIb2kCQmbzeVeA7G4bHQ5Z32lr1bkPdcL+IpLMxLJOrYbB6kgg
uYcQXy50ZmULOkILRFg9iCgmRn5IshjTdaYYnb6oIa0tE4u2lJp2BcaCssT8NgnzaAkZnYb6NUyx
KPhOr++8TxCDwU1H7VET0fOf37Jh/Hrt4j1z7ZoXK4v/PnxVIzchupdt5pYwoHTdthOhING3IScF
o4YeGOXxcmodDcGZNdDE4uPQrPcRMrrehJtiimg35m9ZzP91/TOtFdDbhfE58OBThzMikLCEjd1a
uMkaG1Rfoh7c1tu5+tdIc4LHlHzxRa+4TmplS84eq1nTpeNSelCA9CY9pG5Nl1zjz2SU3g6dc+vm
xSNMAiNmz5Yxn3NMWjqNjonFWsrhEE20ScxACeCHNE/b7tYv+kenO8QDJvo8bcNVLu913Xp0rOSe
2bC1c20N8mLWrpvOwXuEjyLGwV1JTW0mVZirXCCeYgf1REqgA+DKaUilcvxHEyp/q7ozJrxFAjlq
4Yz961iIYqkVGfxm+rh8dotEIQJ0btRqtFO6h0X7INEmLJkBn/0+PMQ1u9uheCxDOgWjpELPu4TR
UMneYmpisgwqmj+ddmfkqP1y9zWorNdcVTeWfGBmy6SktL4wp3+Qk/wEicBfaO6wTzEEENNo2vSj
+SVV1z7avgNB0aJblKeEgrFe0UOumnMSjH85q35duByLCSh+Hkl5p9SHFWSofau1er5HrWw2RTps
nS6GYh0OD97AiJvMuKWXQE/987n822e1uOrSSFTzheDnlZms8M5xGatuNf2pNvvbNk/e28q+Hibt
sZLxc+zan/78jMZ8Sfl5wXDw8DrKcA0X38NHZwP8+y7TkpbaSyI+yGhhj0N0X2lNva5eLNVNRDMc
9IY2aGFNN39+8l+/uAhJxFyeu3SjzY8ZHH6L4bCnLbSlY/+JzGims0LbM03RQBMw0m52SnvTekAh
f37e2Zv8y5um5HCoc02SRj4e3VT3NLxLfM6yVdcu37C1mabdMvHHYU+s0UvKnoERMtOtJJiuweGi
5M6SF7t7iiw4sX95Nb9e9fkYHBzOwlIGocAfjjpk0smwC7fG30sVpM/Lhl9cuJfMeRysCElfG9e1
YiSCjPccQzRNgOyu06B/yG2R4aTQV39+TeJ3h4Z6GMGtYdGdlx8qkbIE4BZ2qt4KE158kmjrwpbG
pgu7p8If37sax0ddIn/EveVz3UueUzO/G5WnH+vE+BwPcLuBnrO1Jx0OQrYhF4rkigXHddXo/oMR
iRPCITJFI6PbQg/wGi89lXP2rvSAS8b86j+/pUtZ8/FMZ4g27wjxClkfa1pf0h70ArPeMq9zt9mq
8dtrQ3npOuvaOV8lzpcdaJRlR+t9piLHu6lGMoHMki9+ym6t1u0XMVG62Li0oZusGFM0K9ut3fUE
vFr1SbLRIduvYt8zmaM7D7rI6TzaTMcHCbe7co/uoBrm8LxhX+59k8vqkCQ7dGGLPAzSv1RfEgfU
L+c5O2PDNEmRZjmb//yHSo+5O6NOp6+3HRnoTRDsAvpAKtDG3VQax64pSUkI5D7otYS+bjYAa3yP
0P8hPg3WXSu1HeU5oCtvAF5eCvS3ppzApoyMaKL8UzqQCRHNm9kGAnSTfNWc/rEKEucqyYx6Tdwg
9Q/BK2lBR08gh1tYojCXdhcjcOv9deHVKIPC8WWqU3IkY4nH3qvNldDr+z633/58Alyqvl9OgB8+
jQ/fs75JeunnIyp2WHV4kMeK5Ab0jblK+1WBz2nNulAse3wbtjHn1YtaLJVCvRU130PV/88tp/W7
lZ4CnIs0q5ChPi59zkgmCP3seuumqmMo54wHKeLn1qMDXiLpCa1OLYuwhdvqg2rXE+OcDnlM9Eyx
d2Wym3jhR48MmIVVuA1b1fGg3BRewKRNi3SucaIMuYGMv1qCXxKW+Qvon27v+vgjvRJANR8GIzXj
geyYaIWaOVkGXY4D2ImzdeqE70nWwOtX4txgSd5Yqf0pRYfBQBuyNozoYUugM/W7vofqQkFhOumK
cCd3M7gtJBb92ZTeC0iQR7uNuLYX7lo15XPLjMdEjnUMS/gqlf/mGFFy9efj/Ov2hj6RboCgwB2o
09L4+aQHSUFYHrPjrSPjF9+DXKYRTbHIJ2r6Pz/TbxZJm4IbdoZU/FZ9Psg/fL3qJLZJJiYzkpSQ
96gol6kqdiydN04fpGB5gAmkZCvLTD78+Yl/U/LyHol/J15L4nz5uHHG64aOx7NYnjMLnwnymdYZ
GFI29asw8bJNjrdSom0WdjZj0X2mkOnITt6jrl/GSb4qlPMmocUyAx9spoAV2upw49lMv//8Un9z
otu6FDbMXooLNrY/f0aNT9AWqFwMbAFT27485HX0wtz1ZtAs1JjhO+rDvzWzLkXLh286HT/hOvDn
MG5+vKK6nVYjYeHbZXTtNSlgCNGYj4Oim2x1ZOrWLAUYbfSA5o4uw53wnL2ogZ33hFSiwpU3g1nN
gn+EVpVHoTmF40NokIWo/a0E+nW/xoG0uHQqjov8xVgatk1nBR1rUu/kzUovkCUlsQoWNoqVpRVE
738+Gr89Y9kiIbSi3Uan7+ejYZMD5cMOriEonLBonaTkWUVmX7M4m4uE8xfm0pCstL+dsL/uyB2b
wEbmSfMBkY78+Ymj2mAWK4t6m07NM/TEWwNVJakRZNQEQ3Vmu4I/nv1nPCCfsf2G0FCrXgWdxj7c
81MMMrW9NKGJ6/iRpglyxp8/GON3qwa2MkEPTio0/B9WDXDb5D/VMd8oTb6wqsDUkA2TnqI+sW/8
FoRUx510NjaSI0eN94X0YbJMxEdWYqJDlrzDUf7HUf5/Xibk744XFTJHit2tIz+eyI3fecIkVmxL
QkO00VMIAjAA9gnSrhVkFHVdNyRjEPOib/xO91cUjvtC0ERkvp7ejOk2E1Z4bw7DN/Lf+vvW8G8h
CtfXfnZwCWM6lE5wPbHSHEu3bAl/sbJtSKF5nXFdcCPjhKgP644buKepmEOnOkq4UB9tsJNu91yX
p6xghxAOdHj2NfrDZLA+TW0ChtuM1JMo/bepDNf4LoJtn6FSTgwua0QGFEd8rHVJDfDnw/ibz8uZ
rbgsxopa2vhwfgeagxg3s8tth1LHnELmuXIi3SZrQci31kMYtLe2Vr1H/V+b2L+ptVyuOorJnKE7
zscmdhgZtPsrVWK6xjYU6a3chZrnEdNpxiTP2Ma+r6qrrkv7q8Sjv2maJWI/hMb/9SfAXsoC1jRP
I365MhSEwzeFI0sCD8YzU2eyAGNdR4MCjFYFxsvgZMb1mGfHSIr6L2v97zaTPDndXDYxil7+h2+5
mMCT4HMqt40aLQzMwVY4+deo8P1j6pdiHWou9uxp2kedT/IdmSJ/fvO/WWVcnZafJGHSkJb74fBT
KWWNG1jlNmmndFngeMRa4NT1ggG4WFX6X98xW6Hf7CWpKXXXRa4DievjXtKJZd76k8Fzdqn7NReK
7LmisW8GmjabsMHRmXUJHszSfdBAC3Aaem8meRMHNXjl1h889ybSXrJID/CBAUjswxCAeG/6N60g
GckogePmOPwa3MCQhkzt0YEJXoyVtaBOjo9aPKinmhZTrXvFvQiS55pR+FLVVfTSDC6Ekzq5JWGs
Z4qQYyK1dba92RA+Zk3Rr8Mi9XdMY83nWMqvJElZ614MGd90ggp8nBFLJQ3vJVYaSuOlIXT9jm6O
9iCR2Hiqt55CcNx72l/eyQuTOfRRajeI96pbRsuzWdy8ZbBRPjbvZu60hBR39rNjPrWTEX3r6OtX
vYBxFT4odhC3BCRqp77yyCZLM/bcTuC5d5FyCRvyx0PQkiAJeOqpzowQV5bpfoInAwxI5bSIhJTn
zE2eqGTafRX50/UgdLBLrXHVNO4XNkHxqSAg6YiZWV9whcR2NEYPeoWeLQV3vnGNZvw8p6GkYzO8
IBBKWDtEvIIxGC7iOd9vHNv8PgrVqwiK6VWPjdvMST43aahtMuLeTqNqw1M7NG/FiKYvaHvw/E6a
t2vw9xP7PcbvIaA++I3JVK3CuBrxvBHhsw47Ag4T5uVTXlDVt8lzo0Xt1ph/ujykgskB6SXTlamr
8Jore3jd5DmWVNokl4cMjJdXjSO2yaw0i+abHKXm93uXxzyIN3VXeVuCojdRbFpHWo/28XLv3xtU
FR3OAnpyjlWkmxEkFVbKPCSJGdGVLwd6nf4I6NKL80OAAAR/uNbkJCxXXwabtBeiG5urEA4meHru
Tei410ki9EXc+dNZIw7tTIqEyL3yfHmEyd94DpNo9onFu7yyj03mWTf/3pRZS2hoI64VkISVVccI
qGm/7+oxG6hxC/k4xGawa1S67ZuWQITeA2wbs6W6guX0NHIENoEi4ieBcnYvCRw1xsx41oI8P9Ro
1EyNMlkvCu2uKQztbsjLWwJ90BZGmXZjVPSO3RAp5ICo0fIt78EH73wV1GQNX35MKfFPIxHvEIP3
VUdWK1DduL+hTKjw2JAWEIXtTR2vFMInUQfeLckOIBK1Idkjf/KWBs6rTaTb0a3Mu+iWBlO3HkaQ
QNNo0363u+Bg6iHMjqmArEs47lMyItQt8kIRxCVQIUW1tsxkk1JbgZ2D+fE0SoMWht9Np0zzpicR
p1caucq3qV5VT+kXyB/Tk0TNQV5expehUNuS7csjUVvjvU0IYaWM8rEcq5JIQCBOxWRGazufcXls
ic92HZrnyz1K1569BnjrOtwYfUONhCm0OqpyUhtVxl/gH1hXaJHsqzQgKmYiU0c2Xn7dDcjkGK9V
W8sIVinv5XHuUS5EjHg/sHxiCDPTuNdTZGFad9PmRb12J96223nuYxdk9kofHIUjkycmNCwhCK8v
TvA0psNQ4NESB6MiG5HpuXfbdF37xR/kp66FrTxl2dnuhXmd15wnuQCCq1Vpc6oBz0q7CN4wjaIV
kj68ulwvN7kPvho6CR9o1qT3U9rejs5gf06RG67rrhj22qDVn6zhybJUSoS6XJuFRuM4izrwe6Xz
uQ2uSoGSlfnvsBmqqdnVmh9/smwG7fPjtkmVmxSQ0buBZdV08vrRhniEq06MuxYSRFFN0VM2hl9Y
SJIvWAz56/F9JHIEh8QaPgUkZflh+jS0fXtrOuEpGJ8KWRoPDs6dM1S/Rx/U+KMVTvF11Givl58S
GYanrMbWlmIIWPWZxtGg93rLRWahfNu7JzDeux8bCWovmOQBk26wKiJR7cyshZJCc2lX4D96dD0b
0ERYmMzb8vExkVa8TpT+deiHlAD6qL5vh8A4uTK8q+quvm/mG2OOehggpCx9PwZX3Fm0nUmiuOoz
ZF/l/CMa/+g+zDAg9PoXN4UQj8dI7Xrb/TSYWcx+zea7KMjR1KTaGX4cfq2/caD7Xaf1GEx6R954
tmI/bq0qGFrXjOUwNw2xg3ixYUzRVyWBPZ19tDQHDG0TEgGAV/DsO+V4vtzrAgqZHP6INWnRZhxM
5nkDXMQhLYKznTy5QGM2GOIRJM/gYH3mCBeCjo0qYfzamk1Mh8G11y3daeeSNHMw6a/FRUC+iMoP
vhEXB1lgXyQ63d32Y7RsYyvbMKKtb0UI9M4cpDqUwikOGDM4S9UUnC8XOzxoMfFM+LBouk7XlxuL
uYERu/pWJxbkiHB67fiG2JOB9TKFzcEOmnQdld9yrXu1PYNrDn22mXrjEhCI57XasKMm7AhHXyjh
YBq676+sjNCsLE+vxEjSF9uIhSXDtda5W9Ms3sI4votjD2RhMm78KfymjdW2Qnxpab1cZ7XkVVD3
4ate58rZTQKEToc0tg7q5wYkpyeqt6g7Sq7jbGAwQcnPcH7udG1MVrS/binnV9mAJEURgIXcFbtj
SQ2ppfLotM2zGJubifgl2iHnRJFVGxCjk3uExJR49VX87EDGlpP1KkSwlXW4xSnndS7LmvYOR+0a
Xt7b1Awoxkxknb5H0aqcfllBUxv0plgyCsUy7SOoVe00A6yJUg7c6MrIp6d2tG+ISYOvgfkkrqa9
OSa3XbaQLVsmwH/7IZLE6wEDMLNpW4faeuzENvbtlTU7HNQ4Jw7fFibz1VFVBBgXkg5kOpLvVlOy
WrytIqNWhpDUNV1/tEEMxIAn7Mi6i6QOX7+WOkJ9j6rAol/rpYRwh86rY6DtDUMolsDJbzPXu7PH
qVxpw2hscf71GITSucmIyYVuXJk7yNlbZz1NfbPM3HTf1BnEZPLfZKadw2F4CSd7Y+XkBejVyBsy
jS9ZoV/TKulgOWwz2ANqYu/p1tNb0IdodztBpgvnF9ekbkkWE3z1qnI2pN+cREysM4qQfFkW5o1e
aaSTWQl4DCJzE/FJtA6mYYQ/HcawdZwmBV79qF6XQXndI2Hf6INRbRhVkX2CunXl5+La0thHZFUR
bupOQLOzWRKk+qY1YCJyx3zXMlMnhiYnkWNyIU5Nt3rtskNGYrrwbKINBcD4OGv8XezhrKHxry/9
oITnH2ot5k2GFvZ0UkHXXmESDZeT6c/G5KMwwsdmmpqZXH1FJ/AdUy4MxRRxcfoNy+a7SSbhAlsO
tksqi4Xqqg3y9nQtu/rJ7swvWM0RGICDse7kOdQYRvsuUYE9zNoBw/ciFBizMD4jYLC0ZRE1B0Je
87iGftG3yanz/M0k7BdUHAh2SyveVDbS57LtuOwa9sqIemdRjs3RjGSyipAiW4ambVXfn6sCD1zI
5HNhlP2hzbkuFZ3apyIkzmbOviEfZF+X7WvGBTAqxvC2GatzFwF6bcNArZCA4+DqxwFpNffqEPKW
TzQgYTOkbVRy209+cSgGkxwmxTaXPqM1a3QTR2pIQYID3r18UeoKbFnokoCs0zN20DJ3M8nLwfyM
yqCGXZ9btOAvD7aRWR6Kxj+aQ0/6lt+WBwMYy6Iv9BIZcFweBPsb7H99Iba4wEhD5QlLORYHZStW
TwNiQFyRRDBUNMZzANyX1x6kQ4ZxI3plNBAeCAoPDzZ790UW1u2qqzrBcoWpNNHj+mDNOPMynWUf
Fe7kLnSu8zjeCb/S1rWXfu38IoOuEWNK69r80M4fQhwxXHAzeMOap7WHwFLjLieTNWDYDv6036cO
SM+Ba+ZCYxN45VQ4PUjj0VaO2+6I84gWBEDqS1PNlp35xiVMUdXC3VUaKXR1Gu6rxpJI1NIkWyYB
8/+ycrID0J3nSiNcsJ5/ujzEFvwYZirCzpgSkFVmhykNsgN8mi+ORbFktgjLaESBLrLJe8q9ifRx
iDvuoqzrfGUUU3bg5eGnwEWsmtTcRw4X/tm/TgxZcrg42dGVbycraPBBtp+czss3/ATVYr7JJ4Xl
KDOeMuyvLCeWghXH41HislRe7vZkodOmUzsoU/5hjOPgcLnnBtNOgwBH2p7c1BI9eohtWVWlJLWk
Kp+Doh42338kpTI5cEq1S2lahDcE7PIgcCVaGJHyxM2IFe0w5M9J7qffH3Ya6aAajiq8TUWSbRpp
1uw1ALSnuOauqjL+CmbBw50QOVdm2yWs4921OfPZA1WTm7N1ssphhqb3TDy5rhmK0ydpTG1ncMSB
4ML7MNjBrUUPu3RKtFXo6M4poWN1wvNKCDksnE2pFYIvORnsea2qjR98mxzDw+ruzlBZQqqrbI+X
Q99YnsXm2nSuRg2rFwEfJO0ye9BK9qrkbb72rdYvjYaFddTdN6xSm8EJQP6QKN/3TbasXCMA9z9r
+0lLBHt2uTuFMq/JxEH2b18edX0N3kA3JwdcHm3nf2CVRkRmN60KDeH0pOvB7vK4GWB0o1LmX+t2
68AgvDx8ubn8+ss9vTcJv3SJcb/8+P15vt9e/mmuGai5W61afn/w8reKy8u93P3+MxjfFSxXLC7/
+9qGy4u//PH3V2KNybMlJvX9Jf37FwMvsNdA7Z5z0ZHtcXnWWLN2tYVVrPYRoGezJv1yL5nv/fvj
5d7lsQ9/DylHsmnb7PHy+OWm9yuA9//+W/KarU05BOfLQxN0nnWV5l/r2dlhO2RKpK6S8Gj48d+b
Cwcrn0qO9uUuazosf3ewCFo3r3KDWjwoa2vp9qR0VHl57HRN4vOz7TnEu97ETZRuh9SAKDMoZ6HP
s8AhGuUScdz7EBkwpH2D3PvUfuVCBDmVxXkbV8EeFuu0Un5rwkEwSJr1suFkO+zEC4bcaUpzpqox
U8uCOIoegZWI+2+JPujbKSBGnSgo+vfgXZn2hvpXh63LOaDVwT77PlWfqdiCVcVCjqVtUss6xSSp
S9YeO06+1UNzXeH+QLCC7HMIk5UXeM85HfuFZhPPqJNp7Koby9A3+VB+9QY/ufJGTEwKnhkhJc1j
ErGla8GdR8RfwTUO90E12Vvdte6zBnERadY7tlY38A02oYttpAaPTWCb2JpGc0yqpFk6LaYkF7Wf
iQ8Yfy6xiz1DYDI7VlWH971T8ODTpPwa3vddeRtKTywK0uQz178xc8BJUf4OWGWdplC8uX5+6zrA
ekHDxsMxmxXO0auITG1IJEwRsF0z6p1oFtFjoSNWUSHNSWBah6Erd44EX38e2nOrZ3dejG2VOE9n
RTPSvVFd/pU862AdO+Vb4bcPWlOO61bvi2UIBsyPgpc02mhppTiysyyxJY6jCqp1WrZblWfuwa/Q
JoTURkbWg/UW3+zMM3YBmAPkW3e+QTlThN5RQ59CLNF+7HLUSKZ+dF3y3GI3gkbe5oRelyl0Mwxc
XJ6vo+KN1L5hXbMFxpsMYCm2cuyCoUFAm96pretXoJLhiSWjT8B1Dcd3hpRYOLGvNa3yd7U3fUPj
GF8rCb9GVs4hndlFo9X1tybCszAtnrWkqA8K4CGzDmJSDVnmpyQsdlYn9f0YhztaT08aL+Fg0fqA
Y9wxBvScYT3JRG5yNQOvRPHC7hbLKjkZWx8Mzzm0F3pLyZdpjOWLtoG5MShSdRhvIkgvmSimig1h
zt6dFhj8DboD/EH4wIZmnGk/2JaZyx687hYdk0tlQm2A1OBgV/ZjJ7DMxnjPtQSJi76K2lTbTwjq
lyDp5D6FInaExc2VKC2og2Natp5ZLyY6iaiigs8A1rnCT4SMm1FVHRv6Q7WDMosQ4mpZWD7q9N75
NBhFcuV8jfMW56a3jTzspJMlrlufDkMNgWAXYwPVDdQfnWWw9AegxqKxSze2VbtbtK/uKojllx7a
E/g0O8DqTr3fMsBlW7GcjPDZHBCXhllL0HbOxinIKVIrP0vwCScbTUtquh9hsVKA3GljZeM2L9ob
SyTVOuCXuPS59m2Le1gnZb0NE4doP+BXiSOuE8FYONYlpT3pEksvZ2FO9JdZAwbqimKET4d9HR39
ZHrPGCVrefhZy4v3th8kGKSJiPrGt7epjVwL8jQ5SW7K14h/7w7NnFgWvIIf2QyZVa4pufNVMPvr
g54EmsQEFVVmyDmtipk0fb8jOicQUgi2uXTKmXg0jLsqz6ctZs945Yn+LQzz8ZYVECFM17aLqhww
ccdRuRn7Ll5WU2rvNXZzBorvA3yks2+XxJt2FGCmLp6klnqbFF/LnjSKOc1Jc3dj5x3KNupXPnap
+2Yw3zzrlBfXdcQcR+ssc+4ERzdTbrinAIpgOhHoYlQpX+35W9SbZU/QkXFWfsUmzsUEv1Zqa5sj
skwK5VM535CyEEhac1mjrhpFNq5WVsfaLeLT9xvB2ghA6t0rYWuyS5BrHT8qdi+DXupWlcExz5Cp
WGG0BFy3VowAaQ7ONLQ+bg81wvkDG8phJRzmF6nvYUUzM2IyU1aquZoUW6vy94RLJksRpugRtAxy
vd+vM0XE1phpmyokn8tr8fNnLxJbPgkEuKt7JxCrp7rL7A28dcbCg7dsAyfYEHbkI3NltdYw19Ei
6ndSb1/GbAr2yuv4XelS87A2c10Rax5dO0VIJGUr/KVTu6TkYWk+hGack1MUbuzQr1/7tHsVM+CH
0IQFTm72sTM6EtT8txziwmib2xFGDL1QwJOVVhxROW87KtgbQ/gLPJe4VJFuglszUddU06dQ+HIT
hdnz1ESnwGOo4fdptGWWo3G6YfRI23zn0/XaoLyqxgfAkgVk/cYC4OB/ptlIQlrgot0R2QI+kmCa
41aHLAaaKrZZI+a8EL6ZLr/TZHk8k7K1GIMzZWq/KUhewANImHMaz1i66JGWN+YjiKKZeXYnx0VZ
qxJa6uTuqaK/7n0i+3REFmvwWuyxnAS8Kpw5pbXDTVAfGtI5iEZxzjEVoJ9o1W1lFq8wVjjpZBef
hrj+FJdRuCUtEMQfDl6LrtmaOpmYuBxhXDUWDiniximQ7EJyP1z2eR8fFMP0dcKivfJ9OYEcmXmt
A4BQOvVLC/XzuXa5uJjdnTH56Odmtk8xW2K6IjTW4+c56fAOkJxaRXGGjTHLMkgZWrfJJQI2wvGO
AxrxfefHcHX8YmkaNonImNeRhJlfk8QVW9lXrLH0ujC9AuNoVE/qZ13t6cuMe6ut4kNdKUIryJIi
2QAAiTN81QCVH8omco+D6/qbBE0laizBsG0gNUuh+7umFaAf46QEtuoBXJDsYb1RnA03HxyyWfLo
5pZs8AkKpSV2vhXh8J1gCS0sexA7nFsVoc13XWWm90Xir3DTixs0Ctk92vh445B+sTLaz1XrFQ/Q
BNrTEISf+bqVD43TUtbPuXmu9y66KP2En7o86IUGY3L+EWVcumpsERM9DCgxSOgxlAooKKyidy1M
Dk7RrCv4O11pqU/pCN4TESBdEsVedcyHMxEvFfaGhj0BrSTLi6KdEGW/UkY/nU0+5oUVyXSfZJSQ
0KTIVdCSDYmrX6yh2wNE7W4LO4Bv4RfXzVCkD2HS7mhBGcjRkvfGAlRgtpW/kSm5Ls2ZiILsWPZf
aUjUpzjCptUkSCvnBO8obeWSwEAiYsJhrxt1y7dLx76htd0hYphFAIS/TRH1MNui7BxLPWGN7BmS
sHnJfC/ckYHO0k6Zcom51MVr6LRra+yIrUh8Yy1Djw2u13wRZn5tizS/tgzahR4hKXurBvQU4dwO
MSsBP9hoRWDfdJG1laNp7xna7rqmv4Og1lyPUUVugTC6DencggBUrq6epfZo94ItCcLuMSmpYfvs
UyWCgQopZLZnuLu0EF9Vo5t7NzJPg0kbwQSkZfcgDS85tQnzpgUETDbxjjymg/8Nax0NUaX6dRxN
NmwH6Hx6bu+bIMw2ftK0SPztluhJyQXXGxP6CYPcmflGERW0YI4SnTtWXSM0rNswtAA0eiA10yKS
G5HRESE4WSI0Gdd2KAGd9JCmpiohZi2guoHRswKmhayKlaKv7I1JqwoykF6AIAUkZ3vjU1Aa1sHE
sUBaH1LmYEjdTeZUMLHqsLg3knRd27SUc9Qt28JOI+Js3JD0kJR1i/Y4CIV6XAENGEAw71mRBqQf
dkfjowvuHBksdGTVEF6+warp9p1JZ7g2rUUzhhR9/f9Qdma7cWtpln6VQt4zmzO5gc66CAZjVIQU
mq0bQvaROZOb5Ob49P1RmdV1Tl40qoFEIO0j21IEyf0Pa32LWF6TLjsAkUO14HOM6qWthaZN7E6u
zbuyb3Qo4WQmLXS/yF0jlgRO+mEyYj3avviIiSq8tE5oJFnyEE+YRYrep05y9ZLiwmOiIunu6Gjb
g45Y25qa6m6cTwinafyyDpBg4rR7K033iDBRnLvTEQs87s8OPsoIk3w75g9QZL1r2xAQaujTi94F
BC9qb8bEVsZrb9ncwLqzpl8zteJdVdN4Mly787NoCYGp13s+mOjQ2m9RTdKTlkbahzv+EXmV+2Zk
v+RcRqFwpvnO9gf/2FbE6CJh5lDPk0tS4YAx7OqlrKbuEqnceBxG4AYmBghkCZcEQPS1VDxJGOXv
cwQntzIBheyRBHwZiqvj08vFPqppwlk6KttO3SIqGCiIrXfVwG0Yg4N41bVQjfoa8AvJeGFwIqhO
K7blm90CaEftWm8hIrHvxFXoN9Zed4RCHcCg5Yd2WZ5lorI7VhTzY2svgbZo9Bp9xvrJsd+bbvFv
3y+M7Q5Zbn7J2mJ5pxceIlQPllM3YwaK5+clyqYL58HwaIPWhEf0MTImZmo9sKGBWrbxIIVelj4q
6Qu0dosaiLfVqm61BWBc8wBfNmPPjn0pyMAu0D5De/fXcBrJVC5qH0wg3c5OoF0M7cqaQ8/Vq12f
kA5kJV1IuMByrhgUh6mpw7cG4XPWtYF1jsO6uXGSvTFHIwRArluWlE02+ZBw8+kkYsTbqRy/0mZs
2Bktdtis4AGHhrUG5rUdkgZbbQl0uAfZsTN8xorGOS9i+VQ5Ke9SYGFauptJIZitCpe+I0Ebwy3Z
LlEiAqVFMXnD1UOeWOkhYcHABBQ8riXfWb7zFLHh+ExZVm5dAu3urXpWAfsR8MdF1IdVn7VBMrMM
MpyfaFG1o5NIfz8Z6ek7uuH7RWtHEciJN0bWaXkr5zoklM54HrjjT9lAdmze68NpTv0fVRR/aZg3
H0iuQipJoitiqnozR9ZIyVjJcMnLcjuPVr+tW5PNcePGx1LFU9CWTUzeE+mcjhwhBrlM7uZ5Yvaa
rDv+lN2zs1NZ1O3VSHXYpP770pEh09fI3q2xPU9eChp4qt4xxiouCZGGiWb8nOHgkcxWjCdFT7zP
DL/ZZm55M5e+vZZDOt1HUU0oBGFSc2k5O+IzACOOub4dXDI8CI17mzsyHyxVdCE5ckkQ+RmlUDZ6
kMrb4t6JP4X5u/EGgnvqEV2fW/yoNfyhkz1lP5iryyDiEhtt90hj7fL0xvA3JiCg4Ei2u6Qcn0sj
ay8r48Up033vKpdM9EgcscAwHdjnakgPeOyfqySR20iYVjB6I7WH8t1dmqv+mOXg75TQmyuJR6X3
5fcm4s0mIlzImZ9tSEjHXpHwq3eIFUxEyGVV8YkqRd/hoxPoEbwhtVHOJtXcmHXt8odro8KtWY7T
PcqaM25u9jVgUfYTCN8xg8D6l9CGixbDgodkna4I7g2iHER4zLUWSNdVRPBcC20uT43PhlBPw6TS
11j7KSn2BdzbTSTqg7TnGqFB0gcSnem+iJYDISRyO0lE77ncjn7M9lPuXbu2f4+gngBu50z6nSi1
HjTDANPRaIcaMne+hl2aE/MfN+ovban9mMrpVwx/h7klnOyKcImNXGzjWGvz/TJ44iK1vL0zauVv
UVOVLDRZojbEolWWmYac9+utWwX5VLY7a3rPapMyxTs1sPiQXzXb1m0ajnovBgiUEdVEOZXOY1iP
1XRQFg55NzKRXDKSoZZAXyfHQNVsc4HE+Zt8TSLuNSa1zPhpUtHzyJlWbvKvRQtlWOr5Po9m7xw7
O8Po0I5rXbX1KoZfpiPUQROgjRVgoX3UgisaOKNOsMz+YB5O1K3VdBuM0mM4smQr8vqTNZm7n2OL
sZaGtYYqKIzNxNqkrn4uHeDLk9VHjw3DpXliX9vjXjhrg0po89QjUc5QBvIYOUSv2U+q+vRMuyC6
jX2fKmcoz4l0Dv3a12sM1gaVWocZe2+gpbgWHEbheG4zxugNlWPpvSWa8Bkvymrf6Mm0beRCUko0
eTuehmc+rAlfQ0tvojfW/VCBcMRev2GrSpjpjEi8JdKdjOoFfFrSWXc2qpxjOZYPwlP1XVWtGJSu
ba+eR83pqumOhzDRClEu7guiGbSU2VqaNQ6hBOqZCorch8pCLJN0R8s3s62Nl5/lZxzGqhX7RS+R
U0wbv6lJmS2b9tp7y7PBpmydSHknwyzKrd3XMz01b9woZ9p/F16NioznJl+AqmCYt2c3x3QD0Gg0
DWJ3ay3oLMZ7SWhHgkSEhvItro2fSaGIprerPzqa9v0kK7iR9VcF4uUOiZ2/85zsj9FZR10kJR4y
LPeOP9ZbExfhzvajn6ZZ3ZNetM5tGWTPJnuyLsH823NVg81xydhOnGCCoBWUddEFsZKEmTkZhSzW
woBoOJvnbPnFnpcmq6R8Ae/OuT0wLCK8h8GCnC6W+mCGQfJamr95I+kRrXfKDWUEhpOtUMuGrWhS
NiEG/pXw89l6mb5L9YTQQ+kqhPxGaKZDf2yqrKdB51FCHXmrot+G19Y33XZm1BA++Xcyy/ZuzJ3p
iQmcI88NQbchBbaR2FoP1lIc82L8oYo2PcdqvskKlGbbyLsCZ0GQuTUbwoV+2O+QYY0OAMSaeiAt
GAbNuf0rMhjR2LniUyZFsPbGYQPbGZD/ICwiWbSfBUZieKrcvzT/a2/lnyeLH8+eoL7aFbGfZURy
UMzK8V7MycHykHQxoQX+3ETW3mPZkicuAcl+DdnZqI++5hIfxdhvN9hQrjT/3ExKYGAd06NnX2uG
LJbGE0fTbrHhwJQwBVeA2XEjF+2b5cEwwthX7+Wiu0HN+mmyXRb6ViNRkUie+7YS5+8XchH/kMzW
mP2lzY7hBTEfS/UQ+dK+S1rrJzWl/qto7ZsT6ck1mRt/ZyTpxRvGjPN1MEJGQsOOVAru597mA+6i
gl7TPTBvSd8yUV+XsZ8APzmXTK7rMRU/K+SsFExFRjRJeWzyrjjFBJweq8m5WRUJb2bDQ2vJG9Z7
AUdGsuKA0Hn8UpRrfeu/RUVLcT6CGJ9yYjpKQQAyWY4vmVcdyr77NOsuf5aMhPasy1B4DFZzLfv2
maJqPk46QREL8ZgVNdKcKOs4iJa88EmRgZnTpkkyv8Ay2iC0GZjOPgb7Jpo3iTKTU6tzivZTRG/Y
OBjMu5xWgBx4yKTZqQFocIdkbrcK2cOK1Olbl9RDoE1S382z+PAQrgW6C1jUnvAeYN3qg6JWh8as
LQjhsbMR9GIqY/yWg0Vg0DAau9aip1lq/SIWg3PQk3vQWdNmBrAMkHPwLq4g5qQWtDr4y/mMo8dr
ERXuLhPkstgNd3knTSY0SRVdSn066JMtTgW19HEocJm78Lg3nllcE7KoD1O84/ugL9eyx7n2CDkb
5gQcuBkkGf4JMzaKfcmekhXU1B0XadMqa5es7qzA0QlTtYxFHlWlxp2PxWvr6xC5FH1bM7nv4Fa1
h9KYW0qF5FihoLovpXYt53Y4ElDSXUVM/jbvf3EZuS8TazJOTkkObDNFgBDQwgFcTpRNmEXhpHd5
JPl4BmXuWwBUwVQRff794PcHuklPk7C2FFxxzo5rOlMq6o18IODl3jIZ+i72sC20bDjzYUJl5roM
Yyn1g8zhBcJvDtqmdZ8A+K5oXPOprqhRohHx0ZCzGRpS42cFh/4h9bpwqBv7h8+gJcAKxLeEvyOs
4H296sNBDV9KKvu5sXT14GfquerQT9EPQ8gmvv3VKZKv2nWHr7pmvufMYLBa9LCORiucLvPdsIL5
OnPKL75p7xcxyR8cgxUaRDMLc7dOTr1F8oXoZ++a5GhKorgug2not7HRFEeNVXqUms9dKh6TcuEi
0unO59oiu3bAIYiS07qqlvMjypRzP8hlCBJABDWjvPtmfZl1Mhryrp0e7In4F33U7ZcF1fgmGV/x
yYm1xwWrMRYPs7SmQzfJ36WElexnHvjeWkdQZM8T3HYjvgKthZRcP1awPs+MbuBmMufc+pgZGN+T
oWzqZDdrce9taa2dY9O1KSYAvG2LpO5v0dJmFLXo4GoYCoqmzoTXOso4/zAc4x53srbHtpnszBaR
G4/7D89YHCryeo0mGOMtjMc8XMzcxUGVdAeSEe0nUJW/Jdd36g/Vsy1669DQR29y7uVFH/T7ceLx
A7cRzeoy4n9M8/pStquwxQaiRyUanctWsmVZ0jsMjfnVNO7iluU2gT8lAhJxU0VcEwdQt6d84KrD
MdSdfTeCnWtX3dXsiqPe1E+WozF+xplz9NuWgkY5AckoWDpFbL1Ms3hk2K9Og59sbSwCm7mOoyc0
wq/26BNNRYrcmfS/4mZ23PA12RBbzyLLeGaaB0C9ZvhnYtCdErO8Y0dLjyVJrYCov+szZd4IGVlN
wc626QuXUMO4u/a6fjF4ZmwJcDDDYj1FtILRLaxWlHdom0gXAdy/1MwFe/UYa7V+EwmwvD1mq+IX
EWhV4E5699ANDwAri7sCcwGNZ268I0zEwG20CMxZM7zRLw7jJZK2/8PKVM32h0PRYPxDdeixXSKc
m5ll/wnNFOmiK+1TaXQfdAT62Ww5EwQBb+QSX72RiCeFnpxPhYdTXgzJwzgRVupT69lGwoRkffFZ
UIHc6G8Z5/cDNoibQXIOcbDOCZI5KqIMvO0AYTZQDX6jzhlJlY7Bq64vsaLf1pZxPBR9vx9IWTg2
wsnAxWZbV29Cj+diUFoDGd0MMA4g6EdGMiVsRWyBUljxa5sydo3LLrrjU69wMELDxOtafRTk/bJU
9dJbWfXmvmM7+spuG5nebSWJ29D3SwR3JUQ/35OvxDrQPUMXaIeDhm3oAsX/JWKh+bu2Go5Az3lw
eyZ9Q6fzt0a+dWUrdMtHiiHYt3M4Q4na1j000WVIqZ9o0etc6hedWf+GCLMnhUCZ97VK35KG8U7j
4xcb53ZngwmkozUChyJ0IM7pIvOCYGlUmeyhBA/hjBTktnQ/4d7W+8Qdnkwtvm8TBLd9Xk37yO1o
2iL+mdYubs7s+2f29FCfszFjTlJEh6oA/DMQ+XEbcZeM+A7eSRIY93me3gzchixKTHfDPYnLIzri
/tu5nen+0eNTcKMwr5lNfb9kjuFd7djWL9CYtqQBsA96L+ymPbsFF7yRV/q7aocekVrig1RG3td3
ibcvtKG8yDRDuw2b9yXh4mbYm78ipsr2jA9pqZbYO8ouNjZiFPLnzIpoTg39LslAH0hfOCfTWnoa
ORd9Z8eq3iqtXyQz5i8dIxyqAacJPM8HZSzH6ZFUeMLJVPQ1MQ56TKNs2ckKoYL4nldVaEwrSdLQ
9/jKbbvyzp9/e542TVvLQtkJVMYIINz1+0atroM0swjNG8l6Mgfr1EUDVHdD/9cvXcl5By1uJr99
6A96jSy8qKaSRLwZs0AZf8y9lb4U8lFIUb8OZhQ/wsVGc5FlNzEm2j3gg71MomemOvNdZ4kEeZ7w
bnkVJa/G9y6in+RpiEhNxff5nBTLnRKOxzgln5/zmkkbJrNzWyDCoM2xzqOHJSoWbfO+RKywMBeQ
DrmgD2tbZg4CNRtggV7s8p4W2kGEXa3y8sVpp31XkkWWjkV1dWZ8kBUZT5sZqTmRW+vgI+VQbZyu
vpp1+ZtRg79vTB0FgzlaRypybgmKjc1UsuCPZo3HDJVuoKtp2fWCXpbaer64FPyBrMeB+k4zDsKw
FSx6Wl4J7/V1Zveger9/5Bv7Pbet2C7IQ8I+T0ZChlj/tyqP7pB9q5CtJgvWqHXvcxTFZE2ooY/O
Q0zBW3b9bz5OBoQxvNc57a1dVebrUWxYD3S69gNtZY/lxzmXmjOFaqrz0H6bnTJ/bmKtfaZ+ize6
ViR7R1IfjRU99rio5epMDMrU7L31lt6/ILGlxfXK+cZqx7gS7bTtCZK7YOFw2EDOH62rjMv3izYY
LHvwQDK/4PdYkx3aRgx7P10IfyHEELWe8Rg5pxT47k12kXWOgJDqjUFb43rW82I8KaGZb8avouuv
/iTi10Qz43uIIm+TK+CPOiTXWHMy3n/nuZMacocDNhInkDeZvVmYG+yqmRJ1wfjKmrjSd13Tdt9E
g7OeL5zKVqcCR6bmQ28Xn5lAezll0npDJ5UgsntSAx1J5hoEIQJ1viRdde/Zg3ZPw4AIKBmY8SwZ
rO1YO3WSTx5oypu7GP3BHjwQit7wg86CmJme8pyRXXyYJqPciQnPTFsA7BfoQBmc5LY70aomXmjG
UUPGtRnhNmtfE6bihJpVn4VtJi9L/+CqpAwx/o/h0vVfg1SPszT87WTX4wVSxWmoLSJB9PglFo1+
7ktlb8jaWbacE/5+NO3hn4bL//UXh3L3ze38VbOegkiv/u2X/7n/qq+f5Vf3v9c/9X+/6q9/5j8v
sAnrDtHT//OrnuuS//37l/zl7+Vf/9d3t/1Un3/5RfjNIr31X+38+NWRXPxn3uj/9D/+x9f/iGjq
wqn8kzd1/V7+9SfX9+Iffzvz1/S/8vkvSNN//qH/Qpoaf8cyajBD8+BU/BlpKv7ueKbnAt6heoTP
h9OY9alK/vE3S/zdANxnwACyXNc0yLX+L6SpRYS28IUFjAzwhQ4l9f8Hafptd/8TQQEYqM4Cyl/D
tQWN4r9joSzXSlqS2uLTOIVZhawH+KZkeeBO2rGWmD1FfHIoqKHY28+lZG+1+FVCZ3hLteKUaeN0
rDgXN+QJRzvdgzJcsOUOmUEsG3dsk41tsWlTOF+CAggh4MOnXEPngGOo2OrAtItIZ5QhUg7nZvyC
DZUa/fL5p4/k4Z8/zn9UfflQpwQf/eNvmPtXW/9ff07eKbgkuumaEBf/nXs6dc7s5KbvHqN2MZCb
I5RN8/IQ0TicojV1LfWpXJSIve03DfqfIOjaR1fQsFXJl+JQGfprFVkonHXWky16sCXPKAKRTSfU
EgSGgu4WxourvI6GvH6qNP2nnZT2w/dLUSbuxhWTHkYChRGJQ6sqPNXKXeGBFFEVzPLSHXAxzmSQ
nzXM9TNhdAfyURrcCRMFADqks8Cpx/duf+aWZGKczyLU9PaZGFTjhG+LZBZI3ie4dEqv9NP3S0ek
EeOp2jsu2u2/f1t4ZEAvZVyFGRHAnTCXg5Wa5AevL0mKJC4CpfrPkObvpGb8dyQ8R9ENIaGxi7BR
0XOwpt3VkfWDybtnfg01KRCzHeMka5U64SB9r/VUhNmKl8azgytLrJBFwC4nQjli9hviSgIjhLWp
x0Jo9WyoAEkuvwy7nENV3wrCpE5UKP4uLYtHtyCxTdZldII/gZMrr5Herr9clC7+9PL9e5r0tp09
ewdcxmB5re5hWr+q4/LrMK4eTBbX26wAH1gjCUONMbehZ/DFlLdEX5KnucZE2KemGJzT9/+bwfGc
urdca4adMpAkuk6kdqsgriuag4wXxsrzmLBDEKTedNwO21HDSuunKNptaxHgr6i4wWSFzPR4RwzM
wLNl3HTFby26uStJfL8DVMfkIxkwxawvkg0zVg1sC8MqaCeIZ4JX0b9+/9b3S7zaGYYS1Sy5PDco
OCRs0nVop+8X6f826pIhRiU67MkfFOHDscZo5HBRNfrkbRGlroFEC5EYo0N2JvMlsyXP1xJ9ODTW
ua3bO3CRdeCm5ofv/tD7Lg+nhKi+b+b3NwMcUQ6+GEt7rTXASnJ0s6OSaMKK1CRloAqcaslO7XD+
DsiOvSXFCsg6Hiniq3CzchetrogOD5EqF/fYZSo54wxARyDS5zhrraCALxpMDz2JA6c2zVnWsd9q
RIyOoPEPpqD74t44ePh5NwgvxxKxD/906mpim09q3muK1lLnQEc8bgVaO4/HKvro7d7YLZE/b2Ax
5fv/Di+fdEyERmOiKprqm0bg3kkKXJSJxiHu1m/8ee/Ix2WeFnciwNjppzBpClY12D5U4iD9Fdyi
5UC+jr4mPprNjkGevUPXTZfWnQl7SbemVDR66tPFK3Ca+gMlg3FEvhpUvTec+zEp9knaPMVyHs6O
tZWDzU5krF5QVKNYlKiGOkU8vYumHHlo6MSj2LiF/GGxFNyZZXXCl9PtozhhM0uGNoDSeIVKib1p
GTzxSEV5rRTpgFNerFqpX/XsspFaXwrxyINjPubOAi2mqNEirA9KDszmwPo/jBoADMtU3jqPMUyp
5+3Gtvs4LKtnTJgNewKHxphstiAHdx3gviOR0Ri0nSWLe62z5hOmUOQt8UuCg+g05dXZVflvEa8K
rerU55FGGN3wldU6FSpYFHYpcBLGZMd04T3x7KAy2EKQqfaKt66GbkbI8ExZ5fsYW7+5+T7IPXCk
7ifBgznuLGs4JY1mBlmTP48xUoXGeqnM4rTMvrZXfXOt+4akDz/6mr0nO64+IsXDV8bb78t8LjCX
pG23d/3yo9J1NwTcvZxImqI/JdMOHX3HJdy67wjY+S7NgdwyW3E99OzTOgLUaOhqDAcbk8HOLu7M
V0JY2wPPiUfPeu0MlI1MVrsd3FAw/kvxOGCfME3POS/m3AR8M0TPwY9Q5koh1St0lf0hS9gui0j3
ILf1DtluemCXBvGD5FyRmred+HBIzXAOqWzwEjp9WGiWi4J9MYN2Ng+N1yqWw1xelfVYsGbeVq5+
KRPrh70XWYa8JpVfLqNd29eQ6nWZu22n5iiMyrm4jgxmhDP4J3u5Zb7fkCcyUKor72pYJG1aKaD0
KF8WPM6kGdU6W28gYTvsvWRHEKO4J6Dn55TVJI0QL7jEbQ8UER2XcIZ76cWIZzE8EU+8y+jgv0M1
cjIzUHRXhxbVjJLzIStLlKsiumeWnaOCaN5MVDwbRzA9txiTtinlSzK0P702Ia07JiECJ7cMSy1T
YVoMyzHX3EMWy0NijXPo6wRUVElPIk20XKZVrcDIrN06mOStlWqDASlEv8vzaCn2OAlrFErMlwnA
Gknjs3fDUvJtzNqLh2SY2GtWLy7D3kJk7rUuzZMpl4C58VZzf0URyYY8WZygM+2t4/L1hiJJ2xvS
+eA1SLvyqUIjaXaBx8gezyprjqb6kepUZiT4cDNvXIY4AW6wBxDGzZMri4vtwYdF38jmzG7Dllzx
9VGGIKu+n0y3fAG00MGgA9ZJteeyo0pNxw2HloRhUiS3dX5KFsi/VR5DA0Jj6xkl93l/0/W22OP1
wPE2fDjKeU1XfDshOgit2MaFhp1rW10ZwKzFsq9RxXZpz/oa8yS+B8KwU+X2uwb5l62zf2tmqCYN
FRv+rHsneSQoZLwfY/9HU3XttsOAH7IAyGtSSonyLIQk6QTvOnMXy96bs78Enu+9Z6aIw4j1xyYp
XeMBCIr5ADBzb9fRe5KW/n5FPzdjxsJhsH8DuN3Uc9rd5WSeZ4KKjJqm38416ne4EfO2Qyt1zJht
bLvfWq7sc1+h8FXRXvmOccQnE1ZV2QAKs+tPVhnkqyqUeambicMEIW7j5CvspejYNeHY2qDRJP4i
VneeaDhCnm2zNA+uLO/gxDCn541hcSyCpTv6o3EwCHQKyPccP2b9wrR2fvXr8uhPvR2qXqO97rhO
nQUtifRI16pPhij+6EgZLbuleidVdhNJwK5IGy4KXSrmhq4KF6JWT1jN5lB45N56SNflxlviQ23a
WJ7QrLekRwcsnO9AzeUI1FBSEBG3KR1eNNmWF1A3jerf67b8CXQzQY2Nz7T7gw/9iXb5ljuI6kVR
Ptga4vqirMAyZHowCBs2j/ECBIE6L84ORWEAs6rYIIr55zKwozfyZF851q6Bj+HG9s1bzPul8oxD
WRGfkOdajjZD3MdEt9WLBamSfFMGlBFi38EPfKv6moi8bGL3trBA3faVeQFNefHdvN3VCqOeQvYM
qfljwntgJvn7Goaredmnq1Zyi81GT1MALTG15C4CQoatD0YdVRtzjB3kjD3zcqn3BKQdqx79SZ2a
zHRbSA1e0edYbOo3Nf8xo3vaxMDV5kYQO1JhYM/65sU0p9dp8t7ZHj6h1DM3Qg0/lQuq2VvK9iCm
V7bLe2+y/YM1IyUDiMb+GiZQzZXdHlXPHZxaFQ5ZFtZWNxEAkDfLZrQdRMSJQd6YUju0q1k4GpO+
RXxwHWR8iPmUUVVibswXYN6NYPCJasjBrGItxWvTyCsQ0TCKTQSeiHOwKad3dhUn7MVY/hmo6pCe
f9X959iZL5w3e0uU7tZ1+t/SZD23TFyv6QgWlknPkZrzN0zscReXFWPRNcPaFRdBbJqW3xbK7MeO
cqy2WndbpcujYaaPWVsSEKfHgPecX0v1g1V4uU0jyqABGm9PYRo78jHJkL4X+ksZrf4hvzrq34Mr
mb01OmoFF6ERlOjlCH0D8DQqQnY9BHrrSIWahm1tzGdrLGfOfXmL8qvBjijO132a9XM08sfWtfR9
WVh0cg7QG3a3Oyd3H0xlsxkfYaEaDUa0hPqJXU66aWJc/lVzWFzR7zCo0zg1+bRvJBtrTE/9JjIy
HBLAt1WSHs28IT+ALD3UXRYyvVWXmsLbcQeBBQq3FtABCsnYz16aosbpNDL6Nx7GnHq85Wd2WlRj
dgWyuLUzHvDOGb8ohLUhiOK1q3JWizo6qshNk73XCWQItNyTtWytJTNC1tLvXh3fT8jyIobMTUkR
0yb80FNp7/SaZ6HSFxJxCvFhW9K8wLhhu0KweS0WkMP31dS8miV+rsFB74n1iSc5owFOzK9eOwBk
yiEWRGLfI9epJDoNoeOcq4T2SBh3u5uameAz0cLg9woZtK39nDfrW8qz0EUx20VyXl06iI86scnz
sg+0yr2vNVLHiIdcA6naq98XLKH6FixDan7G1TCFlmHe4+mjbMuNc6M5L+guL1h+f7FuuXmZ9AIX
01RoFybirfxXZnhEJaXOD8dGQ6TjV6SwQsxuTPUJ6Xaut0HqLNWhL6pDTPZ0I/VsU9hQeujNNlps
D1cejktM5Rgze/NTdS0qi1IQjac2/e7n9MeY4t2KTeNVtMxA5u7UJ6TYKjgRoHehiaZ7MTpAiqo4
COEDkXk1rkUJTFPARcUvNgh3ohSALAgB6WkRa5zKbFqO/ch+Q2horgSPv3Xy7fXZ0ah/j0U3P2sa
NYduGtsUgVHMOrosXWAcRf0LuzDib3d+0EjYYQKAWLnTOsSOVrMzsEbCDAL4xPN97s10K6NlZD+S
2ps2YlnIEuOITi0LEn1YtXRYxhhaTQFhUUPglQgvLScH8rfke6WQUQ7TRGStaG+o/F4qK/Wx+9Zh
l+ePwOm+LLf/MulF7LI1Q31ne/MHcBDyBEjbXarxA+30U9qSEa+xB80GvoeixWRQr/IU98Ojgtdx
EANx8fRARNo7q/JDZ9M4FF6FmLd54i+mbAIAFnZ+/o7DLJR5h/Jlaic8LBR5qs6TnVKTS2Lyj7QY
q2MZo8GYNTPkNia0mmeVHt+5ueeFFcI4iqL42tPLBdkoezJLcSslC6d/BjhVtwALNug1GdBCKqK5
ZC+UcZWg50O2tXWEHEgj9rNtPfXpZlnkMwuxbOeWZpiw5mIq3VMDRguKi+WKQwIeAvIQkDZJRfij
cn4wQeRyndJAzVJuegqSGfdKoifvGAc5X7UarELjA0sjmBD5bsdkn4qB24GyoMcZkfZbWXrc/usb
mUvzzSd3b+HN8PD4WzADHJJtScgFL+V0RCwzetxowvzAv0g2Wl5gGa/liWDFhr9C/C6S/AnWBmuP
L41ZQDNBKMgsM9riJ4P8htelGpSPEmFxN2apH6ntX7Pa2/tO9AJxfA4n4T9XFJGBBVt1k9TRTWs4
yNDNBQ5tEd7b4r5Z/D9I1dCDhRhKwV7PwONbU26MlRvomY8dC50QQtJqCbBzio066CYLwI7BI4fj
r9RIWU2CXMUWD6O6y016eRYc8TRNh4g4pk2EDIEi0g+iLoqI1LFn5m7IBnWJunNqXGe3sMQim9SC
k+Ik8T4C8y2tEi+AK38Kkx9YS9LHaL0j46Er1xyxcxL1WMKihPGJyYGUvcrYfi0GA5mRaO7kqP0a
R3Y7mEdSmOCp9A61Wr0DdpDPF54hQ689OYaA95yWz/OaekQWc4kiDGYNX8YKrY+u7RQxsBt3Ue5b
H2hhrWHHWmz8TWmRaM2jk7Hk8vGyB1FD7myEhrXJMXd1mkUfcm7HZTdbvIFU+S+TUZ06nKUbn4OS
U8/eZC6fHVkmBXYg67LACiWEAvFUA47Wr1FgjtFv6qrhWon5sVFRfCjyKD+VQhCQ2Z7Ywxw6ARvF
ppovyHFj27W8WM30FHXpvfJt3B1u8iVte0/wA3SU2Xl0iubVTuwbWZqW07/Wjn0PaX3Tl+Vmoqbw
puJse/mTsrhbBqr+5P+QdybNjSNblv4vvUe2YwYW3QsSnAdJlEJSxAYWI+bRHeOv7w+MrIrM6Ffv
VdWqzdrSDEZKoZRIAo7r957zncK4FW2QhW5F/hFT2TByTz5ymBatYcnEFc35x5DdjdYltKrGkw1p
NonV98XJEgyiZKUtDh1xXZDrHsRyrZnV96Yt3yqXvcQ8suPq1Vd8uUQW6gasYMN5VJ2sGQmql7Y0
PoT6s+aQ/WtV2g+pposXeQnnIipQzp4xyAtA3FE7fs3meo9pIVr3OrmMrfZ51ITCSKahgixQxtne
GpV5sepk9N446Oa6xGUTzRAaMfajBMiaOj+MHht0hS2x1qPPsek/huw4k6p+IB3yh6YVCIt4zdqg
PjhVGhQdC7knEgAUBK6SBsMSDf6F96Q6NqV3MfwV4K0BVSAKXms85LyLV2b2Y5QYBzMFZESZCk3H
C7dt6etbV4zRmn3wNq/JGR7xSVN9kQP/CukVHhNxv3JKaCGm3nycqCSbIV/Z+sQwS/V09ZV2iDT/
OWGvYDaCu3T6qoX6vEc8ht1j1tl0IE8AuNYdxpahWI0ePBKZeIhKAkPdAmK1VQW2CpEDJdN6xKzp
QhPkTk+oOHJpvt8p8ASz/rGagKH3CId2WV0eMfzG+wQbCygd3NjOXK4osWlhzsPXQjkzWsNs41VY
buuBvbmDg5oWQUr1KtjTXQereSU+p05wtSnd2IrEevVsKhqtRw851vm1ycBQmdr8Ja9HHN6cRquk
Ly2EwzltjL7GKt1YW8I83mRKYIgmb02YEzwPB+95FEcWIpxYEvP20n3aN1X1qVLFBx9z8Taeqm/g
56gmnnInvug1zK2pxJEIj3o8e3H7DYqBv7YSS99ViDBWjZm5l5Ain1pr/jwWhKegmbeu1syJ0CA/
LGZrPvnIl8h0Swk9ylYKElpgTNxDWEELrFlxnLHF6JhKuyYD7qp2kk1uIjQOZ33at/sceeM1mUkw
nnXkxB0ADg/ljBisi0GA904HgBxXReArPJc5hLy1orTkdeN7k1iqu3pMqadpN/uzhVKoejFEFwaY
8Z2triWAe/r0EZpJyA5kfBlil4aDntjMiWbIVk6P3mgCZ1Tyc/WAN7pEHIDJCwF/ii+x8Oxn3yji
UxKZ6AzTJTB1OlEls3xNnYUUpv2SFOO3mrYMpmeMz3X+iJ0uXfVzj+o2FPbOdZxhE6bulxZruHS9
8LVE8gID48tI7+fUVPO0Zi4mt+OgrYgm5+Zo9NgLQ+RSXitTKDDp2sEYcKQT/znNpnDVG2O3ZuM4
n6VXfE8nmKKhSVfK8NgRACPAzlvnTxg/rIsDdcqifb3NUgSSvJS9GlFQAINIViMKvqRvhqvQ4tew
1JKjV4+EtjfNuS096l50h4E12uiXsSiZmhAP8QCsYVyalQzzxWIswQcjjHhY5S1VHIl7hGujwkka
t8S7l/pcte6471xi/ooYc9JgdMjHrek2VQ9aT+htKmpwbKXYiNYAQqOawIb9D9joULakX2nDmQ/v
G8lL9S6tZoYZvsbMTjsTW0LWt/duMhMh1ZgS3yUx99JJ+wNi1urBr6/YIAKLjTPG5Z0QjBOKKAPa
XDFq8mJZI8tvuUIfGg/rQZiHrN+2c6Y1K7emR1SxFES0ddMtmtJbPcUXNTvviOnBdnTvmTbau2bg
E3UXCp8iZM9JvuOssJ5qA10OdcIx9H4gxwD8hWYALUBDAdzgvSKUFddotZmSYl5pMwKNKnqkdTTs
WArh2ynvuew1ohFm7yX0iVsy0Dw+ySH5jhkB2Saebn/iFj9k1euQYJGouCR1X34uUQbulmlhkAyj
vUmE/07o1IuO6PUhHGuC2PDmdOYUvSMGYIeSWU8zyhqGLHHPEIz4sjBJ3mqmBNtoeovmbKEvhau5
dj92unmTaRzEvqlR203hZuhs80IF0XnUhlHpTpBBmqfUFAN7oGK5T/R7w7OmA4Q5V9HHzO0UWb03
WCtI4UcXANOmNaYY42F8GYdpb9uRh3deNuukmhfOY+gFejHvq8ze1grpRpsP1wGfW+E1V/tIfHsC
EgOJGn1GLGWue64vGWOJm8S56bu0wJ1lNxmDp4WXRei97XrrIpbfLY2/M04xCPVpiDTOurQ63dDe
m78WssIN5qGDx1VV+s27NWCsGIDGd4WzrbTMZk2U8d7qnEd70fRR382BoaeQCnQdwT7aRQpsCMPA
FCJSzF1YvKQC/QgrHX0FMzu9syb6ddk1nAvkJ1BxgKxvXcf/PNYGCSV1hUu86gJivNOD237Phz4N
tCTJFsc81gOAlNe7hs20ULSUMBLZ4GWTyeWZ9g+gvT5FI9Q7OYk14vy3pug/V0AozhnT7sDHNMLZ
lG1N3q0eKwhzD7gXmgLIQW/pIWPbvGlkuPNiRwR4xoBPqulQ2xUsrJ7qDwnhi2t/yggvSgor3zJ+
6466veTaxHg7y2YLVNmAp287+6hgLG1KudXw4xzUXJcklVfPnZa81t2w9xcuD43FPOjxFsE0UGBL
lr79DBkql7G1zULG9c5YZsHHilb1W9xb/LTsNq3o/U3SFdG1EDXhCcoK0rYkj29wuNMPzQaG8LnQ
BxnMSSUPcdPogZEMtyGLnEOGyD+bN4u53xmQwYacJFsl4o6FSjOeptTfOJP/IcstuR+T1ghw+AjY
D9UOMQOTG5F8pWyYA+UlFTJYdItNKIGUpliRdCqQukfZlbrFLdMGinvbb9YDZj3G+rCW2ir7hqVR
X5cKLHCuXN4XN3p08YBsPFCF1Ds2G9OnubCchzmpDUxf7g02wW7yk/lqsSFk0UYUaGHcsVzjK1a/
LBhHbxEBGtEbHva2+xFSm4PJLv2r1NB7LznfM6KHKRPlujM6TrcnUJzPZj81exXSlhsiU4IB0r8U
WA03SaY9yA7pIRX/WdO5Pfe5ii9Nne2dpgyENTSvrYMlKsoN6Pv6Q5lnu9Zwz6haaW/737P48+Bm
h0JwNUGLNZGvi41bWftooAbs9MEC3QDUkJWW4j8t3J0OHjy2wNoonGWBZUnIAELfdm/pXIM/7CiR
FRCY1vzo21X5zcS5CTy3m9rqksYullMT7BBux12rsbzUbX6aCz0AQxADiXPZFIWU3sO04p3yuABC
4ld9ai48KEFfwc5poUvmw3CrQpYfNeIMsEfUboD32fRFX9wpXTRxmCzrdMaAIGnDTz6kmqk/204U
b9OxOCM2w6TIxoHxxtgGU6Qd8ho4gJ7Nu66zs3M3vrcQOA/oGkuMr8lmdGKwDUUVrYuCvl4N7z1A
aqxO5CjGbEkBJbiT9omWsYWfdX5yhmwKQAp8odrQQF9+zjuoG2pYpkIlJh2RgNrDhR8Yo4VjOuXm
N+nFk7nUN45Cz4FoHQZ36l4d2uXhxA0v7c38YfEZ0GNQO2gsRubsma19TVtVEUEBPTMNAY2A6wz0
cI7WvmccXWkdBotJML9ebusyvyVyfpz7rH/ogKSwNebjTJv5C+PKiwuF8/vsgk7SwRXG0YYQTaxm
fSfRlsZngcoeJav7JZWIADovOziiiq621XHvm8dly6hvwIhvBa2iC3cNQDGzenDgJJFuxiWdNZcW
NbllsFZI4QGYxwhaGF31aGCzXrnJwkBuvGTfh/WeqTtDY4Oudjlitfa5csHCffTT8sGukO5LvHQp
fu981LNnVxxn8DPn+0HT0uJsu6TN0zUO4ppzQaLhoIiVTCWzPLB8OgTlEireVmzmE5iXTI686kQE
0trI3X7r1s6npHKZ3caz+YjflVWTuSKqASYRElmdGu33SJGgkcekEcbRQ2mnxVsB67tVDN9LBwgU
Km90JMukU2deZfSO8SFTR3N6aBkRHn2PgmsC9MfKjOOSpkl5QqS68pPmxcSIsZG1rwV06nDkHDVJ
0wsX/a4h/HI9kJeHXlUjHLp3gTVm42NmADkc8WKQK/bgeNj9M6ltZ98cNg1lIEXc97HE+lPRxxy6
JezOZ3rg1NjxiVCtNjVgwk28GEpbOkSgFU/oUuadXxa7CFrIFQjgLRMFXeu5hx9K4upGKIvml6NQ
94w9MQfL5LBKsAlh9+wc4+DLsLneDwLcJNCIDdyi5GDhwqXpH4tdPbLM0pOz0IWl7VtMReVMfbkT
i4y7wS/alV6Ig0Caj4SLGOd4JH/epOVq9jH701ANK4JHD2Q6+WdYdWuo3u1j1EPrHZ1j5VA7jYoJ
yBTtvbI0tjp6gimaTyrNXyM8kGcjTqIdk/Z8Bb3ys2dbgKBhajPbiaYgnHwjMIb0rWKwOcFT3DS9
cSbLHl513Ry019RCu1FrBfLSuYFEKbm5G2bIRTb3RBLrCPhlHQKDoPKOBrwgOnLpm5krb63DNIiQ
zD77xfzVw3ZjWK+1SVlba2tR1kTLork/p8o7dkTyeiAmd4lTYPZL3MeIPUILUYm0+qJZaw1uKxu3
jJkl39xGwNIRjtzUbmtt7GSClVBYXAIECOD60eiG2V/ywkdoU+CGBNnxKDT3LFukKCVKdC9zPpb4
MlokehccttFzyuAxLbECpRYrY44AXA5XxF+w7TaGHT0wCWFHV3pAQKkHgE0uY9hNi7VzzY2EZmE1
gVkzxrUs0n1t8KHLBYOa9wzUsMaiOYiwg40Ex83RY8eAjPYdJvidbJAHllA+uItd28HBOAe+JpqN
bUizcAUEAHhgTA+lVi3MKz3IcdPutMnNt0Y38pdadN+K6cAYkGE15YHGZHfbVrcowXXnJ4m1F2Wn
B9pUfnS8F/xmxkr02bnKbeY1Jd0N+up+erDNsvhU5Aa7bXpAxJ7d2PKHB5UyjdF9BA5taKzrsG1v
LrEeaSoPdFuiBbvLe2bYx6HyacUzjmCP3FHfCszgce4TLfhUyZKd0hgfY+R8Ox+AxMocZM8UlE2v
s+SvYcN2dIIXUzHBl1YfnczT9gIXadgl2kNDNOkqtFl354K2mfCcTWXV8UvvDO7aq+cnrHXJxjRD
VJhVr606W1K6zf4JelK4X1reYw2mIFHWNx8mDZqAct8Plb4rrfaIWG06pkBaM0BMWzbw09FfDvdH
luimo3JiHGN4myRuZwam+ijJPETCcj/c1RhIE/p5DRGSIXSMxoiM94IuFCqlIzsOBj5JRcEas59C
HVYqUIh0o5kL8a379+8HOTbRVmneB/50Rr4pn+jRH0tan7p8jJdn9y9FtKObHuBXukjbEgvhUI4w
HGMyQyrWDBrxmdpSdW5mcBgsygRtLAc0hQhAUkB8yWCy45u6/kiHu/t5eIXeOh29RX1WaumLC1lr
C1By/vklUheH/4aW+h8LoP+mq/7PKan/I1H2/4taanb+BPX8z7+qtf+mpd5/Hj4nyd+U1D9/5E8l
NRuXP4ho123DtEyXYK/hu1T/639oyKD/MCzHQhDtWbZ7j7/8U0htGH+gY3MR/wliihA6/xJS694f
PihQ9CX0ufQlKe2/IqTWzSXz6JfCGE22yd3DR+HtkAplWd4SPPaXkEDh+Pmc2pHxLOpU2+cTZCsu
eqJfSv2SUcO/5SXNSfgPJ1111gcPlebK8NvpmBX40JlVv0oaRMgbygH2lIDCPlvjUQEXUlmjnYSg
A4J3nfWT++16VGxgYW4chg4VX9nY0W3wtPJsZvIFsuRWqGTPkEVD9wt3WYT5gN5IX+OzgBJohGqD
U0Lbw8qUm2iQ+0kfnU+ej44j1116A/4CKPAGc58oUdOUHNy9SSduQ4AAleVI+SAcvMxVPNLI8rqn
JiJHcxbK2MKwpOsoU++i0ALO0vmA4AeegHxuqnFvOSHUFgTgJ4LSN2OHFjE1CUyIXJBBIFAWkrhu
sRxxYrRrkYRoe1oIJ6GLICm2BkYG/fCVmxk7wBrYVVp3u4LO7m7QnC/Knt48VjaIdliIrLbGGtl6
KwS+m6HJiqcJG9rBky7ygdS3cF0m9m1A4GQ1rnqTHgMP9gcrJ/NRQ5qOtiAPava1zrph85INmURk
2k0bYGPlHoMhq8TQURlHF+CE/QEXKyu4Yx2ravxxd8UCZ35ntvUoK2O+FXCXyHyQ0XOZtFvlMmaM
G6u+9C3OMKPOrQOCvR8Dr/GUxOJrqnzn2rp5DF8DclUkFOZv8EfNyJihVnG5qyu3eaSBlvyLbC3n
71L5+4nsEKzGxQF8zNO938Jk6SFbqRZK57lsUhCdYbe3zY794JhPm9Duw4OtQ4nj98ZFnn4iCDcg
QahaebmVHu3YkA89+sVAq3S8uUO1G0iFe3Jx7CPp6s1HRDSOH73oRMGg1vQiOrT9U5KJHqJwOm0g
KWwNvUx2Q6dfyeol5s4Ce6yp4jhO4zoaGiaM7bygKol5NLEznrkjMMApNwL+JgI7uYsnDYFuzrzV
wV7q1tlnt5/lm1SM42f3tc87+8aOYdPPwycUsoguJaeqHyE+gaHxkOoTPSsPqSCaKDSdg4GetWqI
jhDMu1XhP/9lkftH7gSxxJX9bemwxNJsh2QkBEaQ37Mza8+B0CPq8tltsi6IJwWrM5420JPNixkt
+yL7DYFO9JCfRzpap3TSHse6/6QEcZdZUkM8mUz4w1371e7YyLt5X0KPKdozBjEDYfuFOWm6TRHQ
IqXhEDVAGPVoYnZeD/oxHQd73YbIMKDvP+ppdehi6R2T8Qv4juyY1/2bzDRvn+bJY0OBw9jSjYPZ
K14Bz9OtIGSMRpl+4l0qz5ph7rwuQj/cEn4XNeOjTYs9skbc902ZHJ2aO2pWDgyslsHQ7NYfByHP
eQ69pehmbWd5Z4lLFVFeqzaNv7TPvBrJo/QencE6+qhv92I2v5VOdx5aQ9+7LG6TCTev6PVmDQSk
ep2i4WyFJDkVwt0oS1PYH2GzYavc0mlExJliciQJwIfVVKy7gYiVJAafgkkD2bahH7gPXXMx0zed
wOSaCpD/wvBP3LUOGnl7BxeR5PLu2t3XCj83vKzwTEYVHcvk2bb6JaIVywv6hDUCkl1cxTflaYR7
6b2x1ga6WqKLxL7wux3pIYFUZXsuaQjgR9CufSyxI6Szfaod/CTl/NDR5NmSAjcG00jnPpcM6eCI
ZnuYX83Kj12ii+bpJGZ4ckbSLcrwZt+QtAwNGOrxNJy0mOBe1XNJMwiZTg2IV6Q/DEmcGk9+1B0s
0jFCn1CUnmpu27iad8QkCX5PRwwx25b97Hkd7TTqwmmKLn1vFzsu9G/KyYh2M5bq0wCvGnrZVxzz
cl/krXEkMCJXSlw4r2j4opjD2XmmHCPQRtTISMMDalgiShdD6YSYmz54tIXglj2M05MZs3mhDi7Z
B9q7EbEOLSa73jm+W8Oy4OCyv60bXCkTr4yud1bvy4JZn29jcs7DKZgH7xONimgrgHky50M/6RnZ
visZYE3o4rWQUV5JEh5BjqZPLngEGhPO+mBE5g4gkAym2eX2lEXnOzqYfJ5H5civXYtr858vA/rv
XiwhPAMPljAR3vumYfjm3ysIgxDQMOpd7ZbmLU3AGIy2UaIk890UmITNLti3WvqbpAGQjRG0bocS
jx2H5jJSrlrmPpk/ncYEjc9cLpKdsn+FwF3DutBHtP3jtzkSNkPaI3qjuuvGs0SclNsNpa7m7LS2
BmRew8XXVEc1b6pr49Xvow+kGdVfd4B3k+20aALpoSbj7Ed5snHcXfwgFBIa0jHoCII0qBLkkJWU
alMYurZh0/Mdmz6RGBHx67GhqxXGsh5JO2q/1ihRZAH5xMOxZRc+rqw45P8/kuhpEzgDbsI3wi+w
J0gvFFZxaqUVdNWY703fO8KFMC5Nz9o/aD0xuqaNhpVfv7IVIp+JC+ts1jpUO0EeQtrRP6+cHGyK
5hZBN6oC8jF4CrPU7FMziVes3Z9gy35xtAh7RE9zDQILjuV2VfcAQTssZCeJxTdmrrxlGuFtXMs2
1n5SDsdWzuu0TpmacgGfaJ3gCe5RbKBrhMGlK+sylCYTvIkIqMKfqMsI4mCKycerRmhnhImmLADw
WVo+UbrjyCuANKNeIs+yQrxTRUN29mDZVqSh7prplmh+vLVcEmOEydQZxW0HSdR5Mcs1s3QUxjhB
qwapcbe0tO+HPbSPH//8rHWWk/LXvcvmpEV257lsPfE22p67RHX+pewd6BZo0dyGNxmOfuD3kc8U
Hoj8zCByLyzjFQHxXtPm8dbbX9PZny4W/DHNqOBjzM1nAcBBo2GNiS2nCjbYYeIXMrZxZoznYsgU
E7mbNsn0ODLXJ7LAe9LsfProlRh6PcBNNzRP5TrxRbKzGD8nDRId2zOIlrRbn/Zo2wdWWYyXpmIt
M9123t77h0bU+avCGUL0zvMXJwGSqGzmECNEFswil36EH+V65xGjztrBi8NUxhI3G6AQRTQfmtOK
V58+9kyfez+YM/ZiKyJgbNgorpzHtBiLoApzBL7kGzdJp23/+Rtv/RZkvLzx1rK3wb4pyIOxf1st
yhnUih5H7i13ZrUh42G8NjWr57vVzeFjOSLBF1aMnBDM0KAUArKYTO6kO9c4S/Hoge2BaQu9S9s0
ilCvKQFcwoT/VTAkP/VNpK1bq/evGlIA7isL3E9fktXgtCRxftKpDA5hFeX0IVDTGASZoCjH7VHZ
PQFAk5m96MIm8Nn72JZxdaRhRj/PCEsEd4jYuJ0/q4h+7wxsF4SaOGiWDP9FQjyKqf/77LRci1mf
Ybi+gVzxt7OzaOlA4Wm7USNyxwQJ+pDoT3IWtIXjXuz4ne+OwTTB6UF4iW4e2a4QgNr0Opz+nqVO
88lKzmQH88keMSaBxA0ci/FnjWtzU2b0flSqn5zIny/CZ+plhgXmvRIbAeDx/pgp2uQNLcYOlkgl
z3HRnwXa/a2sY6KCDa9krN9tlVP4O1+6X6a4oKNcTvOLi1uvHU3/UJviNHsSSn1fBHqNU60VC/eB
ihFGXMEkwEuna26xyGVJL05awpBPMM6r/MqCLlh650IsXdtw6MAOAwUE5cpAM37XdNveg+3oidE4
J+hjJnAEFxitUdBNsfUidLSuZjY7J/qchAW2EwvJMYqSnizqgv2VkTFf7YdhZ4xbC9HTupGMXZHI
AXlv7Hfy/Kjk2etsxqFkkubF5EJWMtoPeDVwKDn6qTpgf86x0DjaHsOFfNStAXYLgtoAv15BTCz5
iMRxBbJyzlWXd7dkFlsIGO6qUY1znasQADj2k7NvJ+8dbfZzIQEDV9kXYxzVZy8D2KPIKWns0NsX
1IQDpfgjpItvPSOlEbenmsI8oFFqr/SOTKv7HQhS+SMAg4Z01eaa1NpDPujeQ4v2bevFebWh4woZ
TF4tGwi/0OhFM8Cq3Eo/5hH2YuJ5jNTVjmChD4I0wlczK2w638n0lDTAwZwY08gk3lDk6B+GcaHO
tRJepDax69T09WQk0KL6Um5pi5Wn1HMfVf2hMIr0oWnY5RgKdJGNj7CUrDxRsVv4HSc5kvHY9N1p
sBJcS/nw3dXRpsKABnKXtGI1GWAgzAR3rxZjvYmqbS3Rfd6fepHcuUX61WTwgqSEKo5Lim0v3qPe
Q7fuZbztaKvPVEuQMAb1bJpTgYiJcbyrIuYcYyQuvLnev0ibZjH7/SpGKs12VPds+96w+W1H6pXM
VmTWo3l0KA7QPaXMqDr3KOmoXLkp3WaHpd9uS+vBzbRnIybfD1Y0SP1hbBDukBuHJICKgt3daNrt
iaS0bpOEj1pRPllGWr7YYH0MNT8JAxZ8srjGYis2yCqVFrgnh7lML8pdZdQvKvXsnZDct+/rrNkq
BG65HA5xCAs3irrhwcvCb73X30Ru+i8AjLYVH/O1z5jvIU1oISACFeWeiVuzruq10XtE3Ya0J+nO
dCs2zvlWDkuSrOaE+1CvsQvEKNl8bXHXD+621cAGarPnXcOmivZdweSqponOL44YnHXmSZuSkK0T
BiS7jLqPbk0Sd5rNL47e9Js8wqvV0LlelzU5hrihZ62KP5hz0+wzOHVBro3pSxE+O/7yr8WsXcbQ
yw8+Y+BDl/gYLEJWN+FGT71eCBABAhGIMM8pfoTV4LXZA5Xim3QwgsWTkZ2dhjq/j0k1jiaRbvzO
/cqQtbxFHRo7yYDm5JoI5OpqXzLLOmEclLeIaRadG98N6h6ZuU3JdFP6vFb0EHbkAijcuty5yCY5
4PBw16M+U80nWrPN836HjwZOn1uEV6OpfGTeOOxikSqEFDS0ldLKqxwz+hqD9pr0pD6WYS127YTi
zXU6thkUHRWDlFNpvJB71ZzsCh1VGHaIbavUZvSFXN6M8YEVGGH6jhyAsEy8YjU4Cw2gaRTKmS7b
5/CaV3GUvsUpXuIGznOQA7ZelRgKMJ377GGhO/WpM8H/Swgiy74Odq4/VxhhdyQZRsekLuWDk+cr
t1LLbLkpcMY/cMcNP2sVNPRQcUVGOsExWZWYNBTDE/HR2TXxkmOVM83B1faFho1+aZZnqvHJlZtv
TUOsVE4z8yUvVbaJcCRsneS1ABaHKJdhXBijh66J7SCiFJt3KAqPj9DPbt5C/M0qtt9W9iNshy9O
4zlP6athahFxyaiOx71KzQo+xLdExViwWmJ94pzEwsgFLku0pxfoovI+WHNeoA5W5LOkyyxzYN/F
beBVk9iNYsW9EkCsE4Ql0peY+y8ReNPKmIvkBSJTvVZjmR4iu/xQE5u+IzQJooB46c0lHqQyk49e
X+ybFpFYVJ3nyPa2qkIKa6beaSqMduuqCZZFhrQKSuWVPPnkaYjUwdZ6ZxtZJFAadj294kFGFzJt
41jN7804cfJkfRkUNuFlE6v4mSy+bG9hYhoLGOMOoSZGap8Zf1SP7ghMWuvH/LG22udOAR7GI6pt
K9vPL6CpgWaEtCf7ZKQm0+R0jLr0rcSLuehV+3XnoZIryoHZVoSQw8bU+l7oLvKVoXcfU7um59B+
o09hXOOoZt6xiJJKpEBb382dndVbcq0SfZtEynuBMGSbN6qVAzpQ/exZ8Yc0VBrW5n2eqnbfTEim
e2kXJ6eeKAPZP0Gyt8J9oXlyizG5DcxU729YdwumU8yFyejOCVCZV0UbPo42jVOrL3MsFr0KOij0
RytDvF3YaCBcHQdVKRODVYewU9UMz1GV5xfDm8Ydqpcj2eENxinK5sn+rPK6PbB5f57DCZbEBEer
JO/5miQBvkGymtKveTrkW5F74mzA7J81EMaQoTBo4FGPnIkYq6GZr+TyoH6vG3PVWxbFrNDJpdXN
j27p7nUpP0L8M/aimEa8zBQJRKg56yxxh6ueNp9mmsUbsdgAem+4MUPwedP8Ry6W9piKbrgiByZU
tTR/5A0WlGzUpzdrKh+iFhqUVTesaVbW3jKCEHz/FTVg+e7ROw9UbovVyKBzTw6G+/NO+ScH589W
4m9Ynt+e/u//HydLJvtp9p3/8WTpbaqKpIz+Olr682f+bbQkrD8EBB7mR0AhcBcx3fm36ZKu8y2X
+Q4thZ9zpz+HS5b9h2AO5Pj8R9+WPf2/U3os8Yfv+2Q0sEsTwmWS/F8ZLnm/1T+esIVuLcgfw+L3
mL+NljhPZdZiL7+azTszanqOK9YRkgBshvvFvyq3/t6NXhg5f/9ty/f/sqNvInPxxvDbwsv0A3iJ
8woTEs5K+ERnjcmP/VZlp+hi7iomTSvrnRnJ92iH6GNbkItFlt86Pg+v+nkM3APnerUeYq5RWC6b
6vSXD/EfdM4Z9DG/+1v7gfmEx+dmmFSI9CDFsgH8yx876VKHC2LpFxffNL3AWR7L5eAPJlWqpbny
2BNfw8jE8Oj0vLhyHsnymXoE+fQhj0of0HEvj9IIPWeEUiWIDRsCubXEY3RJdrofmM+l29ASnyAD
j0dsX+MRQcGwLlLUkvevlSGlgE4ARNCkuGSopGiGNoBi6JPXK6A85fF+8GQMH6Wc+3TDRHNRiJFZ
mgAdyClpsup4f94DWznen9aifyy9ZtjeZ+4O0e7rCr8CpiowP78Od2wJGcbcvObqesf13A+szjoW
VzKPu7w53g+tTrgjfXf8fbxJfqCPbU0rTdTHDrU870tXZxvFnGmVLLN+2x2MPRG6axcI3NEijRk2
xf14/4Ioy/oIIpdxUK5Pa8o/Wir9EsJUN0duQvVRS+M/H5Fz1vx8Kttzhd+CIB2StgsiMcCxYwU4
3g/N8kgH0YCJJxmpe8WfjCa3tABf/HpeWbnPxCh8a1DyqkYYjFFRXxUtJtnZBlCZqHB7/5Ka6S/h
fDSdTehRG4hGHiNgI16fNhtneXb/0v3w66nepO/2kj6qNQTk3l/uXfSQEjExo+Lhld8/FY8QdldC
o7m/3vurvD9ik0nI8v2hIBllW8zp869XaIAR+vNlu2rAZiDM7lsdaxKyClQqZhWcpL9e7P2RbuW0
Pgk2m7ROHu/cnfujpKn6XW/NwAKQUviu/Xr/Xs4A9bDs3HtDkrqpSW09JrTL4zvpyzdUBJGmev35
1FyEFtOOZJ76yKaqPt4f3c8Og17sfqCguH/9/iU+cWo7n3M+gvFLDo2BrRbrCyWyHitt5Uk05mOk
McryQeNbtsIkEjdEw5kdGq9hcHkYlVOzSWYQC6OfjEc0IuNxIDc3q8p57y5/w/2MvYOnfj6au6di
YS795XytU6xCi8asPkpiNLcybC/3v6a6/0n/fgA1Xx39BeNz/24oTa64arb3/cRJE3osFUXFmXN/
ej+Myzd+Pf3tn+QW/ppWTlpAS6M9AjJpAbNndJntsiWIz692NKwA5izfnZdHvz3FdAoUwJdJYGHT
CGS+yIPM0CB7avkRRyfTts6791//+/sjRfIupuX+579qY8lVN04p3TrerwGjNgYtDvdH969N9bhg
sv4Pe+ex3Lq2ZdkvYgW86cLTO0mU1EHIAgQIwjt+fQ7gvHzn1ovMRvUrblwGjcRDEcA2a805ZnXF
ftjFBG5MPwi8kLCu0ry5f17+x082ws+iW2TLZBqzSLdCfjPdG5SkqF7nu2M0RQDPd+eb0lA/YqYM
uFpTkPDfF+bfppT430/+fbf5ZxZGJlqEheFnm7759N9fv6b0WOkW0qmNp5RD5lm2fj1HGLvUdLCz
0gz6h2L185+Gd+dff+/8R0syHCczEtZ/XlW0B+NdPE6j3p/XY8lwr5V8wVR1d7VE3uD+hZzEm/z5
2fmn5se5KP3rneeH8wvzc3/e7h+/c1+0mT/2FEaRXvuyAHQlmXB6/9Pb/H1Ows8wsXGab72maS6b
DXhoTlOjp5As3vSP+VEyPSVM5+stfrA3mh72k419vvf35j+fywYmFQ1BJl0bAR7oIuIbmO3vRK4Q
h3N3/8ffnX/t7yv5/Ht/H8/3/vOf+r8/UtQqsWDyNYwU4itB+s0ZzdxummblWHT1obgFC4i6lCxR
Jk+z3nzTT7NeiSldvy2koaAdQC4LnDTcfESsQJ3AZC80Y+30StUyUHBjqMIJyRl5KtNo/PdGmBRm
fx/O9+7X8geYUeGO078jFPiMSRbF7j1Nc/e+oTXTYIcCtdZWDowwGFTTjTRN0H8f/uO5adab4Slg
6KYzXA8F967wJd/7GobiWErkfhBExa7dk0xlaZAv5KVV887X0S0XQIATDb7XVWNLfWemFbKOMb07
K3slTdM//+YcW63PV1Cp5JgLUkjNMFJz96ry9VRgyiEE61Rxr40r4cuxwmm+7LIah+Z8NxYZmOab
CiqZFWvRwzHGHHvbGNLP/Zq/G1Ve3PMgv1Mpqklnnb6R+VvSpkk/1et9Yj4ShLQ1LcJe/aWfW65J
dKXoZ3yUdUyEoB4FZlqDPSAgWMxJKEGel3DxQuyqVgOxnavJBAQWpghP17wrvfm56XSQyX4JKrpg
zIaLh0lRfNOLTCF1qdcOi6WjJpovDWtd+s7p6tqv80pMV3ixNV+N4iXaJ2klLmTxz81DaffItNKg
a8ZAwfm9K6ixxxLamSzsvGTMVl1fnK4iCxw0KoCdFlAQwrt+TJAM2VIzIL1S1Ww130yD7cqkmfPn
4Z8X8BlQXb2TjpGEGcpCbv6cAfPdq5ayCE4ROFxj2i6SvtjpsQ4Qv4avV8XKpg9hSulT6bwB/MP+
MtojNQeRTk6UNUzVVa3V9/C/Br8QVOSVYib+1qRRuBgZmJanG3Gepc3rvx7e5U70H5rh33PluxjE
w/0G6wwtabea75X0o1DqxzTecy7CjL8A9tODI/OPx6bAYId7aXo6NRFOzq8ZDB2dikD671PzT/x5
jwxjCodNa0xMyDlAhmluKaeb282QH/Z8t1VQIofA3h1daVkRCb2JSHT+0SJltTH/0HxvmGau+d7f
F+af+/Mrj+H6fUtwOM7P6WVpIgaiclUQpm5MN8Ljjgl6fszJTjjQg04/a7YG2Qkv6wuFl4tq040A
Yean5hdjcJCr+R6eMmzcJR/v1laULgzBrfrQAP+jHugFKh5nClO6FC9vVdj7vTZrtefnmuonMqLK
lQpW5vOPqZkIEEs2E7J7+K2/L/x92O9R2iFGE28uds0O29HC4QQQcU/6otHtbj7gu0Zei6arEtB6
uf8YIk0Rh6TBBeR3R3u67dh2nBZQRbFXOF12okgVD2SDuNyRiBjWWJ47Y3Wq+01FpYtdUoKdbTV2
L6300XW5Fac+eKQUUEX6oiR7MYEyDb5qnSd7PfHR9CWjr4tr6hcWcVvmfXNPduWAf2bzgFhgElmz
xv9tmLamHiMBmKsTXZdptkzH3K4GL+Tv8rTVfWOATWbGtvHcRw46/F/q8lXjgzzSF+8EB6v8/Wc8
WISa2oiosYZk6QUHCL5bII/PGoTuT3FhKQiCpKc2duOJ1W+T+EMPX8LB42kQSwjJETwN33/hRpCZ
G6tU9hRmk+cqOdTC520reIW1UVfFh2Elu0lcboFZssGerlQ7eQdT7iS/oyd/YJbq3NxZHFRGIvCk
76YPC2UpfYtH9AbL9FVwihdggw7sA5Im9nLQBY11t64H3UU8qB2m+qklLA0n2xLH8nllY9nsiPSa
AtWxQ1w9qFI1doiN3DlF64mssOmeLqzQ+QT1tL8vQVM84etS3PS42EU/43f8UvzmmxKHgoVey81e
6alpbLOfGzR4O7I7XhXnpwke62X7Hi75VFf/4SP0OnLNqav8sJKHQPdx5o7EPEdEdzBlOahFZP+e
uVr52iTBNT71kStBlsWKWwahR1cGVZSfIYYn50A7P7DWNLbwreRHGrrjGz2kheASgPgArEG8CKR2
IJZsaxN70K2E4gAiVhx4ZEGBJkH8IVTv1XqjH03+rPsSEOFZG1ZG52IhXIqoVMMLgtA88h+jywj5
4OR4buFzbuLAPCII2UK/fSfhqP6m7p1YGYp0M4iA2SCNOsP/00yvoQJtun24xBWea9h5rfuHXCCO
8t4gTSXSkZJtke96T/gqKIE+XDdmJp3+B2g7furfxC50PV28NWQ7XYBWvkyQsu1FYEUv5Wiv1SfU
Tou16BVOflG/Y+bBOoGBaJmb8BQJjv7WUR4O7du72TgEMfCislaUoHsfn8wCaEYgbFh7HW/v4g89
UyoTwieUgduq+6B7lpREyNmsfnyslpA3o+WNNYpmk96Oc+xKFjzC4cvdB7wQQXJ70T67Y3YwXsvl
sKVeibWkuG+4/Bfd0gid/txpZKFZ7XdkVz8ml4/owlaB5z4QYIp6nkhwGRyIjeWxGWxxK6/kI6Kc
YXDNLOhpU/7Q1ftYfN0OipvbbNKepNfoG5o8yAEkda1NKq8d7tJLecnXwpHqQOTFbrtWsR7t8oD2
4uP1tlR2L+NJPS8C+ZD8EHWGihUpvuoIv9e7o60GL0eFYDHQVM+QhY5SoKyFJYqN6kWKne6D3XG6
JAPaUtzFq5Dbuhc6jdU67ROGIsZC0WZXkIxWd3Mwl4LpSRmy2UAcu/dsWdGPx46hWcrVEjYEKvvR
RRFXYJ3OeUh8o5278DnB97D7JfHPkjwjuB/Nt9QxXxCSOo8gfc981V0U9AL3MmHZtUt71b850Yps
csQ7ig3bcsPllngU6QLwx+qF83DToB+0KH2t8KRz5UuJ/9hB/zLIo/OH41cYRBt2nsE9eHCh3lLb
OMC3WfaMPIRnTAE/VkYMlGnhej3znS6bNb0XVHS5DTAZzxMV/wgoh+AkXNYH87XEZUx+Liwr2Qs1
C8njnW7dTg9C1TY4D/2Q8o4fuald+slbv82rZ/Ze+MAj3tH01IvYUUS3i8yWN4YTLcsNqfUr7UXh
M/sLSwyG1N7rma2vS2AKAR703laY1e2IciQB7Yn7M+7TjfmhHNLnaBv58SfmWnU3kONl/53+jHtJ
wWeeImWGjQw/a0DxaCUoeuUjpNyJBgubZtqphDn7dWXaG8HEwtIL6ojMVONVSwj8U9GTgy2Ti6J1
ZCpgq276lfleNG1I5nv0IhvUsNPLPSohwU1u3TpVSHC/Tj9zm3c3//tvT8w9VA0Sm5JGhe6EHDxt
cmJ59N84v+tsqGKcJO2/b5IKbclCvnWr+d78Ql0X74TegFsqDdSafaWsoscDjVMqLWsqV0ZPy/8x
y/3nu4NA7bFWcWzpJGcqxI+y4CRaDHqv0Q2AmnU8/jCtE8ZdahAIWnmMRH5Y6QB9xjQdA/qQLKcF
YngxIVIqmu819OcoKf37cUXREe6gQAKNcnPgRtFfEyfk3XSjX1nWzvf+Poe9rfezqj2EQudcRU5+
beQAsz1hp1vexcIZE3EBbXg/E74N/cYaRLuLyySuar+d1tLzTZOqu3JciN4Mg/57E01bwb8PpZ5u
FjKd/VxlA3D4L+dRVRgMuX+fVOCr4iytyD2cdoEaSAsB8WYwl4ObqSQ43wO9WK+uqYTsNgYUponn
myCHnmFSmsLeSLOpYJoI24LIEQExqiIzHrcvA82xZY/gljwNNDr/LiAJBiDVkWQtLkbc70jPmscq
e1CJkZtqcpKVbNfBnmttd3XokKEunh4KPeoZ/JhHswufZmJwnE2w6vghPhVkHXr0AIYVfQDSfsVB
Rp9mBBEgPUIoFfWSjYXhdjdai/bsiVJSuSPczUDEm3fsVKYj9/fm73NdB8lZCjf3XsxWYoenAv0C
8vZRKZ8EdPM6ux7SALWgmwpxc4lu6oKQ/dUx6k21YwXgGBftXDz+W0yWJFCwqs7ASlAu2oVBXt3H
Zs3eN2ZkLT/HJoUy28Ob8cClXrraENm5cSNg/LsLfevCSxb/kH3nAzzfzFXW+Z7R5FdaiWwMSReb
ZFX/8o1hA0QNIJKoZBdjb8A4MSjvYKgo2U1MN1MNWS0qnowIQ87MmCUJHKvJpUyFbq6wJlJSrf48
NoQhc+fmxP9vxj2NBcEXH9901CAMNtX1q/lnY01EbofM7n9vxi2/P+L8f/iN/27FTf02BYcX3Q9Z
0LB1/aMVp2PnkvGBIZQ2dNpg/92JM/8PURkmjTaiNmjEiX9tXopIJ06lQSfJk3oId9j/SycOY9h/
ipGmtxD4XDQEMZzJxn90nFIxLFuM59pOHJMuSO9Tf+saLVvpgcm4AIk8Vem4zuebAjyWB5HgNI89
N/FaS2wOGIbmm6QGXFcntWHPHaj5ZnYszt7F+WE+l0Xut9i79dI1+I+Gz1Vmx/6P5xaTlTus1lD3
uFbnq3S+dud70nwBKxW84FAHtDVXzP9RPA9x09poC9Ax5JdHqYFUXVSZW0bgG6jFB0QIHkLY9a7Z
lDtIxbhp4szEJkbBvp47RyBgGH3NqPcaIyNEZwpPHyAEmGREyE0rAOjVWKCa+rIeU1a8Wo2GoITJ
rinkp065CWQJiV4p1YcFxIFV1bBnp4eHhTwqixNpw5230PlMUWI8t6O51CUAzqWQL2XpAfOrVtHQ
TF2D4TEVGOa7dVVPA8dULpHFgbYcwPX5c4LdZmUxfWLCn/QlPQXwCA/CHrgRH2XsM1Dvh67Og2s1
BtFc5IH3lw7RqozCazCAd78VWueJKD2bj4ROYcyGBWWEjqmhxzHcF8sIfBnfz7CEz3TOMphDKU6m
uQ84T4RiLyvARBnA5rbf35t5Jvz7cJyq8M69T46DIbZ/eoHz/Pe3CTW3p+bnJEPSAuSg1jwRzJ98
vtH/PTksHlgLBqAmVoIb6l/NyYn1HqW+hHnx/ICIZzEj6hF0c3CMR3kj1uhMLbDG6llP7eG7EkBR
ATew88YjcAkBHmh/0SF3+uaFfmwv7KywjfFjMq4tzsQosFc4cQ/HC6ki2Ut3tx5AGzRvFPYNNN++
ZsmKvn6dTlol6/6a/orOw6ou+Ta+UiTG5mzXKSIkCJvUVR97eTgrxXeuethgKrzmFd6pcbSK2BFJ
1uis3i7XKHZhjjI5E+EWjN3y8SmQNmDRpGJOuZ4gycF/QLGFg5y0MG3actgCkg3JWVQOVhVdIewZ
XONKoVHwkxxQfsOMkkpmGgQrFjK0+/l+luF8vmgtnI/pa4Nmoab2Q7Hbwbkqq1vvJ4hM0WjHZlAO
Fst80Iv9YJU6aN1dYX4W37h3+Pr23dP1iP4Jx0fksnk4dwiRUX4B3bcera+UrCko02xHYJaKdV3n
RwJ66xPPF2/EGbsf6TKxijU5qYMNYbZ4A2rFFuBGUAIRJAMYOCsBXQjB1Y5oS65qzRo6f7weitoG
4zj+tJrVV18J63vT4t/U0mVe2o8vwWDJe6JpzbfbABtkP2nawge2IDrmYIHrHXlklYIZHhbuij1P
e4LGeD9Iz/KF5DZRZQyxELwmQNWPssCEbBdnIluWXeUKdxeiE5E21DEAxxpszKlPoai0ML72gns7
ayRwW83l/qk/319o9+4Taia9q7drs3qDOaUHlJkWHMXWfoQ+kisUrwYjUvdFzdVMnw3/ur2NtnAA
bZ81zt10YAFsFq8AVvljOG2VD+VneAJBF621FZG0SzoyHRJkiSBM5/adk9TA5RD6yRfgd4E9CN2q
rSQzUgTKS7ruSyiwVntM83O3KV+GAwkpWVC9Qi6mzMvJ1m2MYsdBbX+12wq6tp5DlXM5oVRABtAR
WLboa0T2JEBHlEYog5AskT+hpbxyJGxSkwDK4vYV3eaoYLv7JZMXotS0Ta1deqUr7df8ip+Q//4o
31SxPq7f5pFxZ6xd7Ry5RYF2zMoez+EN/wdkc/TA6+JQy/7Q2OIldEiwNVdEZIMz0FC17u8Bas39
eHfZBtLeHdmKfEgfGfKNW2BwPmRoid34u6y9HmeM891tW4im24Kt8oUo6Ct2Wa/bmo7mSplD3gNC
VhZcr1eoXS55vYWtId1eN071VKLOW1/xNrHONAPj9w6y9EUAkdS4cvNay2+MHeGIs9QatG/kozfY
SwScZ061EZKl9DGihcClCHPeuvF2A0ylh1u9iVjbguS7iXyNIGwrDfKTGDt85/XH4ynxxM/8h4hA
EM8GqZteT+ApQ1RlJ6/js7qBes2w2LNJBqrjDfz9na0+X98eCO+83Ge07N+7xHssi0PSBCL0mBBU
txvXThjuBGFZPIUrMSQiL7gdFl9lOR3ffoEddcW1d38aYod/EIo8/w4l1JfwARDTESjJgQNbeAZ/
B2znibdNSMVabW3cancmOsYdpOVPCScl8eALN0LYbsUmtFE3Bszc+EISpKGrHbm8j9k2+YwBSH9F
pyZcqUTZMYDIPzjfUDVasR5aw2vePSflNhV987wogSV4vE1Y2AlbGlh+i/d6JNyJsky9qb7Ec/Ma
bk3R0sdDSpElcqKXHnx6/kKfhXJ6kJPToCBz9hvxBceAIBzrYa8Lv3HLn++AlmfwuGZuqJCmCX/l
B1AIG0gZ4/NxeC2uMI1t/mz9/DiH3btU/0CVsbh6S8BEuidzCRVYHinhTDib7MB7KOjNhcFNW4/B
YspLpUTc4ES14O3UJkcGH/173F0I0c2SFRXo/Pe25L/OmurRLn8Y47/gT3Xp+CsabdF6wql2jG6v
qbKVdhDjrhBit/3SDl9plwAyYepbC6iLgdnj/o6+Om2TEHecEX/mXFvvzlebBTgTpNwV40Ne4cJw
xWbLfpmPV91BnjjXDIT3lpriY8+HFSnnOKVFFx7LyXLIvYRhzFHqI6gfUOnr9M2kJp2ctDVtrJ28
f+zDZ2PFGU1oz3rxquONZYhJxYcl2MUrH6Fmh1jvF+BDRe8u74r6Br7MFcOgu+7u0lkyHUVdoVsN
Tze3f8o91ZEBolu3pXj3roV7v75AOE+HDaRP9rDj+u6m3gu6F46g+i3GX0rshVIwwBvEC0TMfWUb
cFmvyP8p+j+uaw2TDQWadSjY5WdDbRas1gLwM1HhKoqOIEn8UnQhEpP60idPj9xr1a3YBZ3iGLet
xtbsTo3IjW7UZ92otVI0m5xdJwai5+mteivbQ1w2WN1a5rL4ySlSPy8OSumLVC+ZejXKc1ZIrR8w
41FKbO7GNFZHH4UzgfIYGWDRqS1RD/5CcVLQeqWbgIBJX3SIy5Kdg+QXreuXcim25ltmWPcjz46V
H67j9bDYGaw0bBh+hcNHOknr7mGNm8E3PpVL7gib24nO9DgNp83vAr7vLjKXOIXJFXI6X3JMn+yQ
9+a4oLz5cKPDQly1y3rfr+W3MjjS3Lj/VO/Drnm4xr7gPR5uvFaCOwppJ4Y/2G8zh55DcA2f0NiR
jmGs+Y5KyoBksmPJOk9YnZDSYHA12Sss75QJ0hf89g3MLjBzWJWcHv2eT6n5Tbi09YVmU/XcpQ7V
Y4/CeX0e16yV+BQ+a3Z19FvNB1FxW9221IuTo7K+HcdLf6me+f75x67tugD9boFbyGzo/Ha+rJ/6
J5I1OWMLh1hRysmP245K0ov4/PiJAfhfCfbYPp7RttAmKgBbQFF0o6/2UHzQWauZWrFhcA45Aq51
bCVpEJ/aZXRePOnfnDiVLz4LzQWXsfoiyr4IUaux2URowsV4nGkKEBrefYi0z15uvFlhlU1Qdac+
RkvvqxScMRp4+EHT1As7a4MJI4EIxAhvhff35EiIZhl6AA1vQSt4eYuf9nTV3Lbztc6qM6/HMEoe
2Qd8cazi4odbl/v8m3maCgdOGPmFOnPs598PlzCpXdssIZpL4TO7qnLfPAufmfMwX8mxE7z07qG+
00Em1VtovuCKsp7V7aE7VadK2opXuzvJAIPSZfpGgbsF3L0uD5AcybYtz+kXfzwYvx7SAnAurhg8
qKvygNaiGdxac8H4dfpOEgBVrvDc1vtHbfGjuUYDJriflGZ50+37jagjst8tml5Ee+3SfXjhE7Vj
z8Vs36N9l5Nl4iSNx7bJ/FVZni9W/C2FQjS0X13PeoEvN2i/Swwu/Su+yFR28JehP1+p4r5f8p0j
fKTd/ZCxNjVk2FuxAZ2gkulHsi0zVmqbGCsyl2j5tsskF43VfKPHd2hoZGwYRvUeTqXUbiqvPlq4
PfO9+bn5JlJ4lfQJVhiI8KzbVJktKNHKTZg4RK8Dj54LuOSS/UstM9+b1SvzvT+imFlgA2Ey8YnG
Ww9zmXh+eZiLx//rbytT5VmdatBg4HRK0mW6eC0roj6kOytF8oQnEAb7zHYqTEtTVftKeTs1r7Wf
UfC+T5VvhRJ4PfWHzbksPt+Vpx7yOFfND7iPQK00+SX6yX+u0hp1gbBli1YzPNrXyG4qX638DNsZ
NVloYMCa+Fe5ku/TLqX/oROyrgJZWXY6TXLr/knws4HXGLKetdhBx78qlvBGVARcPH2D97ZOIAJY
1Fq3nWDlg71IPFPzeVNF27Vbyo22dNbO8nYUvTxZLwxP1cHoWpLuZj/3y3ig4cFa1ARLw1rfLS4k
FtC+s6Nt+ya9sUEilcXPdmBUsUfYTQAO7zjGTuspb+22fGfXGdEGp1sKOT+1yLRjPVbQkYOz72hv
0Uo4iO/auflcjE70g7GVL1p5y32996TU4diP1F1VwIkWcZTfyYFNanE7qZ+Gox4p8nV0c+KTuiMa
YPi8e/clC48psWrTbHAcAdIn94lm8msajD+xJ74nrPve9KPiaHx11Bl3yTeLYnZ6PU20t/onfy8j
ewF2C+UWLfs1X175w+Iy5tfoA9FQYe0mvVTnLpz6ozEtQ0bXjfwpMf8da58j0rAe3mYuPMybE3sc
bnrS42GkPhqoR+JewCNY8m6k8Ze4QHJoQN2xCX7Tm8Nob1LI3dO4HSDqWFrCkOegDQKnwC/xVlh9
nPo1hHxtN7nTSDrtZ2JGbHplZPZsOCuJg7h/gotlT9VdEKwIPV/1wv0a7IFx7LqhSE1/HA7k8kFo
+hZe/OjW3nUlB2S1oVhs/eZT4hB8867EKgLPBopMTKlt0vuxFucmdjN+P+CJ0+JUkui0VQqc2Mzv
J/bP8po6irgWGVjOyT6CQUvD6OHkvYuHVHmrcWSdhJ6yraXT7v8ugtulCtnhT0p0fiKVvBsT+TPF
Z9GhrbJW3AjntgOvpffLE0AjoGGcRgZuWOgttHF9GVqobJtbYQkJBRT2cwJs0tEvaI7XOPFu+/w9
PqdEZhCf963b8jHsXBKwomeqx3DSOS6m233i/gC5El/Gnq0lDHXpm6iegh3VwmaHz9+B0QwqTniW
llUwXDgapW96xT6kIPQmEUnxDIEm27J7aadFYHB9J9jRZCOQTllc3kJeiicW58ciQ1TpTGyk3Lnh
OFHtEJcetS28PoEiUu+CtuSBLNSUU0v5iYkzsymYLcQjvVmSp2I3+dC3bAcy43dQbHmxVaslPkPz
i8Uf21PNL5ZTsQz9EfL92FXZoZRzxYAawdVmQ/ZrZH63YR8pRHb//tiE3Qcq0hhnJPNEzYfwtdLO
WZYyldZe+6F+ZgFNQmhXD6qTiadLsN7P99uTevGEl2FZ7K+UmQYWMQFQ+1hw+si+yxbmVQiK8uX+
JpPEBYqQroxAqKE7fNJYEtcYmqd6S23X79NZ9G78UEWA3nHmxIBDymU4wXNituJUBRavbL7VT06S
+BXm9wBH8518JPWzHo/ZbRcn3o2CxCvZ2nT+3+i0aWT23VirrbtDvcP9pC+c7lJIQVIxSPK5KE4s
tWMPoHbhJYf+HbsvpQwNsRBLMPWCunuhw+FyhZ9b5dbvY+G1fGn9lhirKXcjguptG7819a+bR7sk
ewdfEZPU6C8o+0TXVb812UwTWPsZQu/iVN/KrZW9PBwAMXud1jgQlkv2bp5GdZel4L4dcWp6k4/7
FDIyXejgEr3bVX7Ub+thKrMwhGooXELmXopD0SZceNJZUO0ysTA3Io0iAwWEtMV4eS03j0t3oIEa
hOcRhxZdYOtxpKwFaAxliF19p0cukkg+Ez6utNuHHMiGl41+Fq9M0lPoNTv1s+Sye6GSFhBcND5n
RzFmYCv6F6pezESheiCNjQubKYcwRlffUUG7rpHhUkvDm7wt9tphPODX1Ii7YVQCWomfxNJWsoe8
hO0ob3e8FieOI7rC8XkaKUgrOnPkueQWl3Z7M47XBPgI1zsX4yezRj36CVQOGUt1y8i7zp/TbX/Q
36GIkOAYOcLPoAQE+bbpevHZqs5Eto2DMV5lpDtQCb16qFhylhHkcbCKIWcGHBrpuYuf+fvmwCCl
OXYMAsabIwiwQfzMQjnCPjv0iz0xF6poXweyg5DPYOJEUxdkyKIkV2TzCV+mpO09+pSwiFxDX9Tb
V4Jqb/S311PoT21zYl37rU4aHt7Dp/4k/TQc5jOXm6bZWe9SEqd2lyxA6xDJDM3U5R9UFEcEus78
yoUiTcKIeJcvUfoQeFi3kw7i/oF6qqAT8ErrNHsd3/stVxoDNhjhpOVdEZpsb8kzKIgb0bvLakn2
7IggjtMpX7JD5btayM+sFnrdJTj6QvZKmPjK4oSr3jzJ7G/57HzfyrnusY+4Wr4hPLxYy+/q4Oqw
x8HXPZZli1LDLwfPyPYtZ+P31WV7TBSbJ6JSQJQkPpEkpFfBiEqpdmGjwLNnBDlPfzMjCyoyjt0W
d/+A7dbNAtinrFOU6YCH3TYugkg/pFf4QJwK7CqZtvHekCwXQrW3ld6+SS65W9OJAqgaycbt2DDA
oPdq+y3TRoU9gX0y6YR3D3y3zaziai/YMdEWGtL6Znpcd/2PWJ9NjAcdu8ud8MykSFGwZZf0nR/r
aJkjC7mqBw6KfFGeo2P0rHyrLP933bprKG0OVg15zIoCc5IYEWgsfiWHCDc/MTjLLPW5RhUm2MLK
feoi6DqE55wLE5ITp8Sl/2HtVeKfpDlk4xE2TwpKn734OXYuhcnH58BXwXLu2DypUNpeRvfaOwjw
wmPNQDKVo1N2izmhl47Xn+pnbZV9pCckXe9l7mgxMS0WlnUK+m2/FC+wRH7Nioa0LXqxTVvnvlwM
X1i3ax8E7wfDL8Dg7JlJ8kHU3JkvNmyna7f+YS0OIxApGCLbrNguPpjS01VtKytjW7yKAHR/NZ3d
Nn6p5wZoTgIxSvCp2KQcQztcpRTCeEqZCqsCJcuWmk62Y89PWBgdN1Z7UutUuK9ap3/u3egl4wpg
gYdHi5HqHoiqneHntrTfmBHYRIBnESRIjZSVGto2Mh9Xw0b6ZdQV8IU87MU+WnOWNef7t4I/HP+E
M3AmWMVmPDa6G/6QAskIrhV2QR0oWT1ofvQ/5MOtkkN5igLO1i8+ZFh6dbOhWFoUew5yuQqXCks3
X023Etv2d+Ol3CnusL76Nw96SP1Ay8jpSVGn/WVaNsGsP0nPLL1Qowku7YSNuFcfSKFtXhVs2WFx
fmKMquSA7KsbDTKUXeq0zAjFdWRs4gKXAGHltpBv2Np1n+YnF+cCwdOFk0X6htPN92fV2/4lXN33
XL3183AZE4cLyuHr+36/PT021bl+ZlBMqJ9Qv3m6skxwpaXy9vg0Lxjvx2dUs0B0U5dQp1u7i8cv
JhqW/+FGfg9LsqDWxherEzDq97tfJcv4lLF8eFKPSCSNcyrxkS3y1rSN9IQy4Xbpgvbnxr5nddun
2+EovBJBmC9vuI0397Wiu0NI74Q4TmLPLEjqXE3SsnDNbXRAkxYHg6vs8zsrcNwFL5Inu1w7G0C5
gendD+Z6CIZT/yr6xqZiSGKztBubaeXQ7CmJ06iIPY5GRewLCynyRNi2WuIn5sfuzBhZT+OGdfsU
SWvoApbvEaTIqeZsEHnNboyRj9Vk4ValzxmuwCbaqL7pT2iEJ+HqsJkW8LIbjkyk4AP7lY1aJR/W
I1gHFwg0Pvsc0/25hd28RrOlQVleWKls6wi9TId8VNsIYF+M8nPBwJpSi6LasGpZIkuIqFwWiIXb
f4mratW8909d7akA6F+Jqnc46KyYW8nDgnzfs+tjYXrKZVt8V11tmT+z41vTEFiysdCfAVyY29uu
QOgMjFqbtGhsNeo32OIRg34UQE3g3Fl8hEH/OvwSQIRsbbEtXwlUbb+alxBrUx/cjmVjt8TRYWB/
MdbCJ4UrFefSZbGqRD8+DS995aqNR+ki/05YIfGpqOZrbMiEoJFXgLYSbJgT7ZviJgfcLYhMiUkw
gEEOOxxiqC1tGiJ1Wsop72psCxvqPuN5fGxkF1TkuXyNqCjRgmIxro9EJcL2sZuTkr53/EXXZf96
7QH2eeZoj5w61OY3VNK/AqxyVIROHLYytGDiUXgjzdcyRGekRM4wArnUWnzjxv2VX2h6QCrNIl+l
xSYG14P82Io3p+a0sKPWLo3nuvWL2ntw5rMNvoEjCVCm6CRR44rzFbJjsBPihEK8ZVNR/CpQNEav
kFQFxcY7q0jT938lDC23hpM44opgpQGUmW0nW7xxf9s12lSUyg/GV18F/DD7ghsicpIwt4zayJ7p
ZkTfo6dwUdNbPJQ7LOpowV3JK1YZFw9LZSaSaKu6JLF8tC/qZ7NJOiuD2vEhUEqupuE3/c0JUPlt
3gxU65FDr0/z61W9jkGJM4DLT4lvPtUrIIJs+Md35Xe4cvRw7ky9UaaQOADEwJUGH/EULg4Ptv0Q
G3GjhqtKODweO94xJtz0NbyvBxAESNs5bFT+W1B9KyNdoXtSlQ0ifpp08P5vHaB1j8bmdZqznsVP
fGJ3IxBNn6alTN6H7vSZsyCGB200SeIPmm42baLKGloyiX1pWkfQEzWIGrWBwJQnpI4TCIge3SsO
CrqmWeThf64XLtMCsYnYXew83EErx4ykLnEyumi06WDR+uYC+Lq/AYK4LxxGy7t5VFX/entRg+os
mt5osICxkq/4bk1TlpMG2Qc5TlFloeBM6QaTvFrQNKQoTfczYONCdArX4i6BN2kJ2+hdYhxjde9K
CMSD/6LrPJYbh5Y0/USIgDdbwtA7UaTMBiFTBe89nr4/8M5MdXT0bBSiEUWCwDmZ+Tu+PSrgBPNU
Z5aWdzCbq+wqk3+6kpboWo/tzO2O4TnWjk2/NdyaDdGweyYxa5bsEx+Xyjh+p1rOykNOvvAMXRcS
85dxh3aaP8hG0V1O9eyQ2JZrfjAJMFYTi9EnY6bsOh6CE/Bp+4pflmk4FvZtr/TwAIrWR43jAwOT
+K3CioQhVMEncIU/w4/5wSYna86yIfUbi2Ljc8aDEIU4fYOOyRO17XBS/2TXihJna/wU+qpyCfKc
5K3vH5CZIPp5VxzOiZwdlispgSGIp7cX5W5bO/mELS8CTECqNdBh+OpUtQeaDF5mEG20an/YQBU7
/p3uhelCu6RMK44EtouPwR3PAsuRDDIF7Rzt0spSEDkSlOYU9GFcaZzXwiq8R15zSyBtS24CETTf
hJ/E3FaX8l4UGwMbK5XJtkt6TFt4Vr+V4ss0PKzYhXMNW8gPKDZ4K173nTDnWeuMdxxgQc51mJ5H
8iG32krYMDriXKCyK53+zlx2guJOwXQzLuTxaWd5x/aoPhSv9po3BR8nAXMxu7/Lkl3HzG1x8woh
xNhxT/Dsar4Fj/mGu02nfEY4ofAGgSGAsjaErQDMGa0da3YkFAtSZehbIlTm2h1y1Hqf+kl3m13C
kUJi+h5BNojv1fJeo68xtX2bVE1f2Uzqup8uAOYARkPn6YbDyJJyg6RJVz0Ans4PJhcuMNZ7B0x5
ly7CNjtXr+kLm7pVgxkITrxWfgGMYvpRRB9bAIfIZi2+ieo53g1nHSt8OPV//DfxbaL3pfDeVh/5
Ot7hxeUy1VG+GHa3n8z/y10hEGxjy/v6M3d9V9i29+jGx1EdX3JBOZRtuI0gGLBc4wx0DM7jMSeM
bcFT4gWhi0Kbk4baLn2tX7k0x1dOMhY8ufK0m/KOBZtwHruVtEWwqciHvvgQGWE8dIYx7XrA7iz3
UG+JREITg8Ls5k+u7FHqmcyEwMrYojn2lDvZBsFcSH/Vgrl4pHhpLC+DY5AXkuB5vzXKo4T0xUDN
sg4Nl4C7eQTLIF/dzXzkLpz96KoW/AF3XbOzUxy6k7e0pJQx9r1wko5sLFiMA31x9PBJXA4vpPtg
lRjg0Svlo/4T3bLvEYvVPwDCV16eM2Z5FlL8FV6XBY3SW7Ov/9REH2hs6SvjEN9LdWW+EIbAp1Mw
TwJZYrRVrYAAe5L2mPq98u3wGRv6D8qwN3nfOcZRP0MTssW9+QJ2ONau8avFruMzhyCOCaCQVLZ4
r+/7r+kngY1KI/oXnGPbklWxavHtj9fD8Ai6k6S4SILCxM2vwTu+rwRHXo2jsRbBRkRqWxWgcz13
UMIdyo0MzA63KGk1fUdvNBV+tq5DByYEYcGEmOwgdfPi8re5LwM7vJZ3mLaRh54JS0pPidd1cbAK
bx42JFRJLpdB5WApI7+ql+CP9IJTWPNjpnZrQ4u4E5XL9LZgLOHIb/y/3uOzM7M6Nm/iRrkDKZLP
cRM+9JfxI4g30lbW1jCFfxpKlN/OYadgEHcXgm1rW2uwxbsxoeizmxs6PbQPb8GNRUEXdwn7u+qW
GDafg5N5HDbgDKVuW4vBmF150UVaDz/JpQV8Ey4docuw7u7KhwrIE91S1SnvJszclcbwZ9+9Ap7M
1XI86zX5ptMrr9Fe66v4re6TM+Hicm03AJxPPsr4mD/rNWnZQK0NgwbmojdAZm2l+YtcR36XnewW
fnLaBTeRYbNtnoF8Skj+h68v2uqECcNmXCfUYH+MYdXeK4ZCdsg/4j1GN5UF7xbf5xvcgJyqlhUc
DUO3FXobJnn1bfE31uFvygG1Dug47ICFE+4C2OgtQ+wSvwLcwpty0z/TTffCa7NfKuSRjRciwAoK
yZ2B5b49ZWf9JDh8pfFnyYW1j7z6pbxaW+2C2e1lXKvfCoAhwlA73ssb7WJabvsevXHphrvIya/p
aXBAF6dxL2KC+0bEnULZeXWkbb6G3y17OPlNxgYeHmMWBvMvWCpiWsWH6N7az/6k82mBb3+XkW3A
Vw1KOTvhXiCtkeNMux6u8ru6SV/0wD1oKOX2XF/6Bi1TVG35nn+ZxRDeJMCqx1wByAfCIS2Y1zN1
AEQ0dvNVkbf6mRIzqV6tHfJvlk+2nurAeYk6807OuvGlf3NfR2zkH5YIThTpI4ZOQ2X/Vh9lR6Ji
i6iInEq+DK0bg9RMOJfAp7NZsvmEarAmJ7OsbMbOQ7icIuJrfYX3KUCwo6POmJZ/Ub2Xyisy1n52
JXmt0LtrK/GnOvBKkGVNFC6dXT+Gm76kmqPBWpBgc6/u/dDRvrrX7DXec34CXhe44zHZRm17a4/C
LnnttrCo9CfKT9f4QnzQ5AxbKvWSpY+3yI5JgxhuzDcg7Cqx86P0wVz3D4pB4xA88sNCEQscc/z0
p611rr7CLZfWzDz1HU4IuA3htN0qPQhs99Dn3NI6+zBi4cM96nd8F7LBQTjBuj2+E22NFzOBrw8Y
HcJBvzIVwEbZ/2Sne0XMbV4hll2huV7bj+pNdNBaZKlXfrFik+eFpFHh9FHO7CDsNPoO1pBaQUNj
EG5TaErVMajs6UqVbVywWRkxu6I8rq/Ta3PTLsO+Rj60xeDBoLJ91GsWmDN2nsLeek2DrX4SIZCw
MzP+mH+EaB04kGL2SN9Z+QQPziNjFqpe0h9JrJzWlsNK8F4bzvgA664f8cO605SSahSx2dwD2iDK
LxeT0N176h/JdzCoa5kYcy8Bo0zvAcT/YkFpvcevNAwtX2SwTmma3OpSn2JqDtqaikhut5CplN3s
t/2iU436dXyyPv0bci+WRLHeotcLxQ1SM+pJf9jn5SkWN/qP/pPIKxadkIN4MEhfR9CHXc07PRV2
GRNwiKsDXIlng2I3s5PL8Cu2m+IWb/KTwoXZ2caXcGGny5RzFnxUcFgUTi6VfmrYiNOhHZC5vkTp
lQQMP8SQHHqS3f+pwP/eqCEi9tdPNHoZ0yZmK/fgZ0zcJRkdngRtDleQ6WbFZijdSrLHZN3Vb0kO
XuOwNVWM0yTYshvOshoRvgHuyvAKrClYMQSTj8W+XaMc5LUmyiruZ2npXV3fGR8ZCsr18B3l26Zh
CqDvtacqkIYa02eVSHhURMJS0QSZi92oFS4bcHCbNu2fcS3vUTcW/YItaK/NWwJFNdiExcH0bY3p
h+oUyqZIj/jCQ6Ni5cMCjxQdRnLoc6WfaRceSmYZ81LC0t0wtwzspnJD9iqiEQjw3FDkju2ZhClg
036jKNBQD+zTwNJewIKD6SvRrbOjjLsKEoS+kzuPioQ3nKXvkg9llFAPgUK0J7PbkdhUACOoreXl
8Feym5xLDPiFPc7MbfESJWc5O2Zo0AqI7HjUOrPwENDp4JZEmg9oFxgk6kakhf1RSb8nfaeakMUe
hBwii9pQllCXUQtRJOBrUzMMoWSn7JZdM/JYK/k6ZlLEx4OFnglSHS60E3kpjo7/BsPDd/XFukBP
6lq4sViT4NmHy/WKwigvPan4CtQtTrTaCIfjwcIc6dv+rn/3lyew3y1o/z+c/3kTT3jIL4tg/N8D
4SIn19CVP+8an1pzDJ2GtYb+/HnftEjSjda49H5mbcmXcLNFth43XAnlImXHv6HdRYu8/fmbsajg
h0X8XtUH86mGf971fFBexPLNIpt/3od2nlbSeurmlx8WSnuzQnLfLvL+LF6ChtHjS08x//O+p4dM
9VT0Lz+eNjTPm/8eeD7vP39iPr0AhMUWoF8MAp5Pyp6uAc9fn09tF1OBKJbxe9DS+hz0JFrRjatk
qUydv8E+As+tyFzXQ1N4ftCuJzhActy29kiimEPGVnRPuulYB9OVDKvWCfAnXRWZopGrHp3TNPwi
ZO1FUYUvWexbwqRU1baAN6Jk2kZC7NZcr51/HnOkWGFB/mKZvvsC1sxGnI5eCp8uCfpxPbdN4GUk
pvkFEwQrB2pMocVOBE3g4yrR0pgGbXIHTzRV4pMQJe9ZXwxbsnlh2YvQtMl0g4DbRQBXTTduMh1k
Oxq+CrGQ96oPLQrb5MlUXb4VomLYFTSx9xo8czkHGY0Ol6yVpb1FmtkKxQTGkGDxpuKViJmnpHHM
evpEFULo8EzB0fU6ikEoaUJAYZRGQJYR/E4NtkWD9bc7ddAam4GNMCHwZxpEEuSL8L2P5V0BO3VR
guE9C4ZWlqSV4ehP0KLHAcnJJiQXTtIqiJdWhRN/BMlrVmPIdH1/DHT5TyNCZ8b2hP5d8uYZvLwM
B5GcWeM3zrSv3GKekUaaj/46cTQDZgJxqm9BzfgGB0pbNYD2ekWSHLIFWPAEsTRxthpyOtZzFkK2
gxA45b/mmMfu0IC9RS9YLLQNbLG6pw2Ip8AZ1XlwtGr589BKCdx5YC2Tv/hFAuEplK+SyMbxjBMw
EHmijp+ZxDVptmu075Fo5FwgWYw1cCriyOGQuw22WyspSmc3yrp3XwzLbZn9FWOYD34NYd0Y0wG3
UW1ngQX0iB4iiZlD3UbxKW5JTm2XtSbNv6IKtYV0issKkkJhQlqYWzryxPgMDaNdy77+bYXzcZLJ
+kUJAvNY1DzMfoH5+ESBymxTDvXxlGkVrJbC32hL7EfKpbY1lM4t+hFt/DTD5g4t5sFgiopePCrO
RFcaJOaQ1RZFFOTIhMUsNtO/9RDWeyzHz/PMTMSMJhbonOvDH0IRnga2sWJK7Wp8sgSWf9Us+I31
mtFayt6WLBYrMqdsywxNroT+MJvTzpgVrpKYaoDU9g/BZC8omaBVLQBRreqCK3c6i4GcfmlVxqir
jt+NSKaQ8+E6G+VNTGgJeiFnrtyDqorMDYOYrS1WrFunBoz9ykRzapayuMy0s0T3Lw8XnxPJ8RfP
PTkwHYzyYeemsL/zv4OQdAeChnAmJ/DZWnxZxQgvNx0XtV1HSRMTVL/25wLRNKTbQlbhGWIGPbap
uMYPGNcetlWU9JOm73UOQF8xPcw6TrN+ZgoekOm0wTV33851fOgiCpWsoerLywTH2a+oGXcSzsoQ
EU0GIWqwUTUTe35giCgZfrOU4N8kCt5D7IhXhZFKq0JO1sTddHZUE2Urd2ruNebEZQJTNejxpvip
ZxXnhy55I33xoSaXsQSaasEQx2SC/NxxBoe1uUoFhlgFwGdEbGSWTOLVULP2XMi0MMn4Ixrixzjy
XWNYO7nClLjQsr+bgt6eABGZr5ZceVNl5CioD6zc2aufFKAJwCUWIdtmORxcrX4ZM0H9SBg3ygpY
JbFNchD2XqoKu4EiQh51NpzGxP6rjz7TziRHNFX2CkZ5sCKX6E+MUZoxQJbgwxKJpupqSe3K7OJ0
XyjAxHFF5dBKiuj0VVF7mMWe5XZyZd0InMTEM9uvlRvmx4ulLzNDbHkJ8SElxevmGvmNEZ5zKZBP
oty910TFFzXXSTcXuCGItPEG84kwaMJTVtKAaoD2OAuuVDFh2E43ZwxlyeuyvsmC/yL4AThFJSQ7
uIgVKWch0VlObAGSYw3BElmY72LCmNLPYgB8FApSPLWbZhxcQU/v1rjIFfTuszVDH4NtyuFB/071
7M/U6taa/IHe1kVm8Jkb6obsJD7UElnOQgf5m3TuCqjmloRJlKnSL3UDIy050Ndz0EGbaELXCq2H
Wogpk2bmFFxmMOUagt5Uc3YCznKYfnYToO8BcR7yWN+mptcH8A1JJsKeIhoeYvcyDc2jKUgzIlfO
N0JOqpBgDmXyV1KsYJIwpY/IUkIvzDVpRxbR4hk6DcA4cDwki8mI2XIpkozXelZHMZ0DfPS60EGB
Fu1GmgR7DgNsG3vtnPhUo4amFq5Vz9tOCktXb9JrlmUTfleMR00s61Ui6EVs0YBOhxS4YvIh2qfM
GI1J87IExTewButvD1vOIRPrnAec8kZMDOe0jKkbCnE14ju1xJZgqR7uilBKK71muEzMq2kLE7Mv
2RcBIVrtLRUZGmTmYW7J8lYr2BPF0LQwl4gaL/t4V4zlzteC1C1ySkgrQ9oXB0z5S83vVr2PCbRP
F5YQIQ+CRgsD8WSAshCYTA2ViZAio74qEr4kIU6tFMs09rHK1APjAzBbdlh8KBl+keuOAjEFwxTg
YsMcqaa+J1a6KdcBsmpszLXTNDIzxvIQy20778D3I0O1ZZZ+L6wRyiQYiDuBoWH6AtAujSlhNRDk
61B+k0ymy8SpZm7LQK2IyVVFOHm30sZ0fDMD5Bw0xh9qdpPz+CFUwUYaWZCDriEjOKcZEXPZ6QJE
L3kTo1tiM8lqgxAxTX5k6mlSao2NvNwIHQPMSUxQbLXFL0eclt203nRTG96nzvzx0+w24st/wmaq
2Q/BVhnBA2QdDzBNDmCaWzT1fcYUqrbMA0HGX5qPD3SPkybv+jKGprFT5u6+hF5wslLWUN2VAxFx
qECbafEM8UXDzqi94HHNaG/AnzJdfc8ygCxigmw83Wh8I2ZYipimsNGkXyXRHkWNzchIjDomaofI
h/TZ078Qat7ioyCpOLdAXQibl9kwtpFOMGAEqUGWqrWJnZ2dYTPrKIH+qTRDRffVumk0MsTClr7U
Rk69GcEY4EGZyZ4lSMK54/07rRbUp2KqT74QfuC7Fm70gWkMlguZelVbcRMQbErUNsEvldG7fQ3/
R2xAtlUxXY9jE2/9aEbGP1yqtIjWuRKuw4jplRTC4i/iChlS1CFWXFogoU7dkFqg6dmmI+sUDNK0
NTqmL3VcOInQW55YAtKnYezk6lEXstjWA+BVTUfIKEp/Ca79McWWpwUXaNDTnvqOA1be/Ww28RXB
wV+9zbKO7paEZeJJ9jPFyXp+hHGkeijACYWUdmUEmKP6nLXSrB2GUANMqfAhMeAKGXK9jTSm9GMj
V/Q5lzLIENxOSEkxkjfMdoJbm4X4ahjwrobjaLFLDGA/TaVLtjXBhhy6h6Io8TZNswtEhFGuEVxC
qK8kvuqoHRUyBWs3R+276o3K2E5GtVdHNXgp48QJ5NBuaqiK5PTonlq1n4ZVDofMIlPOol2xNCx8
xs9cO8pldGiQCruCYQIBTQSaRcZbKGm3Nh1Jn+O9cphi2ISZn1BAJq9TYH5HWq9tlEmxvCZvX6S2
Dw6ZylKWT8mHlgh/kpYDijUyYWf9NtTKj5qYBWq65p2oc3ANsThFfoVBFA33wJXrZHq9mtqWoxBp
Ak1JiqRJuYkZPlZRf8ZCflpJ6yowRc8settqqZyqfD4MWvhrDDgICcG3nzDZ8ZNJcynGvLwtp5Ni
SKcsFPB+wKZR8VSphHJcMlTr6HpZ/K3qKlogKm1UNBgRw+yNq25rGRWmMwr8LwSb2tyPthZQezYo
RCpteqhjhljRjDBkjhvJtbRqX4mZWzTmBxkcxCykREFJzI6KPIEp1DB8m8hErJEWvIqAZkPUfGRj
3NihMsCbHBJjrUHMT/Z6L4t2Jvd7XWH/aEMZkUme8dsEd04MlNoxIvhpmlITZg5Vo45UFpgfcZ5j
W2hzPum1rdBAD0jKQmkKXF1DHDr0ETTFCac236fVm5Xk5oc6fvUdWC3fRmF3WoJrB75BUgZiRBfN
PN8kc5C2Y6sI+kUyKuZdjUd49E6ANzFmwEOYRFKe54xPo4ykRghqNPJbrmTrpSkPdUr2SrdM3OAK
cvHAcSpJtQuHrVLI65C8aggAYXtlpnAXUgndRob7ks8XKEg1M5Cx+0w6PAx11XSp5gX8q0SMUEFr
RS2DBcm4cYIsrelXnW5oJ2nXQQQQi6dHHHRYPeL5a4RElWQBaZsaFzumqvHwpkmCaoe+BK3WWvSy
zQNx97gn4TRandU8t8jSmIkmVDGOirRwrejjte8lOu+aYsZX8H7rK/Ok6MxeAyE4zv5SLEucnNSl
EHKaI+d55phEtBHf/m3WeHVObbyXhP6CkeeRDz5jPkzDJmDCia0T9kdi/JkoCdlqBJU6Xcbih9Gl
oxrJC2aLldsrLdSSieMrLt87GYS2Ivl72bfSN1EnSyYU2n3cLjrFrAeBnNIlZkdYp6RCDqMI7jJa
zKb5KlXSIWwtqdPjuMz5mlI41eF3N2q7GiOUPXEynB2mCqxTB6h8oLSatBXBpABaz6htB8XYhvFL
QegKyEb7E4pwKmqGA1VL02OBq4/YLYkG2v584OiWzGU8ImcwGIwAvIWC5kKvUG1h7lpv2AUQQNcK
PF34iHqlD8ewMLzS0oZllIHGW4YUF8l+5+rE4iBDkvNtV8Ov69Q5p9tW7UGBTS76pYlLH16nSw5F
oeqIquq/E0uvZoXTIetSzGhIw4DECPtosDTfUX1/ODVJuOn7+TiLcrLPTXh/41zura5tnLL24Q76
kavF/pWQBEajs7xXFnhHU1mY1Kx56KkBBCc6+vA2B4G4wxDk0asKZK6+MVa8KX3F9xluVIE4WKKe
wAPJr1DyDqFUC3d6Iq52yARP0dA1TA8l1ZGiimSFxyXMKuL1VgFn/TAXojfmJLnRBb9BzSjFWv6Z
8duSI5xqWfUNvlAEpnYTneQoQhusRNcCYkcpwzAsp2rTJIvrmODfxBqFCEmJYLJuKqVvqa54/bxV
GrQVghLtKQuvTExmyBbDOscWl4XyNyR3xzZyuru8GySugMzxG1VY1a0CvCantpabhatHFg2tab3m
JGDiBseJagAWDvTwZ5nFBnGW8TNHEZwQiO9dI9Lt6MMHCqqWL7EmCVbjw4YwqisM7D2hisE5hDa8
Tvq3GbwgcSiZSeHl3Vkuhu+fYguYMizo0fRuDHQuqd58yiJtXYnBtvruF2hLkWDtxBaeR9qFX63I
UCjGMyAuYjL8BsqqGJCyqap3LjkGTL6EXkRUP2qlww1NgXgq6rkMzV38VvThNtdgGq1+SuoCKkBj
QueTIJANyW9oRPllhqovYws4FUsfq9HCSdRw5RAcBIQT5sAIZEylgz9H5k2rAUQGwKuJ4VegRNLJ
KCSn0JBRNT1UzaQc89usiN9mKYXf9Da/ms8lLemvuaUx1VSaX/a3j0xn9qK1AVXWuai6eoMLkjYG
oxdU0YdKThcS8W5gQ41UxLxNx1iNpeGQwXCZcnT7rUxIUFZhUksRY+DVUCuDx9YFNKESvDqkpp1L
/bcvx9jOwhQvfKqTya99VNf9JlRTyRtNlrd8kr5S37rnc4x+JX0uVoBP/niKxvTDlJoB69esOVSj
aoJ3CZKjkycAIaf66gd1vbQZdlGTnjrp6ry3LLJlYuqWYq5zr5f8IwtdvCebVF0FZc5ww8SIyqro
DbNRgOqJKE7r3tm8omsytpOtmdbNNALL9WfS1JqquZs5Hn5TpTpjUSFLLZSbihv/KpfU2kmDcm0I
orCGoyqXyJ+IksrY55jxjKx9+SjWuI4QupPhilYXub4xYB4oqdGtfYEi1ETJqfg5q1AmokegShKj
Ap08rV4fsqKYrUp0IFnPQlASKxxbG4XaYhcU6k+UCdY5isvLLCLqHGRl9KyMbm82UbxkOYW8qmP/
rZE6K3r91IJZWnl7Ur4HiCcZC79NR1jB7U2czGhAHbCmzHPXnBVI+j14Rhh/1cRwX0zG0XQN00rv
jYcF+S5D6ofmRZ1crRT+klqAUayp07kJZ6Orf3GJp5ip4UoMpTKvLZgYc8mwvvIpu5epfSFmhRcY
CgkNYWBsBn86meOo4PEGRqr5E4VcRXFgEAKAxzMchElmxSAlwyFWTIbKOgq20XUfQSA84sLQnFSn
Sw7L/F2e5mwja8ne98knngbkh0q3kCzb1skIkWXXZCEtJIbNSnOpBRMrhiBjzhGEmtd8dkJHBCux
PfI8IOrQa/wKmo7UHWILnF5Cy4N1XeNoRKJibsw4YmSHs2PJSjexLBpuJXNUhVH80cngVppM+7AE
OFZmXH7G+vgltsJJrvUDe+1l4Jt9lL62IzWLILG8gbHScA1mqerF+ftIV7zxa3xkBNgM+SEZEPLH
UN+zgcW/RZbFRoJPqt6zP+vVTxrkFKSSCb2YFEwSN/7XX8OpvhKWiaBqcYAeLQ0P3OfTg8owJ4Dq
pYnoh8mh8ccR//mk5ce/m1ml44nwvP2fX59//r8+/u/P577mff27bZggjMNaEoa//MvFzZJohmj5
8fzt+UNY/N7qHl3rv5vP3573PR/99+T/cd//uPl8no/bDG7gUu27U4JU+Gl67Scln2ZaPuJ/fn3e
+7w9KyMPCdnT27y40Z8Uu+cPzi4sE//dFmb//95WF8dFdDTRu5ERvJDMZEUKYiPbKqPMXZpgoBeZ
QrtV/WyVlpO58UcFtxwT9DTrK20XiqG2m0PfdAiqhrKy3Gyr+f88kCxPwTER5EFQNv/+4Pm0502B
odBaH8L9865IU9XdKBNKCfUhIRxBwbfn+bznI88fRVbzz2k6X+JIQbit5wi6CA/XSGfhr1tZ07aF
/DOpsgZh2OpRt5Jv6kS4iO0pHHDZWtyKjAown+hY8jFL0F81bm9tDEDT11Nt66S97Z4/5LGFEBEW
9Qy/cYYhgusMuW+/owDXIjc1pp+xFO0TNnC1BjELmwa4UBAwIw/lDeF3JDUsRlFkbXG6LDefP7Js
gLrdGXW9qQMshqUeecPzkf6Z4+CX+Z90YCr/7+/SZ0jN1Ok7nziedfJ8hedrl8ES5hAK/Z6Pg+Hp
//t///kvz5f9z3OeD40tSIo0YCj778XJPfnvb+/5wH977f/vw/9eoTTjZm11zfbfc//b/yxwTIyS
ep9KFMB4ZrH8mRlGChq5kWFg3QYV4qIsobMzpvaQMHrGTgr3jB5DRycTIkaXX4kqVRuj8pe80nBr
JBNWxWFcH4RuAFVKwPHbYNOHvRu36ZZ0BWxWC6y8sFhxfEv46mvxr66GWM1XAPF1SqlfU7nQcWp0
2TgVCLrOTAzMUvbpPK1cGXGAwYOotzBpBfsg+pF5O+Z7XmK9UoAVp2RgSbMqUiIlUXQJr/GdMugr
xEqA9X1eQ/wkDM5WR0wNGjw88uxPH0SCW5dwoKgFyPYlvZURnYNcHnaRXrwS3c6sKMQZRIJJ0TMl
cyi6wbtb9IpRqmIAO0o32cjPlLeNPaYiRIQo3qRswZtel+pVS1CtLdGXkbANncpEz1V0lxT/f7uK
/O40SgBLHQimpADTdQsbPA2sXV+MRBcmiLZiAS6xNpczlxamOAZcZXw/JoiSZinUlwJs0Y/PoT+n
djZbUGik9lcLEtOd48pwZIsA2RDD6UnFDzgiQDgwEYCIhvWWQKtswUEc0mpREHUwekhT1Wfhq+tI
Nazz5ls0vCRNW4BGDUQ/SS5NRbNNsh4c6hC9rg8bVAZc26vap6EpX3LSIZ5tGKapk7TRdLjjYQEx
oDj3CXRDI63eUBnggW3ic1K3QbCqyPFwpCTCWVwiWLpPWB8EtRi3lUHvEIDBEg9c741BOIET1H37
WonUxRKdaZvjYTKRIQUYfBoS6TAopgZ/DI/d1iyOQqtU3qD5Z0FWv/NqmdvydkjCQ3uWyrhTxx2W
gTnCmMTP/xpptE/9AeF4UAnHMGeGxnaGp1AkcExS+RTgMqKIfW3XOOu7FRSYqQxkO0+kd7FV/uiJ
sMkDxBX86ZFxABdMOF8yQb/1ej1emD3KAcVaosEA08lS2xj40VQMQ3aCKk6oppJkK5l0Qbkl7A3/
lqi9diW58q8mo+KP0ntAgYKiPoe3q370DcnvVju/hRshkGgTZjkmyWHh9ertD2Dg0vgNgmtW9Hpt
gYhP6VK3jFnVlEyaAVeoWZUcSBsKbJMbogOMJbtFYvwEfR0+CsZbvm+VTjhEXjVg3OYz1/X8zN+J
SbRlmHmXK9XfVhwhwVIERp2FdpeK9pBmFhw4k0VUzQZkdaq26ZXQ3LSlfyTAs96pas46UmQ7RgJH
ERHW2PQfVVp/iiXvICshwWb+tSykSxOOtH4c715we41SUOmmXynRhWMdoROQG0Z4AgnRZggPK4mg
gcea/x5GkKrnXMRTJ8woOtEAt6F/LGbyYUWuDzKehR/aNRgV4ja3EPgG3V6FYTcg7GlqLJVYzj1l
wI2vFLIATm1WfWc6Y4MGh0RH0THfU+G3SYz2IL8kjWcQn33L2hqWYQxRhmMLgbkNhRM1PQZ+EqTb
Kd+3RhRcjI49OQAWUtUo8EZF+jRjS4QNk8O/lJP7pEbduklow6XQ0E5EEf20jNA6ScMSQ4beNXa8
r6qLL1FbYh84K6hn/Y6re+x7aDHTyuqZTGkBpKl+8D1tHmW3JDvrtSsGYMvhtWoaEW5p+EdWOoXs
CUXxWg3O7yjJeMAavCgoMRyXblEiDpZl12im0yZr8TuJZRzTz7xF2ZEbv4UxyuhDHZtqneNRCYwP
E3acin0eDC3WebBJIXKsZ0HQ3CFGVIEbUJbANNZJ0dzKCsZCmhCei5RKNBwXJwTQO8+PzXbbBuK5
muGFAVbduzlF1NRfh6YhCMhk9jGVEvJCMVB3g9n9xDilMmjLf8cYS8KhDnOqNJF4r6rhqNdokDSc
Mqt22ouaibCtM7w+7hjhFwoDHsVYbECxaBar8Ta2MnxwNWJaLDizXM77FnINyazZcSGZceYaRR8d
knLO3DrLDsxJz4L4JKBHeL9j50vbgUN3R+42BoZzsptqvmhrJgY7iDCnKXv/v9g7s93WtSzL/koi
nosJ9k0C8SKxUWvJtmTZfiEsW2bfiT2/vgZ1I3AjbhYqUe8FROge2+fYskTuvfZac45JG2H4MMgh
hsg0HBL69pu+ZLCSkcAtD7GCabiw1uKQfPQIXo1h+Eh1humiHu/bSUAfPWK10GUsTOJdWQYaUvix
G3ftPU43lTv22XNaSqypufVFMi7N/AaLr35/S0wxQjNTvuoMtfKJ3NNKZ2fOBONHn29VXWaEk2S7
e88NRM+Oam8arr5YPfXiWALN4bePcbxLIpZsM8OCXIUnYjs1CamuVa3R5WQVQgSY2Hy7bNPrwO0Y
M2ODmj/3+MJkwsarDPVU1E2wtULtPUohG8YzEfzBAX+gwqU+wUwR5OdQCMNNmN2tzagO76EAqKLO
lXEjUe0hL+HhLmiBo2XICWJ0UNsEwva6siZbnruHfi17w3wGEA3OBRXnSLMuJO9B7P4Ltvvx4R9P
cf4HdRQxmHMen+jIReTkMT9zs5dOQpIC+TF60TbxlqOLvGRDsy3zMfcoHycaTnMkmimb/JFBekG+
Qq7YkiUAILlbXg4TMbt/KAHaf8lC5/ko6R8PqsmlIM8Pjw9DwaSDzoGNNAlinBL/M1DbYfrjSSk1
OcIOQU/P4XyFJyr7QUN+9YJsZmBk8yGikkGX/Bnw9pfPEVjOvqljMLrL8T9I2YJQ0iMKlBb1Jfjx
oG050D1w2H8+1HPh3EZasBSZOC/VimHnSprznx7I1iAhR5HV13ugqbuZRx4bGlKmx8fRHJo0VXRj
rFRZ6Y+IxGmOoXqQWbP7S0fY+1o3IBYBRu8205yXKDRVuuzFfiZVAYvdtCWus3uh7UOjYIHQZUIJ
2kLZPP50FwV5U/Z6QTODVmww09IrRZlrMY0jBx89nsPjTzrnW4IJkHCF0a7UKmnTzNhtdOxdqPtr
bWZhywmi36AMMcGnkjquQ+WFsQhZWJJZeWFsAmWrP6aeOo+zXrZkbFDxFhai7QcClh2jVjalLCmb
WokJzGIPXTQ66gNDZqmc0cmwLi0jhxYA8Sb1oSkQU6yXTOvGWpWXSsdZhjnmsfT9yJMyg8vJ4sjr
NJHw+ycEvp1PGFLvI6afFBpDvBmPB4PAbfue0hAhYDrf5p2EfYnk8gyqV2khxI0jFM480F9dF80k
eQPz0c00Pzxe/8eHCi3FNKOZw8sdANCb3wMqt388WAMMFROtwHKyBBS4KQciOVQQlfZe0aJ4qSh4
rRkk/OcF+PhwjPGUF+Pk221tvipK/1GWeOq6aeYSx1Ncu6E4XBXs8az7xrofyu3/ytSuDtVGGEhy
ERxysGjuAN8M2HnpWQOfTLwicRLHwB0mfk4/IQeImDahg7wanqNjnaqrcCq2jKbEOSRu9rT3Kczl
mIKYLKqlsQvP0wd4sZ/hwMTCP4enDK2HZ4wQTpfZLxDF+aYkO4gBJSBdfEmMAsaFojoMQaBbx4Aj
mYa/5zNwDASJy6I+vcKTvveAXt1W9KA6ht1KfJkOzXfBhyOywYWKGALEETPAD5nbV7IR5jTv/Cid
WRzyL1JyXjCjMSTMcIMjvNF30VXiFIM91eIfTcgZ8BsLW7xT5JpQOd8HD0eIrLqh9o0YBrxtCWj0
JH08A7ByomPLOG6BzRihxYngOMgn2M7jGTRl7sbv4CjvUKcBLnDwx0IkSBm9/pRsZ+lSf9V/iNJ5
FT6Vjf9KP55ar8aOpcDeXfjhjpqBZUX+iC/jwf8Z8IZfehjYjRfsJCJwMfC3SwJ0NJ2DpKtWNpkh
AXLyHfDZCZA+tq93rgMc8MTb+EyNduk2vuK4LJe570iqS9C2CkcpRW+BsRfAQyssqogR1hJ5HKCo
/kglxrqBJN563qG28IZrQJDKy81qXALPqmg34vM2KzbDlVqtLONVSL1/wbUfqUiCIv+PvM2ORZQ3
9d//Jpvw3KkL58+vf/7+N4QnIkm7mqkZJtJUSdP+EhFcVgOpqIqEUZPQdQHJipP8khe1Sq7tJniB
cpqiW3BF/xgZ9ph5tBWNnbmfvrlCqGvR6KUz24WgcYk8LcqmtZDOnNSYwBBz7edHmJ19CUPVVgRP
mHOtTOoGT0by9w7RBGXg2/QL3c/N3OwDCsceD+iqfOue45fsVL4R/4L1z77f4g3E2vf0S8Xg4pGl
tWHvR4cpcsFirF8p3shEwjOeWczQGqyQzWCnRj6Nb5/4ooAsVOJNbO6OJZg3lKWTijuqeTP2YJgH
utk7ndii1r3dux/9lO3A8Ya/GBMwNBi/OKC0aalvOaXZANM+4itiSPGHvjXy1/6VwcKJTN0cqw2s
Yr7CXQ2vQUDWj5SMCBjX32nPXLIN48cXxGbVBYmF+VS4Txgl8OrSG055/TZIoj6MiCJ7lV7R6rvC
s/IGBdO1nOA2XXWM3YoXndKZ0yi/m4oT7dq1uAo99QlfqPpZl0vsUw7W++YZDCCC5+xCLuKE6wVl
k4PcGXMk96mBG+AaO8toTeYU3UnusPEwIwBOiri8ASaLDIfqwG6Wkb0CZgnskwl2iIFw287Gi204
LMGpO9ILw0oppNLZ0SKHLj7TG7hskfE9jTZVhi1UK4gMa37FwFWO0k+WravV8MURnKfKBu5pm+pj
3FofnCs9KjeX2nwl4BiyZ9DC04f2iZJwzu7axJ75R6bD9/BfsPP+T1f+DPf/bxe+LouSqhu6ZcnE
hP9r3DQg+xpFl9w/yWSz4VkK7XmN4fI6G9Y7SUVgJSNoXZ/YZlA2YTQ640iqZ+L3rFX+H25DghD+
25ORCAIxTFEl++Cvd6EWN4N+J5HlKZLpFfL/RlyHuTPyEoFow2HD/mHjs4uhYzAHO5TNIWCAi83y
jH8kOjyezv/Pu/gf8y5MkcD2/0veRUp7r4jqf4+8ePyjf0RemMZ/qpauKMRXiLpMrMU/ouct6T81
Udd0Pm3qlqSKrLP/TLyQ5y/xeVXSDZULwPjbf9QFMSp//5ui/6elG4bJP9Hl+Tv+PyVeaHNW/b9d
Z1TmskH4vChaKm0uSrZ/v+gjPVLjVKpDwF/nurCs9ejP0LMaTcz7qN6RzmWqzMyRQyTHQxXLhF7T
nBFNV02iH30of6eqEWbNcYWYEq9BACK4j6zjWHfZhgGfxZESCaXASQiVys6Ua1i/UQtJL9iWUqy9
icz5pO9A6Y3XodJ2kzAAbNCM6aWvJyTMGQs8nQj/qLUjYgwgrFmVNq5ewQK730emyBMxHEqNeDp9
74uyouCivunk3ZAmRLYSbin18cUa4f4nZgDDNy0pYzW1cgKRXixidNasCIFFqWm7Ok7fzDGYtqKy
NvJcdgdGgY0MmxEJ0Huvb4SW3XnM8/tRzsiB0xQLj9q0zny2H6a+oAUUVu9gTsFO25leUivHJjd9
YCsAG330nNrY5V6ADTSx4vtFHLAnFQPjfjR7oqeUTBpbUn3XIVyTyYgdE2H20+Oh0eU16iKi80Rk
HECCrFTu3ZFA1lVC7wp8Qaw4Wcy2CokV+24kvKhocp80fl59LydPk/pteYcFEo2c/6TJdyxdK9Dd
kwfAdLSEm9GiFYACM+aTtErU8Xbvx7VoKb2T1pQCZlp4ejEc1HlUnMK3R2YzHO9pZyzinvjxrmAI
0gmc3GPc7Ak6ZLoC1maivxMFtImA+5Rlfcr6GRA5APvJGTRGHP/dUMdcqPQFyQHWgaOMfM8VwEiM
drOCHoqq6au4yBDBNpPJO0h1rMXZJQqDg5mGnV0EJRBn412Ei5T0tfos9GAiKLjnhp2vHHWZxTs3
zE9fC3sA2gJgnrQET29ETlVQemZ4XDaK1YPS0csUO6hQ75MC6Q1aJTvH7NMMEdzAtoFRNOjpHw/8
atoYpq9dlNJY4UBc3wv69uUhkPMPZrCEWfjwGmVCIwSTuW7vl6usMqOVGTEYVUJqn1xu2bs6CgGj
RhKsQd2pcQkNSYIpVJReDP2O6WNqDiYUREmRo32CEK8OFAkrBXOFRqAxZozBE6O6tZAkgGGUwrwm
lFdMs3ZZqdeQq+n3IdgK2MdtpZLXmBjim26G+9yXripBsA7dXJpNuHgO1R1Pa4V+iMbeaE8ipImG
/uay1SPfFgfEorq1ybPomSly7AwtfaOukb7NLADFwtRZTDRalgMR0JaF4E5o2cktsg4mQBHBdqiX
hVpIy95PO0w0UNGjbkqcqaGjp8Z3Nxl1bWcS6oVvMIS4Cw6BWGAmxOinrG7TE90wTfK3dk9OrJcC
TE1w4tNdpHlVmpe4o0qrCp/sXtVcm3EIoqmaKHmkHFYT1fdYFkexB6qVK2DxiwhsckIzo5hPyqNh
eIhMmRk6ZIIh6s2AyUco6DLe90Q4hDqz73Lsz12R0xwlfAoyLL+iHsFKJ3hBlxUQj1J/lZXiTaaR
hYysWXE2R1Sp4j/VhWE2dFb1E+frJwXESpWS9gb2S4Mj1SfofZkyZcvQvN7DD0PVB/emZzDKe/kn
RwmEt2mhHpsmP6RD2S+TunofzYnUBZOg6nRKChelSkleYkgka51zfGKaoOW08sU8/a2C/pXGXoUq
ws4qDuMVx1fTJ/FRaQeaTxxaWiW8pkjQePGS6z2t1gG5aQu56X+ZPkS2mBTfTQoEFXkX8rf7QNuL
ckhBRLjoKpSUU5R7rWUg+8gg3BWcVONQQnbiv2ZB+tt1Cv9KHellSCAgp+J+zKfJE/rqmFqn0OSk
FmrTxVIFJMOpj3xfXlVcb2PdPullfY7S6jMfomOd+mjRdSGgCcPgs5yIDvDN9jND3bgpoViYmjzS
fkDG19HEcEwZyAWBlNGQk30UTqKdd5sGkG3Gyaq9lz/5LeyDYxqmw0YexSe90biRB2UbZ+ZeJtwn
zNACq6gl41CTgdl3WBBLXHaGSLNcN5WL7KefaepH5OmMP2Ukrst+/JjT5tyqU96DpAQgXUWXQZSe
wrDVPOm9FPsEwH9AQo6KLTuL0OFXkQEGTq8vEdhlv/V7Tpp4ASoRZaJST69T3v2iuK2Qoy8V33/W
JBFZrozsiwD2KSzmljcBK01cHKw6MMikIOmoD+Fbmu9yqse7wmBmxb1uuUMITAot6UG0nswG47cu
oxEWCAXpyvsPEsZhmcfx3Wn4WYtmjmRE+NhF5lcURftOojku+WjcWVvOwr1+lXt2Vj9ubqp235r3
mHGXIbiDRU6gtvEr+n5lzsodY/vbhsK06vM7uATZ9AHaiVt0anyN+6NMMsBRI08y+o1q7Utt535F
pJ4ruZGJGKidzOrkdZ0xyLLeY1F9GYNK3bchmM5uJNFciF5Zesya717rFdgS9g002Nvcms6jUQAD
wDlej/rB6s0vTejedBGvmqLeTHYgV07hrtIbZPaDanLENq4IdpmMd1uQpXVKYPeiZuhBGVGs2/hi
RJwmyWgInLwyEnzc8gcB5OUTTw+akzLalsHGgUhgZyj4KxGkoC2Z1/C+Hc8qN4aNOaAJsh9u1Wkt
hD17sQpah7d4zGRKmcrwrHtPGgV0DqqlLfNtTv5dfuuVdG1VHG7bqEPWqYvvta8RdoSCMyjV72p4
9iuFXFOdiNQ240AQUUUFtRZuW4Nm36Qbu7KdgoVGeE94GCeVo0UggmlSWLpi6dZmbKUlti0YqooU
OmXE+FhtjWVYZVfZSg+NpuwRQ17lRvsM6rehQ00bSV4OCRhlP9xq8+QnK4bh5w4TntPOtFfd4MAP
0Fxs3IT6Y0qyvXFH0NDfv6YR92s1HK1UfZGqYE8P8keudLIzQds0NDXJq2i18iKNHHB1LjGxQjBR
CSuuRrcUp9DDEdJ5TFpyTPDmNW9/icJsvaLmXJT1d9BlafE9+Jsx+UYN5YUJOn0pMN7rnLleoP1g
tgJR6Bu3CCJe3wnk1nTgB2P6P6lmfZDE6DM+5RVjnFTeS23Va0LAFDs/jmljLAXf+IzycpsrzBop
EPZBqTGhSSxzyatEmq0lH0LC0mtKPy7YpdxdJzDBDPWejXtwDbrmrMfCxpzrSrEiYfFHVbBVSFzW
EbkEVcjJGnILvxNaOkwrUyyrS6kW1gUreCGAkxJCN8rehTKBsdaiUMQUaa6KbrQloK8+Jqahn7aM
tl8ZwIMGDsRzI82zjYylZcjEUzve15Wpr5N+hkYMl4kQ0Lk49Vcm7lxwZjIDSfpxk66Bu20sj+4/
XDarz8FuWLyrnAQA4+jUt6aIYAAqpx9Kl/QuIOPuoBZaKgyFzmtU+dNKmn0cCFcjNF80ktjQEYJa
7+fm7ISUYwbZE1W6qAtzNSWvckIwiKJrJ+mel8ue5Be/q/dyHUtek/L2M6Be5SqY94SFTo3gg0Uo
CnUsVlDP4h4YFI2OuA48LpmIHIh5kxHJhWwFHZF+1YOiePxRM1sCVPAloP7hy+Yj8vTxlcfHUUXg
pdlim3p87s8vyLz2sDzn7/bnw+Of/PmhIROtIo3R6i+f/5cf//jLjyf2l7+TJPFWkdvcY8zXSM7j
77HD4pp4/JF1H2/pnz+q0qSVqfQhxTrJQEX7WhgQhh/f+PEgWSKsofk3/POBkdq/fthietmQNIzV
aqT9ZX5lj5/x+Fvqv//VPz6nbkTqVFw2tO5rlSlFOz9MWYvLLpohL75IY+fxycffeTxod6Yr9Dey
Za2finCC8fzv//7PD7uEhmjbIDSqUuoIAJL//EFSoSdexSv0EOE99HVhxTRCmmcHj88Rmpss+xSt
dTJEvlszc/ojMSKcByEkszLdefyxFYJjDo4ka72qD3fCvlaf2K0mbc95Io7PmB/mZOCF77BTbwBQ
DB/9s/JKI+pQLCvAcVsqF8bs58wjKbm8TBcqUgD0xTd6MjxGSyppsrUl6NzY6swdnsqYiQOnoCVA
oFt8sJ5gAU5ArofSeE5P5lEZpsU3fUqCBO7jDktstmSyLi46WFC92964fzmrwLcjLjr7RHtGYhwR
xMYq+upZeDJHzDydGIoNYBj+2HznxPQAVBkxHNpF9wldkkZoyNZiK9d6T/pwvaw95cJSgvvAJQkL
SdDCfytPyRbvIRFboBbxz9HjJ+8PtyRb2j71MDdJJ6RyIQMYHDWqo9M6I63imB7MI+DCqFokXtO6
Is6ZgMNseMg2xUvQuMXLzKMDvoPkdZfjf8CBvpbld2jCAzoTc4TqvudRMhYmqLEb/ulJZybBt+mG
NecefRN5mUdzvxZWtO05suKlhMZ1Tzaso4TwoWpRiC4oKOtasg3Y1ZfqyYcxcBpeYvEsfB0RaDU+
AeAatP9t+pp9skCnx4gk7GKZkvxXPRN0uEBBjH+bwOwVGmeK3AWTjC/LfTesA6ge8B8+1ET4lZhl
WhvmYSOS2wGeT0ZpBiJvyRHTxpkSf0EPWd2d8V09lM43B9NgZ+2b3h7fc2yon4zyd8BMtecL0NMD
kOIdzdOBDjCiH1WxOR4uUn95hFt4X5n2EeMSn16o2Fv5HYnbWKpH/8dckwVoI/sF52iuofl6+jHa
62v9J7/yXxKcbvcLzt9rdMau6P8IrdtcVIzQ8cI/Bg4DnwXlFy8AMN2a6yrEGrshk0q3b+Ixv4Cw
OLIrFoRPrAUH7ziHUTv69D++rbN5NI8oyGaRpTOoaz/YWHgJyVvXjjSRSCUzXPTh6cJjjEKzPHCK
M1Ean42wdMXEVuzP4ukQvLxriIoZ/C23BuyPA2l6KUlQ2koHsk7L2l/QkTVhVy2HJVwzT3oZcdKf
6aY/3ZSXl6hbC8tbA+70WkLEK+z4EEHRWgJYb8+n2AZrLm0nQiQXcy3yPIReimHBzriX8iXdHALP
af5D+qyEG0ETh5GgxhJ3wIJYkXOPEG9LtkHlEWs38EoV+9QeSAJzoes2NJM+USf987M0NNxgA3Cj
gyORv5D5ICJaUGIbOtIi2ExA7s983/hQedUNrw/XMmEpSMny3h6W5Vu944QiY+j26LPQ6yGokYvt
ex/vBvdudy6Gkoi4lvsBranCEjIezP0A8ZyYrxUCtGXo3lSiKWDZgRWOoEA7f1wpt2TpWcuUM+rC
GO375Tvx7ivmEid6PuzfhAkQk5MtM6h6pEfbyV54wu8jLBjn0bWbb2feTK6yLWbygEgN4gNva4kv
92eml8y88kOZ7/1gbdDj2ATZVtxo34ysBjJGpmfMff6qBTesr4ZqHT2FxwD+q7Es9sMi+KRJwmzi
wuBgwYTsM3KSDRrCiOB4+OYUTLxyhYfQsMueXbRIxhWRbOKI+2kdhlu3II0LPN3TZ1Ee5ef2l/hu
XpW74JIcWa3ggOvoXixetcJaVl/1U/TC+BUbI1y5+6f8kzA5kt6odGllVZ0TefQnJ1sqYbDC0CUg
Z9rBE7XUr+5HmwOP9hWmNqKTFp8Y1KE2/0biIVYWV2aKOrNLqNNa5SZnYmEuMMshH9vC7K/K1xhW
6UQ1i/AAeJqYgdLOboV3F5bUVpgTbrm2niC7Mig3F5EDtHbPxVJ4vCpOsEEwOZ7D9/a59zrjwKsz
bQHWLpM5c8G0jWnB2UjO4Xy5KB/5/lzpeLjU7qPYS7xFEEPfk87OAShi1llkG+5C/AggraYd90jk
iPmLsoI6d5ZstBKquWvQTb3E9GsAwqP3xy6OBt+DnzDw1vc3vEAL8PfEdChXNku2wGo5bHFisThg
6C4+AVHA6wgcXoPKC54JNErd4TpSqaLbIy2H7Q97+/ze06opvrLNRGgLqBrxRwFTwoWyD91upc7X
XskAq30jrMSf3/aIEi+WX2hcpqdP4jKBMj0/km0PLzxF8QaTd9HPv/SepWfw11G44n5bx0zP1mRb
BjY04hV828f/g57sWIY628Bx6/MgzklLWK+d5And59J/zo/ws88km4bqCtkfrwQpA32xhJox6F76
LcLzNm+TetAodskD4BmgvUWwRwEO9BbbJx7jZBkLHmzf/pzd2BlYRi4gGmZCDr4hhpAHrnO2N39T
LUQHDfCKyyr+MX91IN8IkO/sUS6XUM29UnlsUC47Kb/gsCCKg6wjHKQwrq7yDb0Sy3lqfRsZoa1L
n/4cY9H4Fbv2pB2izVplI3IRx5JgteFxo1ce2akLcB5ocOARE08rElv2PK2jm9ZCPatLRvxPJWoz
tGnhyUJBwDXwlJw4eF+bi3jmRr2FNnkEwUbZVp+EJC1ZPFkzUPHj6rwa2x66bbBwg237Ncewchu8
B1/+p7DFJbwNXMCZvILLzmWL3RT1EaI+Xfn0KH8FWwaqAx0QYq2dx8JkszjZg+HiKEvfjrBCMOQs
MNgyLHvizanPkHN4CcF/zm8iTH9+39gmGpR7yevoGpFTYc5ie4fVcfaCLBqEDF/IoyfWOpL6XHKb
Yoz+S8QrW5SKSw4Nwkzfpxyaik8UFxQ8s+4iW43ZUe3SLdkPtkDUQmrr/g5Ws0wQHSk57athemX/
iu8E5ixCCHEd8Nbq8VpTtzFj3RfoUMubZ+pLYbW1RY9pMDRCywJhTd6mAw8ZiBJvuYJyYNF+3g+h
G1vHcmU4nu/SzbJ9F0nikqv8RbEjNClO/zyQDnAIqishcNl3JZzuabAcfhROk7Ji7QXkXuIGmaFA
Dp8RHKW2RNWUOTiJpoK8Ba7ljKQHjNmIQdBhrBrjK0X3SL1Hop+EIWk6qWXqiGuU2GxXtKkG45UW
p+bvmB2rcCc8If+WT/dxCbQcqZ2MvNKc9b/+3l9ZHdksdBKQN21YdqQVsQiHmNH7SrmytrGfUEhL
QPlZ2rj9W9657Bnb5d1yKVeqMzbfaqAxtqZQ5cY7sPKEuKg27Q3Q+BmzOU7okoUDrjeBJQyBWDxe
atXWXip8eazbGmh9Kkjne9p2PuOYOTqqTmxJ87o50cSZiDXm1ma7ItOEirshJRIU3vL+OpWr0lVv
6k0oVwB3b72nmJQRH+WB+9y4JE6zFgniW9MxkUH88HymBd2VRfYiAcdBJto4NInv8NokL7nTgV4M
tKADrHWsFUtyiCNWMe542HzoVFAmUe/IkDCYRdAJYlifr2XuVnnYDOqBlsqUoiV2hRc/fgqIGtwn
n8a7T9im+jR0Li9f94NV8I/Xg7UPEVibOCrP2WNPKIs1r3Z6EDh4kGlG4gqlC+1HsV9XKnYDXrgl
uqBEcLj92+QNXHHscj+PECL4XarFSe1XWrDTUDMs9f24EZ2uJfFlVyTHYYsljFBU4laqTZZixrkJ
6i6OnCy3PyNxKUiOSFlEahSAigV5LezP7+i62qf7cTyDquplVyxeOnK/YCsmNk0V8VxHKwgELc9A
p0hbK/peqV9H4c0fPsxoWUA8pmaAAPvZiAsqwktDh5kSHBtkvZTRK2FNsFyD6MzKocAYvaA9UKBO
W9QrXPPagUajQcrCHIJGnotNhk+19+dXj0upOKevQnJiqLMZK+A5a2Km2An6Y+oS7ANfveYQhia7
tKVVV67u2bMebgbYhf4pjcEocIRb5vbA0A2GP6sZ+eJzXk1xnTXHYoo/wE2VYysdKGfmwD+i7MEr
3cwbUcK440kEjkfXMrxKdRMoMWlxCoGjhIJbkvbkL8XSUXlpDgxpA5BCBmvbkrAGBYJDAkp4ZWTb
KgCPaw/tL+cEiAnmK70QTOa0GpEVMKMDhttrNL/tPLbFEtao61sOQcHwlAY8voYNS/8wX35k2IB+
yS2PcUyS2dp3Gb7E69xYSa6OWCXejYDzKcLYRzSbSc/4HBCqG+5oR5PMDT8jwVaONRF2wUuWQJHg
QCKA9xC7JTUi/4tTjJjU2rwB05VqkKgvnWwY9uUqORKWQ8wTNPkOY3eyJf7HUL9M43hHpS5u2LIl
GQ7Ctf9U6W1dS9xnnGVu7EqytrzJ4ARJzmtX4pE8DIZfO2BcrF4Bb9WGzjf56LARsGnEbq+4bNOM
jiGrqNFqpF4WzprbZC4Z7zrUvMtdcrLwx0e8dWNLQr9XrKPhxJNmzUHjrZSbgF4IWxEFE2vdlD4P
gGlPbA/sT4vmwH1DNCYjbPdA7BX1a0U/3KXuaF6BhrOiE0H/FHwlX83us1wXi8/yRyFm7hvFmI6n
ctn8lCorOKF4RMt9RSxM45434WJQ03CJvtEWqBf3I2fZVbTPnmPYm/TY6cxyvPsSXolqH151XqQv
xe4Og+7E35RdhOGxjRm7Uwlv3saoUp3N9f3aXVhLc5tsLq49iYt4uHs1CeIO0ySmyFSpPOaHbJ9s
+IUWzau2mpsHMBvdeeOl636NBZflhpNeQgZNXq76l+GnvS8paSK5I194he9eoxnBVV05Wf05cFWW
sBZdS6bvYToDrg+uzHp+QelK8BFqOXUdmbuEee4RgnG/nzeS4ZV7i5/Eyd2rzixjxXPrccPBDjiA
fTBZs3b5Kzcvd2TqMiunX8CaPrAGLWTKp35FUjVD8LW0A9DGVTbeUO//4KRA+0OkmW/jBSXayaUX
9SuepWdud35KxqHh2ODA+kGZlN2i5+zZ2Bae4VDe6fvH8wm6Q/wtOtOOiLT52EyRXxJ2ePDbQx5/
TMamJt+r5+yN/5BMDjN+KmghUBbPA9P2rFBQWZf4nTO54RLEp63kGw0m4Zo4fvZtlHb7LDtUOiyQ
OTHGNu9DPhy5tJoDJ1XpQnmpL5sPIGo43hT3IK55xw3vfqBX8khTmyJ3TrejouXFwR4dLaVvGkdR
XVOL0qxmop/6HFzwbpvu7HRDkvSpf9Tk4DHgY/1D4LmnaNKs082ACOvI56F3ObR3CqgsG7CLJ9lo
UYs1xwwxITb+cNcPUfYL4ObCD2961+KKZjuuZllI3Diz1jRwxJPgFujT2Ko1Yk0CAlBfetI9XfIi
7uGCalZVjoAQxQ+d3od+BG1W37iA1r7H7yBDdViyZJHCM607O/m67+7yojwBJhG+5zh0ZZkhXOgc
bA5HspJHdenTeansYEci2KX6hgCy60/h1r/czz0bJodO2GkYos1F+LyE9fR6Ny4opqEFfw0boAu0
ExeZaxejDfQGNjnRdTabfYU74cv/JdjN2uEPk0oItYskeu3xEus2d2KhnyLLNqAYd7uye++/2M/4
MZ+Zp1ELNR+X8jcjqk+j38SZTRV+y5qh6jL5TF9PBVEou/qZaqT9JDWuLZayvJ2hzES0FisUF7QZ
G+pYugP1bawXIXq1Bc61CRTiTdl61gu1+TZzOGEyF7VbepjyHOXq8kaKyVPwNPZrYoVGeYssMp52
SEVkl8ME23P+Si2QfcqjdzKYhnGlEgUxH+gowuZ1mpRm+iBzs+MWw7B2Cc3Zj4nHZ0V5K3ANDWuB
gUa9Fyd6zU68q5OaizszzqXv9OoRfFB5oedbAk5h4aEONett9mY2h+H+wru+FxkAt9uk41c9WHcq
gfRasBFU9ODioEQ3vM2MnTi+06HLdbwUOz/HWHTlf3RkLCQ483+eFH8LMha7/tkynod6q891qB4d
AfSsCD87YfQ1w580szthy89o6fh7/m9+4Kr/pjdiqd6wIoPFJITFt1nQdpzx5/4IxICVDwyZhRU7
JylqL4a/xeencLrC7v9Bn44SHkryhYqX0xINy3JDeB2aesY9i+rsN7TPl82lufCfueO20i7WS5W/
wKve4rXXP1phxcHrieuezJXE6/CeOM2lY/mZSocyjFXjwEnDzL/EHnwYGYQ5v4A9pHtWVH4M7WtO
bdzMIas65S+k/FXszjQ5fKvkMTjNlcMlEkckPO2BOLy5oStvSWYkDozD50V4YhsqbBZVHcUJgx+K
KGKHglVG18aTCYiBhNq5w2p+QT55RnXPQsogDOfnfIpmR0QdBkQJ1+djBcz2LLevnNXLV8i9j5DL
K69Wd6HWYllDLQwgb776WPSoS/2P9hx+c3ShLqaXywKJ0aZ0jZUcbzlYbG/g9/yPSH2lxIxp+jET
qpk/XlndhvdM8jr+jg5Faoukn7hufHmvNDW4teYEnXRdB3tIM22/ktilLxKeuqvEEBsMKa0ZX3IT
b83RfjFEaEU8USVVVERVzClsmxjWIj7h5YsSIrsPNYkTT7zIUUX2jBOomCGcdt+fVWfcQOOgrna5
yZRr84qWbEfDo6JbQwFqflDdg1Plj3T/OQpRUkj0rKgRiOJL3gLOiqg6HIoRSVlJ8aGd4+Sghf8S
X0hFlehLWu64zXoHck/lUZagjAC81tFVuvXaBVMsSqtgE6/fhVd6oiwZXhJuaCnxtHiDiH7pbwHt
nN+ZWlohmy5ccpooq8i54xVFmJJwREo2HJL8j7HfK5f8kDjsbR+8bGJ88amzOH+bdGgSKBWEV18H
UnIjgMVrloYZt3QernwnlhUIYvSl2OH79pCinjrpHGqXJkiQYqdcVXkrs8AR4IsqdpivwOSNWEoO
Nv4+Tg6G5vHN0hqI7JPMK8PZ4lVZda/ZG5NkbdyR9fwGMf6Tv18GO4gtzRUah/UKv4qbmCm7g85u
zwVOp8lk8ylKOooOLwhrF4GhNHs4qM/HEbQbvWOZC9CfJJCKyZt2v/xv9s5rR3Ily7L/Mu8s0KgJ
DOYhnO50GVplvBARGZnUmjSS9vWz6Leq806hu2c+YIBEIlxTmDxnn7VxSyXVRjKU/Wv+zHsJ7LQs
LkDH2xAZQ+6GtEkubWdCQmyrsZ507yFq8Aefm+CIBvOeChB2EhOXqQv5Kr86YI5Y229kZ/D59n/U
2u8BdQw0TiJM6ZFY++x8VP7OifeNdWDl3Jun0n7TGPo5Zg03zy5c4n3RhbO+rI0nXXceDNlsrVcP
y2CiVVbkfrfcB4yyhjsl2bZtEw1iU8DUXjyxMAG7YV416Bw9x8o384cpaM/E07m7LQHSdr02nO9g
vvCDjGRcj4YhZX7m1RKLETuojC3RRP5my1W/6PPGEs8Zhl0WNJwcS9pNnXw38zcXdZx+8HF+Z92u
AIO4AcXFOss8cVk5I86LIm6sURfAUuaeQxLk60mB8bJCXrPmc1x5z1zIFed6WZQ3+7uMqjck++yv
IAgGLhSqkWAP++KGu0iI8oPWyXcCLGPeo5yp1t8564JgY5u/EvbnAYdPZB1TuAjy9a4wiFszUjLz
saUW8CHJZtoYyBHVXKuOyctRcV0+UOrPypGbyjzPVYUhoBHQQFVOjyfjjbQFxiwVCAA6jC1tizpe
P4JED+VwvUWMCjSlyGaEe9D6J0p+wvbDx6Njh9fYDn2CrPe69tsibH/xQHUSQ5M74iSEKkdvuzZa
b+uId9oKDwm5Ys+1rhKuv8wvUHXPIWDrSUzDuuHMaJNsTxpzdUdlrOZAOdcFRRAs/Byf+AOXn59n
4q/w4TtyWfk8mfH1hmJNihcsbTldsbicDo3e3HJUdCJe4S3cjimcE1LD62lztjhFc2gADLl0XAKO
EU4C569AuMWr3zYf4nhpBOtNAqU0YnGXkELiBrIHxXRyTd/oS3+Ojmw2QLMyGHGaNAdvDJbL9MEP
yyeyBBo7ph2/y+nwT/VPfKFDmMe+5fYQF87ZNVsWFsh39ArbOtDlS/M02IeRrIANFZgksB6gf+Mm
8mVrx0g3dNTWxuaOZN2ze7LY/3g7biwdhN/gjdx2zpDTXCFAgXTC9iE28BIgOrRV2KAhk1zzB8hA
Wf0GgDfxnBb+vmw2KtrNZHX9QDw7xYngiZYTTHiizfPjEapnDSnndnHvs2GDwxygIs5noimxHty7
6sxt4L3Uk65tEWEK4WdQJWxOkb4ScWe5Q1tF1vky/bI7IFCr4zBHwfu4DcKDgEIBOATZm271F9/5
5gsfSPTz5J/J19E+uJUz1Rll2IqQXyLnnhQsuI+4FfM95dY/TWvvc9n2cVQctjqT2KBb5M1mGE80
suF+fCRBGncYPAag0YdnCieJejQDeFKWLah0QlJssKxx4q0CM/mkmJijox/byZaV4zzuKE7R/U1T
CopYDo/KDxhO/PFBDj8yZGI9NazUCVsXJG26sYPS1BsXiKyJ2lH0WusHUuPYwKEYy8U2tne6/cY9
5jBl9Ezfc/snHnK6q4ILf590z7o8EntX3nRaICTtljTXemGpCEaiY2zZPKFwVLiJr5f/Bnv3agvX
mjbptS/WfPjrCiPY1oY9mkquD1B69sJ5t5mAT73OB7RunNmCXSjRYKjXFlTEkA5XrVmnTXePLZwH
BTiAOFHne2EEtEI0BQCjDW3LBcOzHXdAbh0XamUMU/6jdgWCTy4sIxCPO3u7bqSqbcNxZ8jEIWsd
uaYQAenKf3XIHvrgzY6Y3Dfnx32lWUbk7aw1PjkVJ/+rfYg4JzZONMb0yIVlm8chcf6rIMhFXLRJ
nG1EMP8mrte9KfrIFAZY+aLUiZ9fG4EklLkBTOTBpqagKgotopzsym7IXBj4OvmUJRNSuxnlcjP5
7SZk9NxAcC6hR06PqfNOZ/RPyU9UquXj2l6hjrJJ9Q6g37PqY4WPMuXlbDNuLHZt9fSc+xT9n/UZ
+Kn2pqPxvHY7z9o5cr3SMF4YyYjyUYjehSwtzB4pXNDQxipwtCG4AFxa1gvuwIjYNJjQvybsHRjL
kXeRYUQ9FSx0iuUkzQck/e0zcTaUHL4HwhLnhIoI0YNbRCHdYO0/Fu6h6AuDBvndPZXS9XjmCW51
25462IMy8Emco2G5jV65orpxQdmVEbk3AnpAzRiCEWu/d2zqH/ad97W2a/OBe0mgVSchStqzpfiL
QD2QJg1HomE79jsEl0RyGYEqwqTIuUp/vW7L4h0Zhw3DZ/Rniw9aE30/rA4fC8CglHvbCsshyOMt
w3NtHWmGnAVgSjbQGgt1Omi3xZ4Ga2lWpNnBT26HGAH4LtbpPNshCymloKehyPSyQz19aj9RrDCM
Wb9asKgQYR/LettzTVne+O+Qsps+QIO4tiQAfLghr+VNG/0Cz77n8qiTGd+S2Yvbk0xOSwWf+R3G
ypr1IpSQbBMsgemh3ZGxyiDkNKwTDX0xx0/2kzCCT5ombNo9DZNbQZNF8U9Iqkpxz6QH2sT6WGS5
QGrhR7wwGcE6o7WTxJu8Ey8xtK9rDrxaHrQvHnsJCGZYac8Op9BAFdowk1c6s/1Ryx8LcmbLeha8
s8Z5kIdO0GCFgDASYhViaxcbekgrm7Xfa2g/fxAR4efdPqDn8c1knJi3C6bTTW3QGkn6L+sAss7Z
BZG0AyMJAmWFgRl25gSD7Ae6JeL0qH9tGeix8pJHg6+i+D6FPvSTBk8OJDIf6LoDfmGUK6gtgNKZ
E0LsQK8A+6bawIEfPhypLblRkhuGBmY8mfY+nvbastMJncdBQ2EiiRg4LfIE3JlADpdbqx4iVlwM
LNfBiM7a3Bc/aDN0KY6MkUjBU+UIrsM5gxEjB7coprK4OHDTGHlKRCsOiBjSSwi1gv4TQQgDFPOd
Zh94O+g99s2slwEIoVkrN7W4Yxgb00vnoTNmbQ4UdMOygR/jV5n7CJbxkGvI4ozeos/sUe/J4Ng+
Yfs1ycBt5VNlTGEOmvGLL5jsKMnJZkCR1itkHvKZ63qPr2IJkocMIYWCKr9CE7Kc6LCk9ccTNLkD
fYZ4WmF+PqIJICXDSoyzd38yyN8TG2Wzzn51nb5RnhD+RFkED3SVGQw9qr8DSguCyUzOHREm4M8K
B3hNeDtvBnS46aHRQLVn8LB9LN/iljp1sx1mLub6WOsqskXSdjK+ngG2bVV/HLvWQCWcsUJyplvl
FRRRVoN7tGG/xGaGq0uOkhNDmDRsHAtbgdk8Angyj/7qeqFniKgqqzxQsPaRDZRRlMNiHHMA46A2
8oM+JSS6NYpaUqfDuLrLwbLjc3CMxygG62xghFZNpr6R4E1o7ATOOkdMcEZwf0odbScUdwS61cvk
TMUmjnqXwop5xctZJmCD59by2EitIAZPRTA2lf3dlfHnFDHJNCazc6LKcHS3GeuaOPZgEyCavpkG
H3iRK55mDytVvJD++fHIcZZdlHt316e63CxZ5OhP168uMczYz0RuqrUsqDLm4Vj2gNymNuWSjfKc
Gogo8//4z4gVQszr4yFxEYMaDZidlo7bWU17jPPkX/+ZfWjbNVPJtLQsN/THP2/InOyntzgjfl8V
SaD1v06uGPs/j69/SRCaoqzKw7IyKtIro+L6Z6HXCBrhBGdQbdRJa1F2anm34Igzd1Q/ufSRFL1/
MER4P12P1tNQhHZtjpHe9c/rk399cP00yk5e+fNkk0cH2bEHG6DebjrceqA9cBDX/wA0gyu8Hs71
z+uTdtO++TqZxNmkWikudVBlFjMd8Pd//jetD//tueur1+cMXKXNzElD0wW/jkPKrpJxi9SlxQgd
+JubxBojQPva6UYPyi9xgYlQXhD3U6BL294YDipz/zxmnoM9tFuHPUhJrCR1hVjM9tbwdkZkoJp/
A0nq2PlFX6A3ClYE7bGO/GE7tTaJEYWmLSOElrnADBpZxXfVas9oWoqt31pIl/TEPEHXsSTvqWxa
jZnAfUHYHVfuzXTfDEzIUrcxTC8aNM0LW6IC89O1mtCzcti1mEz4s/dV9k+dTUDQ7kT1rJMKgRkP
FrXE4dtrM9zBGhIhBEmsznlYDHEPz6sOTQvhaztFN8PM8mRBcxjaHfQMGBcOWwLic/WyMxOwvqnF
lFbL8bFHV9kQtfJyXP6acjxAmtdTYZKE69ogmkeyhh57LQj0+76YiEM11tanuG9bzlzpeKHMG65o
B4Ao6NxzHgONX/L2ex41JmhQ/SDAJ7zcSaZnWk62nkmI2kN3Q1YhwQKOXSHeEuSxsU4HysNFlV4w
SeKjvo6z1YQipBTsMCB6v9b6cEBPnzrg3+uM/XPtuulBKDRINVFmjwChM8HMw4XlQ9ZctK6dLCKv
r6bP3qGaWW3qwL0oVgxkSUXb/EF9IHAPV6L4N28SM3lvF0ASyZjEsFVrKyxqyA1EgGyR2/vZxLqu
KVg8JhUJmJFglRORj1LEdvQU99jRyWJKmsbqUrbGEyYNgUMpxMEjhIjUiwpaF+WRD5cDzF8nNTfU
k+lHPXLEmpYjCtS88zjM9q3O3OWOmIvPeOlZKWLPJsl/uAOrUd3+8jPfPscjE1xpU2japPGbcNgZ
omPGRNXA7TWRMx6EVXXyTUmhBGZe0rXroBDr8l7U0TaequJCOdhUTxJKgzQvldE8qGlEIUWilxIU
dRKu/d4aJlICqYXNmMLBmXBV8vB4jOOHqbrrTcd/S9cQor31IdedyhmgeFoPOBnbIOma+mRr3cV1
7WmfY53gxLbYTVOLVoXOu2k192EUKfNeiu91EXvp2ojY56SuJJrjfleNmuD6U9uWWdZ3C3Jei0GD
DQ7rEU1WFU5VLmIGjJYgN+mnxMXxDvJTkCk8TWoXx22RjT/wNCELpIZ8lwnm38X6dmN32k8dhX2U
fdyaMjeOJmTSuC5Y/S/Rp21iiKjlE4bqMSzq57J1d9IS/rlr2jP1NMOJuhVQe+K3ufQU0DQEzpgC
yDUgSMIPyLZFFmqZBPZP5VEp2qOuHgeH4tkeOtuxQhxBmd/Bky4qNmNhk9Rkq12P0x+pkMJfNLK/
YQOXYVk7YSQKZoKuf5m66mNyCkraRhEqs7hdWzqVur6+tbXCOLvJ8uXlDcZLabL1EkreJkpUWtGH
M+tvy99rpthPKUAw3aHUpvLRenRqgp/DPOIPMg1URLE3FrBw3+wWGYjbUgHb2u5BG1lv2QYMdSN2
jyUOOFT5REuQjwlO4XF/ELqmDpNZLQ9Wkuyzxj7RRMqvIjIuHv5QxlDPL5gihO5ImZszkVmbesKG
SffD6ue95Q3aSaXINMAmUgA2K6AQXv+y6MV8MHXz3HJrCDmi/o4T/JxH85c9sb+h4grUh8+qSIjl
dia/OwF4g9VlqzvbMt86X/REPlR66EB0E1okEAWinz0hRVhOA7VL6+R8qAVuM3VCFhmCDHTuoDYp
09Fb52mh/vW4xNYUphGA3sWoqqNiIeMU9erxZT6MbfYcCb/dMRjnByN7ceJavx2i5uzHyjwZ5LOc
PDWeh0WS1EGK1XcAQDBSmxf/GzQRNLMp/b0kOLQZZvJSBzElp4fa+9BSJc9+U1+idilCGBAp1QP6
Jxg1dvMR+Syv6c56g+dILhJ8uST7PDIZSyEuQlMMm56cdlruJltRNq+00k3Tag1cwoHtuYT8pfl2
sU17jSxgbD9ZOKAUyna2lJT+yubonPWGiZy2LDaqYdlZTylcRHa7RU7apbVIA3m5cE5jJJ8HPCIP
MRU6JB7WEAm1w3GXpZc0b3eWW/7uXUF9gMDmB7hNHE3TagCSA88x3oYynraJZc/hJBvg4K48tPbC
VGsZzs6e2B652FGWevEqpIlGo18eNDcmKWbiMlzieefXdUXhI357xgwKsGVoGS1p7CbdGM94iNzD
n/sx18NdV/bECPLZBDknzxCK43BIE0kMesKOeunvMnfDxatDzSgxBxpiN3AdG9vHfEHiomF5FRnR
wZhlwdZC646DTUFS7xBUaAejeKb8525a5jM4sFstc6Drq5IqCBb0bQOYyqZYEuMsIiiZVn1XGEgW
mb1l/W59Rjq1zzT2x8oShMpd75CyQt/jt7H6J45nuN+PgjLkuOrw8tO9CgF3gKdTtm9k/+KveFYJ
HRR/TDZbKvZ+porVZu2NSGUc4lSdER8cnZBmXrn2Af++xd/lM5tDIZGaDAlK03ogNue19BldjKHl
1qjMM3mh6nHOq98U7kMVduzPRr23nfQ2cQpGv5Kcv0PFi1J+elmSO88u0TaMP6DcIWZd2A0Yp0Vl
p6Ht5nMHDBzd8HdsOyzM4254TbTHCdfIIPf7Fl6i/E6Buz75ZJb0Oh3BCXjeJY7lz7h3o1A7mHaz
x9IALtcwEwZQ9aEtWdLnojwlHcZIdt7/FIMMO4PlRusRBO889Y5j4mqqwb5vWejGH27fb61YDVtb
SNLNImIKUvmtmC+LmSbnsSGF6mXmbhI+CUKXTQ7bcOiJbHhX0CwkPJhDifujS/3DZIw/mHAeHWDA
mJZAlMC0l366hXNmnxv8JmehBqrN1xiTXj/NflofMnRwSzFzkgYFvjYBetO3SA/2JvXPDnTX9mzj
gngHWLW9ACYgrA+O3CdC4CUSW5m5uTMF4KzcJ/U6U4iTJ2BfpkxFjE35l1dH2bmLRtRBWR46jk3I
dbYhPEw6PsVukBgBeyT7JGaAsO4i3iCB3qlxci6i6F4pW2ee9FBvZhSkGwZDzrwQ3Fsq/z53uJWA
IlA1GSYon4Q8pz41gSMeiJgNRQlpZsCfR+nVpbL6jAj4QKzOaextEffHTMr2tUe2uGvIr0N3eHSc
jvCF1XDLChZ0UidL3wqMiFSH02FagBrPRrbDABrxP7IPADuNg+X70HtBQI4AetbFN5Ezt5fPbE2b
sKcMGzkwD0uvwGsrtz8WSD54HneniSJjgpbio7Pau3JlZo5KDZu18zj5AgYz5uLajrVqclmSauWu
cuZlB7TQph6bZYTGyFRg0jDVxEGizPqoWftuzVL/VXYwJWd9AqsJtvOUwpP26aSNETOMmTTw1SSn
mEZxiGSJbWUNcN5hmKwmKi1Mj1rZqH/Gdcy74BiK7bJR7+t0LUNA8FkJW5zmSN3quhR7AzjEnv20
Oal1VYB0PY8xNbEUckYEYWyojyLv8ocx9bMwGUmuY7jQ7evaBTLmLOZZj3IAfNIhapZG2LPPB2ei
/MhzRzZ90BCORSET5qucmBQQRUsok+VJ6JnFQun3Er96EGw3KgfzndXiPX4vXErwMxb1geOq/NzD
zKUIrmLOM/TodnHztV6A9ElkFy+6TlzEsYS4bzyKYS2WNhjL43g09x6V8iYsCMuNd8gAs7CJFDaT
Q32ijvFXu7jp0Vd1SuQEawKnOSgNxnM5FNNO1eIYdSi3fbcHk08YrYo5Wd2L7waTm7saBLW6YmNo
g/2aPB0Z2YI2Q8swVK2r/l3TQOCZhvRZs2TdoVuQo7OLIOSUovof1HBU1L/0w61myPji6dmdYU3a
M9tdk7nzp+r6dmP1J+mkRGw8co2j9lhXLnQzNgruSFZTj5i+i4EseuXeshkKqtz8OeWJg64Z38PM
KivSDgr91vAuo/mVsIPN9sljlLP7fe12LQUUfnOORnMiIVEccjb3R7fpGFva5NiT6dc6PQrzNpfU
RHI7KWkONVVWN9j3rbtQXbItNxFOxuQMR5bOVYEyVJhUn4ipPLjlYN5bkzxIwiMSF7RLsmhI2/EG
uaV9MpxmpgJLjK0V6zSW2472bVBZcPJE+j6nTKt6Qm+ktdChWcKuVmTVrhP1rkf22guG0cXBMLOJ
LY83dD9qczLBfnYf+mSDBUtTumjTkMlR7yLVX5KMVKGSpOU9H/yvUZDqjxacDLWq/UhSoNvmHJOk
RGveN8j/k5bsR5JItl1lfjun5pPmTjLU/cUl74FL1NcUI79ekgaphgaMezDx3+iSh0Itr0otlJD5
BIDHuryt+v5FJdVeK+L4qbDfeil/zpmPiDZhK9kQ5gBLiqOYQezW6PVjP5dUh6AgAf+PXsE7Si+/
JN3ZFPpHp0AylKZ/cqEN4N7meGhv5WPvl/Ih16df5kQZiYdpHkAF377p3Tx/wufu3Zlem7q2v5X1
VKX5Qzl3YGkrRRoom9ekM5mg3ifcmluXmQkJpu3wW7a+3A8+uTy4NZKZXvkhBCXQZAJFI/yWT02R
WRCguSVe1YGGhm8r8jcGLLkbM8xTCRNlp0amP9O6+G7cuCWq2953IhrPFVpKyazqKu/b73WBi5RF
PnJQr5+jJ+ZbfdRwkeAiwa2ow9aM0AFsYeEb96KTezcv2dNMw65iBN+MYj5LiSOcEZss+JOLKqHL
+dIlddGo/QxdYzMvC2UHI+CI1DmUxhpzWQsTp44gxjI0BMTHFuScYjFlNHfU+JK6wOcI7az1Xvn+
L7PU6l029l+Vwx030qgJF+XcmYUgIp25u15jVeSyt2s8SmksjWrAsWop0UcwPluQQHzqtrjrdB8r
CfrZReuR24QKZGIwYFMqoOVLdCv95jslTTkM5W87AgY5OtSgYi2oMdJEvv6plciJRAwBcinII6ck
4zQLOGXffVWCKiiMCZa+rQ+dVTO8WmzlIpm8jX3/Pkul7gr73i+pNIZGX4QwPyq0i0CVNI0Vc08s
3ec7tKJ/GPIOp8+pH2/+P+itGtJh+b+D3jzjvwW9Vd/pZ/X5b5y39TP/4rxZ/3B9y7QB4PpEwB0P
btw/UW+e9w8dhp9l6cKz7b9e+hfqTfzDtX1X14mGCMuxPKCD/0K9uf9wecEHHud7vgGP83/8r//5
f9AM+397/HeuJyvIlV/4N74hqDdTeHydb5sG61ODA/w733A0oNirZNZAvG2VNYY4mK1CxbS8i5Yk
x29V3xQsIG77jDWgkxEzthYSEIsgHWplRmDOVsjeZkIGgBUZjokONRNFWBL9YoP7OfQlXKTc+HJc
eFNWJR46x7COMk8/WzdJiAAlqCeZTE51TXCxKEf0pCVKpslBV0D/3KqaJGnLcHwY5vdhBJ6iU0fX
jKY8LVOMe4zRBXnZAhV1GeDMsj77RUU3WORZYstJ3QgqvsLTLzbwPPKqCBfbNvvCMQ42HbT3TT/j
rRcxeTfD+KhBJ+18q79xUxZHUYnEbsQUYDBNbxMZoHETfOMW2/2otTnZLSVq+6YrTsSjbngLNXjx
FGoxMsZRCirx+m3X1RRBWBiOOfaPrCg3BNybba6a35IYuNiRZilOY020iH7vB0ZC+Cwr3ZB5F4NV
jbQprlJc4pm0LbZehKrEtiDABqCXmuS6KQ+6/ExG/xcQfCre3HNZIPmsxJ0eF0bYMjqA829f7bYK
mibHv3VI4BfMw62VjeduxGs8TZN7rLgQydTWV2wlw11iOaDHcqfd17H+pD2ViWA11kOkMnHO7IZq
PHqJ2BIC8W/9aNYf2vF3Ntz5hhG/TdBBghLieWC6xs/Rcl3I6eOGLBTDpp+qWwueQqncxyUlu7eU
lnPXFg85jCZXigzxTcGYpqhC6+GoHMpBe9RMaPZtnX87LdlzqVBG+NiiEECe4jB1y8daUuyTCKFQ
T7BBzcAhBcI1H3oPCSmUI6bJpvgZ1X4BvLsJYeDgSz1NgJZcrccKWXtJwaP4VWc+JAl1CqMsYYYs
ccVajoOuSIr3rzU+xAeDGhXiDSIw66k/RC4hJcNpzmLutn4fEdM3W0zO0NwY9jKdFn2Kbwmt+dsx
WkYKKJ2nKa+bN6bHhfoyr4jHoClqi+0TNAwZWwpBVTEECpczxUKcYOuCYHac9oOWvuZN/YRzdUUU
ntJUo+93WuFSyaRDwXP8xdiIvGp3zIC6bSF9NrURmIVFSUOibh1YqpM1P49o4vyI2VPFxnLIMPf1
Rk0PFkMLeyZ5sHrtnUuIdzNX1FSPJalvw3XPGIzvQMXgjlYWUzDpZXJO9f4zVQ5z1EL51pRBtBk/
jIxt/4Kuw0spLMmH5lHzYvtctA/ulHm3eYZGK8sK2OASo3Xp/srjNDtMpcSOg82FsFxKJof4S0PM
n/dLEvqq/Am/7jYxtSWsMLg0uN/IIRNGGng/ps2eTCcFUKE3zRswB4IUrCkyh92qRbx9wr3BHp37
pdIp9bVq3HYwHNxN6WYayNQCqXzPlvaUjR7VcOiCRk/9rArPgoDhXICKI5accXuf4uFhtMdfuR7j
42MMKELSBY6TNlOAyg57IH1SAO18bC8ml8vCN46CuRGukok1D/Eoo7+NBZCxeLkdWgkuNidHUAIQ
cDG2Smpgd26z7h7s2NsSlt/LIbtoJogx02kAt8jxiAOQddOIGsFaCdt7nM6C1nGYq3mPqJ2SqNgh
1l1Bp6jcZSNx3MP8nIAwWCarYGjHoF27GdjQSmE+6o37A5uNiNRbeZq0t8IYU0AV+ZtmET1ieSLx
icPQUOUwE/02ZviDc5lTu+nPJJr0oWKMcKg50/33ZJrtLaaGDRsS6YUsUT/j1riVacICM6/hZjYu
mhX8J5Ic1MWU/hJ1PT34fgVATXnPpdSinaUN3lON9D4mpRVCaL+P1Pg4pxSNxQ5ALtEN09FnHBcs
z5CoZ6zNCKj43u9YpOiJjPGlGdbQT/rLG+YhxADippnsdptpsx1m1viuSuTPynknun6p9eKRINTj
oLfflgfXOJXlsHMn7xwVTHnpMg7HZb7DGGLnCZ00ejOzxtcaiWxypjp/DGOlk0EgHdLot1OfNnej
cF+qRKiLJ8Bdqwaxhtn+qHSLiLrQzmYOHDuv1efcZk2oRPLLVPV8ztzf7JRAb/iHSoMX7jnmYWnE
tsrE+OCaBRWH6s6MMvVoRYyhRh5tRxxTuArZsu8UcMy2T8EATPZd5i/2je1Sj4lpOYmSDuhhT3gF
j4XNTDVuDLLTwFv1zsGZ3pxtwkXFSPBw1LAL0FV77j31GVnVapWZvzquPt36jQ3tjwio3czNYzmz
VM49qt8sRgMyXSRcYhtr3uphMhJk5z1rXczy6puqwxio15tfjV/p5y43GP2xnGWnRJ1353THhUoB
rzSyC7lwGCOeMYb2SNyhgImTwZfbOba5bETk1ydTn76USQ4MP7ZX0+m2o+V/ScK+26H17NDNDLJx
uMFT1VLda7ZzFDHzbeqr71yOXxnu74jbqVtusa06MSgds9hkHi8T3GntpyXz50CLdGSlZLQ2oxKQ
V4b2Wc9Z4rBmh1xiAqoT6GpmMviBUSkQ3msF7FDcNyVzobb0aypVp0ZcPCc4/mAzznA2NHN26VaG
naM5h7krUaNkybJp8hXSnAEVmsVvY+6a0Gucizvg5E5YNVhItIL1bG5yPDhuQbkrsexzMyb42Dis
vkzdDTOIwFju5BS6Dx755ook3vLed5A2MfcCqBfnOFYhgGX9dGLDf4/XMOVuSoL/Br12cKXxGbVk
qhx3dC+x1JMbq9dEiO8KRqDW8C1iez63pCICuyhRV3Em2XPd+g3Gdt33TCJ0V4v6xbHaj6ExSc71
TCOxZTqUph+Xeiie0qGjZtB69AQpQkyH3tipWyiQYeAtBcU/srKIkpGbxpVV2xqa+kp7WIUiq27x
wUDXa1O3IlLr1RiEQTaFIvZiJ/3utbnXIy2svRIJE+izABKHtfMGYDiZLLZjDKtAr9XPZCLxY7DS
oy52RM5HUWnjYhtcNBWQ+bwNm4UaoVKJHxrOxCziOga2PEbdVFBUsRDn9dNlQ0fBwQ8JtxJUNdZa
Q42M1OFsUr1aU1jFFDEepJ1OGzxtGWl14D0aa5BaZa+e2UL+KC+J5j+l+UDMOh0kAdJla7UTjJr+
VGaeOg5LSqmJQmIzs6n0CUEw0M/g2NDBTDucgXZSCAottczYdaS4qXhgFeiCSRkQ7RyGCHfnsrnF
LYVgCPCqhVX+jY1zHzwn4MynKLHbcNZ0BBjVk+GidJkrj2pbs0Oe4S6IXnxDBzaKqTRVvVSvlpqo
SWh1yLHG6Dm1kuc0IoiwyE6Sk13tMjyrw66hpoDVi9Lx6Kz/2aud4Q7RyD8fX59kjS0OefdoTqsB
Rmd5DWWSDKZ8NkNqyvlqdUpqzbZm5GvTDCVkfblKB31nj9gljVZzZBZpj9e//rOH/9lzs4Su7+do
5K6fLbqiQwjsNJv/8luu74taQZ29M48FCnGMJv68285LmIl/Hg+s4QM8apGf/Xnlb3/+OajYMRV+
cBim/vm0BpzzJo5r7PM8FlN/fe//61mKGHqLjRvMhi7wsbQOYJH/uEp/ncH1q/KGWt/S1Py/fvj6
XN1VKLLc3EMjBorNJ53VDrW5v0LX3M6koO76Qr22gOtffUEMH73V8rcXkGrg8LK2sgLDzo0YhjVw
rmhSydUevls9eq7/RVkFeywHs43L2HEd6v723/U535wTMlm5cVNWmQqHsdgbK8ZtXL0i84KSpgHv
M9boBmbjetViblcWL8Z6Q7FQQiq7Ovf45Vwe9dWs9PrXvz1nWR7FRnIMF5d1y8lo7SoEaX20Fux+
J7sBR7F6mDpr3/nLw1Tv2P0mWHPzG2s0LqUIuI4xVV9/589/VzvUmnj2356rHWLvyM8Ix5fV8erG
GiupUcKbn69Grn+el3L2d0uN33aGk9ToNuy4iW5trh/yE+cxERU1iLblAw2PW+Lv11dMFy6bIbv9
9YCb9Vpf//q3h8ayjDtlnWjR56vsbz2Coh/AF63yrT/CrT/irgQyOh4PqOudfmmP3SpXu2rQrg//
eo52R83ATZgf7pedOmIlcnOfdTQ0ZKDW7k33b8KCzEefPHbbaZefqxv38jYfsSE4LLs2wCI4lKBW
8TYeNzgw36vj27QLSc7cOOSqt01BzO3sY4miDtFTKPNjecYuO4yeuq39ANBwdwYpvIGpsCGbFKpj
HyCk2/5Yf+zM4Ax65D7vgrfM25xXsNRb5QZvnrZz7pafPDEG/CCcgSebMEf9LaCb5E907LA8v0VP
Q0H4AGLWCB9pA5TvwCr4gWOjFJAfD/luhrDfRMupAxZHtcH14kZOAfmougsa/6lU0KW5FoQsObvp
PW0vVnXHZUF72Cs8LX9yeRboAUodfPu9YB1N1v+u8ieqKxH9G8e2h6y7RY+la/+bvfNYbl3Ltuyv
VFQfGfCmSxIEvRFFuQ5C0pHgvcfXv7GZr/JUZqOiql8RN3gpHUkkYbZZa84x1wTK9FglJiLjLib9
A8BJ85YuIYucE6/tH9M2cFNW6sNlWHNKFHyxNLzjQ5psEJr2v7DjqFlYInVvKeOxHqB3esmhs6mE
L0Ct1RPdgQVebCYFBGx8LBKsiVbryLUJXJ7wpaOvy5nMmuUYUiFYtJmrn0PEs8OeNmRGigeF7HJp
OkebDfM3nTwVwcTAdnijfBAKx3dJrS8HvGCrOrkNLfQCaN7NLkrXVn5i8S9ebDwpdLbSRfE26+sY
YVy35NWh+krmKtqaAcYp8p9W8nlmXjvSxnYijJAsN7plPrkm0hHq1fTr7Jt9rra2fU4JoPFHl//p
r4Wreox36lVQjejUpau59ZKXaQKIpp0xJ5VLsIx0N57yo6os+2O4k/ikEK4W+LshP6EAtL9kQE6o
3GkYeQTHX1KwN8Oq/6nCZf7B0cmmF/+JUXHhqFjQPzt3XofP/SpKltPXpnmW1+7IyHqABVEfW1Ec
/ykLTBnbbKkB+km/8uwYD6gdkheUcjVyhqQ6yk/dAkDbSl44vwQmwtTgfM3LU3kMMXGf8ntaHqTt
r86NUw3v/XYEkKFuLOhAW4MRo/QBCI1c0X2I8Itcw0zTENUSyLXTfsdfjXdOClH8KYJpDDJ7rC39
mlXsdjcojbCql/WLEm/t1iO2qMTnSk/6xSyvjhCzls9K5gXVtcnf+fW2XkAn5HjoZ4DboNQ56wp7
bGB/iOlSwOhnrkdOWbd8nXfyt8c/dm/USj6UeAM9ms17CrPc5UJK503+62DsQf78pJSA9868NnRz
m6LgL6e/xJPKfUOAjnLVyyMXVxCuQku8JN3R2b7l8zF84cPxJ7khQk6s1Ty1ICmglcD61LDPQM0E
KUlTuidXDnoAWxWkxXtdQh1zm9RfCc94231yJTf1lvxIRzqEwZGLMgWRT1dKX/NNwLi8mb3d7NLH
URJEFftelc9O+d1pfxBB4cwB5L0t6q2MJ43CVr3mT0bxQaq/YLDq/AGDiLB6namHnsV9D542Vzxl
mDZK96n5l15jCYjlt7omE5CH8aPK32UZbVxxUcujfZuVXYXIX+KMDKRtcX8rOWr0eNuzF4e6yZ8I
iz+vSMGLF2QOQc1CbMW9Ry2QaGLuyWRtLzjvHflkS/3bVhYTBOZtN1+cD/vMGSaNkePaLz+jpX1u
F6cofDK86Zs7GAQ0wxO3CcPCUG/ooVqbzDkPuvupXbFOYCJBFAm2kkRJxeMZp8Py+l3virGbMfad
S4nX8JRd9824OrIpEl0RRt381+ALl7dyyF+oM030+5bI6fmkgfNZgp28ST9klXP1cNpQyH7L69LF
uVlv9IQ1+Ykm/c0840x7DE0kj2oUDDJX23ER8k7G3fQGeuXEMaDuRhXDm/W3TlmZgeufp/WgLoJn
Rs7owIkD0snRsro7b0Hnhw1r2bvoicgwW0/rdOLFGX0YSkfutQ7BB9Oiv1F2iidmDj1YQQtcAvcm
qeyFwZIWj7hQqfLFNHv5DJZnRweT/AZmUq566a63Xv4rfRRM7tK633GyKOOoZ1PB8ehmW3iI/H4W
f7zrN+n4g45E/ubQdSvexaSsuJO4HcWfj1+ppDDsGtEWATJ3MP/KUP14eS3zJGtZHKxy+Wl9kImw
kO7WFXfDG5bPD+vK9Md5tDwOUPg5fPPEQ2tUi1kEBwCCDXqDzMNM7DInWsyEOl4cgrSkex9yprg2
tPxSqlyRSKgAXqzn68wZ5dLivcI6WmYHNvZcDoS+cTrwEXgsJRPyd4l0kr8/ufKYLqwliuVddWD+
ss+cJefKXT8zEzfreQk6/Zrx95gPvFfrg23YoeQPhwNQvhWDgubJZ+ko3ZUdJ4n/XuOXcfnNQTBv
wotKSggTCUecp3x+PhYXP1NovxP3qbEvXcTy+UK5Mr2Q6GYUL+mLeuM0FgemZ/9mHaGQILtkjPKc
mCGLY2Udmf2MK3cZHv0ApmuY71XO31INXGna8Iqzx1SGfxbLqDc4XDNcLOxJ+U2GSuqsa0bR5u2d
X2aNknFJO9meoTLY5vMmOnDiGXzSF4ZBZcedR7/kwCdjDHhjcjeOiFoX2gefBrkDcyhHFnqdSzIL
L2V9vNfNIWJC/eCBiueEzWUVPHPZZ9spcBHdSlzQRIaJE6SRD/GZG/uGeXLbujo2UXGx0vPhDVge
RzirVxr8JvFbo7hIyaPgMkt/eVtM/rwEW/F509Wb0r8039zWvuVxVqDZM2VPKLDwmjGuHnGHRVtW
UdKB35wgf9o3cZXqbqp4Khf6QZNBu6GPPo0sFvQ1YK1favE2q73gyYIBSR93vFE/CCm8dnchA2RM
rT7Iq1wYxnDhEBSH6BJPkMG8Dr04DFxMajkhCltR0+eqb7GFEkmJSwRuhUXHtztKT0hbYaVyiA3Q
VU5zoPjRUysJm4afq7u13pv7NIw2MybAbNtaa5pagLHL5lJjxDGfS9oHqYopWFkax0/7xiZ9gfyZ
oWEUg5wK2mY5kJdi3S9T9ZbDKoZQ/iHIkzLVgGUAeCuRAGrAZW7breXPB3HwlfyxRFtHw+01zags
rlk2lS7Tqt3vkZYrBzM7M0RZlCWG73EHHNuJRBGgXNIReWc6HfgzQ4SvMxYu1QOJI66/LpxjWbwY
R7JbQKukNEQUz/cJTjw5o6v34jIgd7yEQsEr3YNGAeUOrmI9TRdW5vIA9eEYcrmyItbBHcpgfRj8
Wblyfp6CIyFCGpK87Mdmr//C1GrdY3aUXMCBq3Gfgrk7V6xpxAV2qBhHWOt/c80KsdOCr61sMzqr
4YLqs3nvyXRk5W8sFNlLjTUxJ4TabbFDM5h3m1hH+7RmDkTlHtqnli+vo31S5GUyLHpnZWqu53kM
cm39JN1r4DukG78xXnEFjHjEqGmP6845kuDI24rKIynyQH+9Ak0jowDDCjJICmCk5JjYwsVqZVzK
2GA9TXYl+Xno97xhdhxcW16Is4L9DtOrADqr5cJ+RvZM3ZFFOjNG022UEzR71gYp6xQWwgMT1FI7
jhNOv1V2aL7H5hfwsCld6e4hwUMvbuzUZ+WjWnFTWp4PxY70m3qPIsBmacyAjPMS04lPlT2Vx0tF
RRo7z8b6coh8avTwvVIBen0G4KHZykTOLY3Bxr4kHr8YsEUlKuBprvccCnubfUACHK2dbqyI+wi7
Rdgugfym6NzP0VVyWVu6BhfXhoVt7XIBtnXK5ukgsyDRjs17y+0O8dwm0mrRPpmkeNKDA4e/RDVz
wrH/zS1XxC43cYzYnTxQLHoihREMf8tCzsGpuKXyNYKpod40UY8HNUF16Lv9ZZqy9k7uYj+SCGJa
cHJD3WuTYxGvAsJmlWV2HI4UH2l2Nlc5Ws4ZTPNFtaPTQvckXMsUEFm6ZNKS5AaZuFDTRclduyYt
sYFyrbkFCtQN0BbHmkbtydYu8nsliUto5FYmN6r7Yzvh4lJJsBTWGcR2vhFeQAvl3ctAp9vA6v6G
JQ5f3qgdpQpc/G5i5/1SDAvjNOVrbLM6Iz/I5/FtNLBWt8tmJXd4XH/QQS6m985YKqUXY0jjX+ge
EXSRr2Wo3t21Dc+ISWio81FwP5X5JmD1bK6swjXlNSKp5ydSkNfh6bEwUdm1gQuDIo9g58kxvOwn
uE8XJjwHJVS012Uo9s8Fkh5CjnvqAsy6GUrjLj/EGssQD9bZn4Ai/VMH9HmfMw2CuYMO7kBsfiaB
sRRe+y7UilVhpjs5tqCPtQPNnqvx1FAY1lcx3uiWOwk0WFN9WIw/1QfRTpxrdk4hDEPWsAunXhpP
/hU1lvYHNVr24n/oEkMG8Q/gVG5I7fKF8eR0ZMN+odXv821ZeQPNSACVC42YL+eofPgH56mtlGVB
ngqXZb+JMaVrH5xmvd9Gnq0e/JbxZdwx/nApAJBnqSqRb7KprIPRnmoa7fV+6q+RcQmG5zl903u3
CCcvDN813gAV3QUUmEyvsGkhOjgooG3O6fesrbpr/j58VClbeUE+ZpTc4z8lm3JaAWVxds2BWRkA
c0/S6Bf/D8/pWb23FxoxGJvBVVCMNvszpFpkDz7x2MNyZLyIXemYqXC63YpKG8KDT0YMYvJiAoYg
AVGibdAkuwCBDpAFvGknlHxo3v2PeT0ejEPI6AaqPFAYCVEasjz4tL1jsJmfQeRgmXIIjgw4Iv0W
j09gfqBewGEOgWaH/pG1Mvu95Rx+YkO6yBQIV+VWXxYfzlpZM2YymbvVS2CvSIy+U2RxVUrD8lE3
2GHsIA2DpwKYgi+PTjuFO/qozhqNa8n+ahOuFdYo0EykRZ3iDBBg733Agt45S/v9lG1pY5jXYA8b
+q52mwomlYcfyqAwd2Y01d+T47iHvaFtgP1oG2zoT0RYQMkNGc5w+SzIxTkrKyrejAoJPzYeipxe
5yd8X7IS8mX9lm/hlMQwoCpPFvELntDO7UpPJyoVLWF1ufknwBYH6yxRUlhY58It9vK0GG/ojSU3
ZBWqHrLfke0dwO3V+By5mAMxJcxv5nvw0d2R5snhDuYxHvENo8+RkwUmDZgeDO5K0P7KV+UJFn8B
++xUqPvCdmvwbWS4gCSElwaYCmF9tKa1NUibGiFwwGLLK44wVsSYiO2cMf9UQvDdWm7zFr8yikK8
I2rRw1/QatsoZvzeF2CILQEv76qPMno2oxV3sfJU6ZepFDkKs761lV9WXXZNnvtCrvFsYVBn80/+
HdVQefHO1onpjxWC1ItNTFYg+qihM9ASFv8vgBlKLIpW8cF2scS4AcibLZSbhDFzH46LlLoK7yXY
ZsDkbSxx8HaW3WF4s5AgsKa1X7MDqHvDxqI9efUrGoUCnl2KEJxEgFLa08xiV0VLh1abjTCIIMpF
d9Xt1XRUMfXSmEFyai5k6BDtNu826igc9IPC3RrfWW6yQ5/eElzwBDDjKHIthxSKK6V+eZuLPTtK
EjfiRQA1SmuqGdJxWn9yFagQJ5kFPNo2U/wBJCld4oc6hZvhD60/dk3w+iz6JovgnvbsPS0oa2Q9
ILFYRC+dBZ5kox8LmG5i9A7ugPwYr9bjW/IbvXak8S0Kyu8r5dugerJyNiRx+GAVJpDBh2T6ANYF
bkNDMcE4DqSZjwMV9RrA/l4wxqEuYMVxUCpQ9ZBiFmpzoBygUkYJ3WqRbmkzoQ+ifIACiBUCozyK
Dhie8Vt5A63UeNC3jY29ZZF/mytAXdAyhC9l7ZefxRWOIqZ4M9kLxNi8ck7hGfwY8efpq81cNaBW
xSi58P/EueIm28zuDo1maGSOk4u4IkDuHUUilSJN7F7Cl17xOjzpkIyfMBlB7pic6r18oaT63cZX
VlqSl+mXrl0F+skpdkpDSRg6RDFvGDqSndMvfFBx/XY4Ka82fLsFgQts76H4cUD7W/tqvoeMorTE
wazjpgWiNG6C+JJ0qNcA27Nz/+EIsAv8zU5q8WPAcWv1g/Y0sp64WwDG+2PyqbLvJe+CSwQVL2Tw
bOnXLk2Cgvbya/lVfhXfztHY1ezsqWuckQugFtCqW8oN3YG1XIwuS5WfGMMIQOToAkRwz9URbZB+
255xHssrQdjRrt3Jyq9/aAncKF9LV6zKzv5zrm0C4nph4GkLZURG7/9UDYQgUwwGTEkpOE71bkft
4qddEAIzbwIQuJlFnLQruQR+sEUXp4Uto9d/tbDzoQ7CmdmENN3246bdjGgRyHte9iRnwN1neXt0
TgDdgLsWp8R6A2Fkr+HVoTBdIN64PTmn4IN+VUiGgPwu36ixvXzSADLFaPsSvrKEQj8MTm5JqkZF
2Ae2WnB8UOAY9nvAs7hMqYufNUbyZOFQ/CQXQGUfD5XKeB3/qBR+P7Sn4u5vwYpZr9FufOZK/Kni
S48Kt4pf9GBnPT3rEp/tu1qST7KwBM4dQoJ0SnaYBpmRuRT8C1BugJJeD7tREDKRLC7OSbiBKK3K
b8D8lmS04h4FX61e28HfJMO2dZ6tQjq0UnAJRAMoeCT/PJ4OWgJgoJ5YQ8oAooOBMHi5BdY/iE7T
1EkWAq+e1sdAB+jxPaeK9iU6Hi8RLaxwmnNao0LVpdaUJON5AOj9r3/JxLO/X+oB/tdYfm7lHFaM
6M49fv/x8PjRVsdWwahvhKgtK8aBf//9RK2VbTDsIhn8QCtipx4Pgfjy8T2/FJlWoW18OmiGXJPt
sPAT//3R//jNxz8YItfp748UNejdNGluhmEj/qtDl0btBkNiRZofD8EjN+vx1KBhr7iPp/YjlsrC
fAz1DWTqv368/9fb/Ps9J5AqOjT//jNZWoP5noL1f3z/75f/fBZmIQwJ8Vf//kuih6SoN0xNf//B
1lpe5PF1MbAuU8rSWT1+5X97+cfHRhEKQE5EhCVkhdkq93RWOr2LMoril6jhimixvsRCXhOzGvfV
xjCscE1nX/ZUjaTWjJ5XFFO7mrVn5RFaNtwaQF6dCDNLNH0r4eJZoele1FBc25ap3SQBLQokvLst
cVMko1mtN+XoKFuZMpoElqeDcq/Vw1KjZeFI0MJDEbQ2SWRtouXNcYiBdopi2+szRaFi3OvrHsOQ
XCMrSHzL2WgGMtkweU1FsJvZ4AMk6W0g8a18aH2SHniLPt41RxFehviGa3Kf+SzPZILjyI+LFTCa
DhBw1pYAuOPsLQhYp1DlGNi8GbazlRpgOwVszXBIgdrX5MCRV4cxZK0rgPE0kuzmT3Kud1YH6MCI
pZ2e1fcykj5l8u9yA9R48DX0BAZrOftmBhzS8uZHbF6CP0wqiNIzydSzOnTv5kxRh7S9UcTujeTv
ITXDfFKXwGgS1JHsAOi+MotAxQsCxHqlTkEHp7t0DNPTQMLf1I5Y9kr1D0qSoxxYpHMiYVVJBRyT
b0XZBUP6nYvIQNxMLAJEjGDW/Ya5/UUbOd93MkGDhYgcDEX2oLSZyZWjCMV2ulWR6bb5q0VaodIq
MDWmHWKSbZbRZ5n9A+nBT/jtLxMW7IjUQwgpBBLSEaqhXpOKmJFIVA8mazGGe79G1air987xevvZ
FKGKBY6xziDxyLT3ATVPshc5TF8Noj+FTEZFjb90Vlvp6IyLWQHArC+HkqpHxjHTSHUs4w5sPTGP
46yz2mOOB8QoYiAn8iBbEQwp1UREhjMBKS2prZOIj3REkGQ5XisRLDmLhEmSJoG+vGVlTR3U6aim
kkZpkUqpBPjhwk7aD+RVjnqR4/y3vFFEWRqA5m2yLWedhSW2sQnPRvynyJa6asmrIBvupc3sOrWG
oOc047ZPiDlCDwQTEAS+VBPmJ6flKWrk97mEJFeptrTqNfaTmfoydkqxbbL5A68iQ4qqoJVpSPq1
QK6jDXxnr0/3Caoe+Z5WBN7dIfGTK8lVlPbFJwm0JRHUpys9i4jQWR7v49jve7JDaxPIrN1nAblr
x8kKblaY7zJFg3TsUP7QBvVpfKlFHGkqgkljepml2sJUi/S7JsJLK0P9rL5lzfmtkoxs04LDNVY9
k+y0Vw3FXw8Vf9yZJiYvQjRbA6aCVJGXGho7BTP+LPtrFL7+CfHr3iFgVXkkrbJ5SEvzjpq8RoiJ
+naqguPcG59mjnxhLFhH0xGbM6eCwQPFyJqKPzFkhMnXunMiFzaBEyfEz2elSlh/1DiD9cD/9bUh
Pgzdm6EwzJG8uzNS03QVje52OCnglGoHnnX2W+MwbJ2BWdy2r7WIo4XNKZNOq5NSi9qZfKtA5In5
IFpjsmxNLK9Rx+4iUwcAzih66VjT7EhtsLXlS6pkUDqN+VRK0ksownIr2uaR6YD1lOT3ijxdQtvp
VYJu7Lr4YxqU1z5E/qXWbeDJEjvmKDQwJ5DQ2yZgBnwRENEAXrcVIM5AYTRSfbOQeN+InN/ip6/L
P35Ln8egAZntNBEJXOkRqSQW7A/SgjsThoIqAoQtESVcxHRcRLiwQ8pwIeKGDRE8LDH2QHDBCYlc
8hKSTmyUzb3KhxPH/DTX6qZiQTt2MV1TSX4NbIpeifPs46/KRO5xWV4iHWiWlDMx1NYsL/ws+tXH
m1aMMNU1E3NEEV5UXUuQBqdU5GUQjo5gFqAwXUpGj6LLJDJYT7Di9em3VNhg6uf2Vzcpb1Uiv5kc
50S4tlot/LLrOd4iDR73FqnPE+N3KmKgywR3P2PSZLW3pot+WxyfFwVAWD0HqNV1B7u3mAWRPRTr
zCZqOkrJlY6b6i0RMdQNedTaRaMSQv7oIsh+DBFZ/cfUaRdU4XvafplQmZa6DASgmGQYeHg/Eerv
1Owq+TXZJVVzQl0tVKUU1JUCMp3q10QzEDbgt9mLFHZfBh5lmHei1SVqdToJaFmaEnNBEDfghHsk
orklepPIPlUicWGj0Pckq3s1kF+VQsMaLZgrIuY7h1cwiODvsqUIYqPtHckE10Q4OFJccMf+APnL
mRaRTvqBiBLPR7VBU228yrXMil0Ejpcietysk2d5Vr8LzLNF0+0ARYwiqrw0WD2J8HJLwccVi0Bz
jWTzqWX3GYqw80LEnvciAD3XRRQ66YPaTuoICvZpN8m0GQKfXPGSDHXgM/4xoORIeHu2srTp20mp
TskNJaOMDHapp6Cf2KesK/xV2HcO75Y+SS6i21GJUWgvCZ9riFPqdShqZkMJwFZ3so9pU4nGcRX5
mGRrhaQNdIJu05XfSmJu/r+l7P/OUubY1v/RUgbk8N/9ZI9f+G8/mSP/QzEsS8ESplnGv7xkjvkP
U1dNxVQtxbFU0zD/5//4X14y7R+GbCq2pWu2I6xkf71kuvwP4DUOPCt8aTrYBvP/xUumYGz7dy+Z
7JDrjtBX1XRHRk6qaf/uJZuytu1zK7J3lZa8MlkjEMHO1OTSsqscIs98lLHqREdTolgRoYINS4Pa
9KR+AhKMXEngTQAF4bwAeFLaH6EAoGiruEmie4StnYXzL+K2aDMJYopFNweAig5JpRNIFUvAVchk
Bupna/tSrg9RzyjfDXe/lqlR5IQuYE17VmVZu04WGpqGMa8c8l0URBEqXmnAG+Rz7wz2TS+hI9Ut
hpQEOURQ24egpt4hEDGGgMVoQjhv+Hq7DmrNlQoL8qcCfipPQCamqfkaOrF8LlRiyFINBGIczCfD
Ulaxyf7VL3XtWuXmj2XCj2rC/icyWurHtXGInHbc6vBumPKDtZU2NH99ZNh6oUl7XZ823dC+D5EG
Yh8EQY/0fmkMoENzZbwn7O1LTT+qepd9aY65J+92ExTzdB39XN4qXbvFv18xWCbEpRRq7PngPUFl
yOugp/NZQ/exBeYnRRPPKHEeoIFGerysnDFa9bTxtMmI9nVpQXyB3If7bJr3QPI2erqdWgJkHoAh
Y+MI4BAUDTqBIIjscPoyBZRoEngiS4CKcIWfdIEuGmEYjbCMdJhGkxp1OKVQ7KchRTff+FMJAFIj
UEi+gCINDzxST0VuEsgkcqVagVDqBExJmZ86AVdqCMUSRCPFsGMvjaw9kEdVhYjjjBCcLfSebAD0
X01jBewP7T6X6kM8Ss6BVd/afElaYo1mZzymI1KJOQ2/MM/1q1qVd7pAQ8HHOelGARPCiMZNVPyg
waG5FTBlJLSVPDnu3nML2FQksFM9/Ckl9w0ybAH9wOCi1A6MOtbqHFmdcHoZxLhFbP76HsJVgUXf
0pkT5cD/owBK22jCL5AIGFYisFitAGSVknU1BDKrF9V+Q2C0bLP/wOE0blK9PSbBXLAjwvtRDO0W
A/TWsAJnP9MBJInJLgr/tZjOgJqCqxlvNFpbSohnIuEC8yqFWLTSfjMkbd5Ptc3GGdINaN1rLbBg
PdumQ6z86jVZEaHU+a6Rs+2uJZ+WZ06H3IKvYSoDOzLWO5Sf5X2ml6TEOTU00ZaqJ3ampZ6YOuuq
zKQc/i2NDVj7PnsPpnZg9Ui+piiZ7OiMqI6F8UP1IcaUVPKjyueqm+jGZFDHWmVguSOdB4FRy+Cp
2UI/GsqUIuVV12OYT3XAawo5PbZpDpvcMdcmWz+cqxhAdZvWvRIAvkhQd7VTY2yMtlqPFoI8swf0
1hGQFw1pgMgjeWtTHel0z7IEPNz0EdFABXNHRYvNej0wcCnTBAe5khcqbTWjYfqsfK4acMPKbESb
IUafEGY0KlSVlLyiuabq/Kv7wOdBhwURxXkYf6vIkH9sE0IP+e1E7GI+86dqM8bZN++bqOHE2pYF
iIocFS8BwKBXrKKgv0hQHLghwhKbEI7R+0iVPfEbyW0y2Hn9DOBdDu8Zg/bCnFq6rSmtyLTFM1Y3
FDef6oKe1uxDtjbMMTlJTwEpplaeR1u1TM96M4AFMMzvPgznZQqhz/XNisAUQXWbkk7dgnoExplC
+DRjUn0xzThpQv4Y5sy8RZ4kCvuDKRDF+tl0oOPGUKqWWDZJTPEToBQk1TsV1Jo2eyvnOlkzUVXL
LI7YQOA90CvSZVTEJWkxw32Y/hgBbNcxwW0JVmyd4UZeTWb9YY5cP/rIp6xaBE5YSF+zH9h6qZfk
9bytkVHiLwCoWkwHJ4Kf0UX5dzECLkcVf8JZT7daaaWV3NNeRyUShbzloh9oINYF/qxMpY2iGoQb
ST8zi+x1NIYVsTYyipjhB4gALLLRgcIYacELc+4aTNdlrh1knK0i4tqmQxyHjEl59gU24y7J/l4Z
8LAEpFyZgYq4Qepfq7FDTwATUYkJj64VkZFGEyVtghuwiKeqz431PMJU1nQjcfuuop8Q9nQzsXhN
0AdxiNBrsRpZPaMu7V8mzfZ3XUxppFGtcTVMJnq5EriU3+jZSbZI7dRUwDx604DEtbCBFPp88ZO6
JXunOig+ESWjQf8CWsJ0AbGEF2+C1hPRzGqLjm5jYDk7W6d1AG6mpWoPo0F10OhbFcxawCGqF6pk
2pCUCMtpSyUvW8mOTbG2QQWWh8LM28Ttrqd+a/bs+HA8VqvepPNZYt6J/IE5wR5J0ZDSuz3Z6VLq
KwAyKLrsoAldi83zopnGftXJKKJNFfJVO3Pc6lkRPtMiPcFUYPD12/Vg1seoKw+ZGeh7rUaxE9A1
MYFsroyxiM+EwiPU0k5z6Qw7FTgK1nj63lFG5STa9L6FVF1qFRjklEGY2avdCE5YL+mbsWrBnYN9
bETNy4wsgEJFeI1kCyWCnq8SCXi31WYbCsUDyTDsluzacjylQxuQSgDSc+ormAPbrREyAUe4DyCC
cSHY7I9D1T52pa5u6psUUWEKNY3udRQ8+1YIuhgOkWf6Zb8cQpGp0NGmo3SSGqZyMPyKUlIcG0fw
SoTPleuqlMYDqEhARL2x7ZLCcM0Bew/vMjs3EcsAh3BeiZJ9kEo3OwqDLcHpGBQkE89YN6cHLL8e
1YUAfxje32qs0BSKQvjDzICFKu5uLfIHKyjVTTBbyozAtUYpHADB90sTdHXYzjiCYOB2tf1HbScK
N+r2wcP9C77VhRHBwjtoyWPupk1/G5FD7ewOi2MFz5GrjBjAUjXJkgV8hZxAbXdmqX3ECbXZOKeM
qZUEVjCIbWRK1YbcTbvHw5x2ClkOzmeSDYhjjf5bmn0BFBZeEDkTZzslbR4uXLHLjLnbCFmNOeIE
08MANWvk0NTpkhxnGZyvtrHpY0DB01C9WswDicF+WBL770CaXCwyXy1rcALREMI83uRIMZHb0WyX
hQ/9fuwMNol9QkO7udeZSfGzkVHl1Hc/EZzKLq12tmGXOwU9WlxM1KLFV0FpH3D10bDUuBCnqKt2
j2cqErh/Pnt8+XjIAM5rZUTlWRnq3eOh+dezSdWkLZKsuvcjxFOYSgrnSfNlGF++n2x7xpMcuAtN
xARUc4xatjDwurWsX9eKXl4eb3dAeuaF6Ege3OQHjvnxoA34pRZ/vzaD0EJ1YL6OokWii0ZGXwZp
vvHFbT9GNfI09jLMrXW/pQxae42wA+l9zfceTxudw5sAg4Sfh3lGVl6VXkH7L0w3FLolBI7iaWqQ
wFnNgPMfpzWxNeIMjA6b0z8fH99Q9OIym+g5gTm/BwKWzfVJJ0g8+/ugOaCzH6YmXc5WJugVROQ0
dFQcjTutx6ZmiIfHl/WU/MhYud2/30pKjCG607HOEvTmx7EwHoflcawa1TgYkGnW6nNet/MuNGp9
58/0s+05JgYiUsP946ERzxr7t+qAvocDcXKJjJIoCdijFHlFbgLxcjaLnc2Dr/33wRHMbRnK8Tpx
5nsmldKuDENplw7imou4PyuqprPUIRAXD6BIa1c2m59Ungd5OQ/V7IX4dh7uIV+woR8PD/fQP5/l
Ou5dyh66O0rt+wN2/XiwlJzh0ibSkoUjYx9FB0Z11EdxxSc1o+7k13XggS2jLk+B9smxhmn9+Mde
3Oxahcq8rUayaB4s7U64wuQCg+1fc1ItvEoPh5Iy2fRlH1/3bfAS2UOwfpyUx7l4nKheAL3N3Lo1
Gvg90sZC7IX4tqxIgUUsUNX/cf02A2iDEvYJbXTsko8fsagTsWzeql1FM/RxIY+MGig5p4rABRYE
9uOAMI//96F6HCWs8z1CubgLt2wn/nkIHp/y8Xl1UH+7v5+cYZvQxjrcZlDCyr4GXSdrf4rUplA8
5ij7WuWqsCO2dMCXhloL1jldcnnW3xvBklJ77Lgt+bxTcZfyLoJGCyBPnWdkdXb7A7nJtpG0jukw
vdVA3tzUDpAT5CndLiJoV5BRk+Pfh1HoCC0l2jeI+hwdCK05U+5EliJbJPupkfHUh1QakVBWUnVS
A/9Sm+zdpJCJXu92QayAKFDNrd7oT0Vb3PADM2PSaddnFdIIi3clQwvv5MexP8Z5/q1YyoscEGuZ
SpTPhiF6zeSXOEQjkdrlW9Dnb6rlE0OucQsoWXyqwzyF8DBeZdRkRUVg64iqBKYFbQJ8+mavgapg
51mzesfw3Kw7q6WlNdNsCtJuM/gTSx+rf45LtdwDpTy22mBvgjS8V8pk4Zgg7kNPRE5lZEG4ZX4N
ZNDGtpV7igZ7YxpBNNnPMRhA4nKivf0lUSdwp4w88M4enowOjvVk9zsQ/ce0/h5VEjmeypSuvh9K
6F2z5BAa4xcbEmrXknSSOnrmqp7FeKvZrdsUJpMso0PoQ8YLaokzVhPaapzz9DLZyR+K0QQjTiED
aBp8Nh2LFWmi0C93ycE2Rns5Wv3GiMsnu97CgvAqlZBBxSbQ2ijaS2LBiAtHDKt6lpK5lx27ApSJ
QH/K44tv0bZrA/M4scho65pbQqEvSqshZM28ssrybsMFVDScinSd66WdYD9oC2zuoqH92Rj9c2Pa
Hz0HYQ5RHHQDERGOadzqNNnZmfxUpS3Cuklzy3r+TlT21H1MGnY8NFedjNHYRFgLHBKLRoq0ZtRW
+Hzvk++janOI7suMn7rW/ou9M1mOG8m69Ku0/etG/u6AA3CYdfUi5oHBSSQ1bGCkRGKeZzx9f2BW
VkmssszqRe/aLC1MZEokAgHA/d57znfqTWcBSDNDckua7hY08TYsmDCN5xYKIjf8W7NknXmtF27A
WCTmaF9VMawCm5yxLlRrWUUEBdjIHUrR3GclIQZocmP6orT+XmYzuQezAJUscS7phMZSJ/kVjfMD
rONTm03nhIFW0hMH1Kvxe97Ja4yqj3Ptfkqk99VzOn/NqH49F7N9FBb6VVjRt2mJWFYwiUyGYcWe
dF873ZeiyO45ypXsaToHkmlujjIFQH+6G60czhwzOzolixhroetH88bgYwjQvaeKjWOyFWR+ERJv
9Y6LahwJuUJAbSs04lbm3UZj82WefDwPPrJqKGN1EPpkmCL6Nx2UQFqTv10TPtKOCQLzqIr2UOe+
kh7BrFwWLAVYh4ZXt2jcna8ZSoRV/yzQ6tXC6La2ybixnXkcOB3h8G7a3naNBp+0IEAWIULAXtlI
o7OTy4dG52T9YIoHkJBtYrMGi1kzPeOsVeyTmS5m/XCGhDZtGJYcJhig+JHbkbmoqPaauIwuzt/S
yo7WvVN+0YoYoLL3toWUry0aRugq4NzZYkGC9BtcMl667krsNEGPckqF6DKi+ykJ4aRnPVOqfm8l
eNHLjFhnkTiMe1wD1HllXAkzuAoFWZPBIOJbLNaI7Gtr39hoa8MaFDDzOrrxqC5TSIS0+N/YWaB0
7/pqzT3qmoE8jdkTs7A76uL5SiqcRl7Gztrp3qzOw+hFcjc/8nm0a7Gfa/GVoIkCy6g6dy7TfhAY
xJ2CPeisHyqt3e0czyPJLwPZ9khxFQYbS2OMA0HqA05h8ksaWVytIMTDthKMRVw/fwRmedvkdGOz
hLm1aJU8sYF9YtVAVOfTCJzyK1hAlGpkKxBreo+e4MURFh5JxC9wiQznuiUdXXhLFqbBAD/KMJW1
/aFPejR+IW2BlvQj39dvsH7QijvSXgPyIgHOjYhksSWjzPJLQ8f6isfaJhr5NO2gfqPtMe3qJZFF
JeVB+P6nimfQKfeqtzAdmFf5LJ9Z/RrSRcH4+KbjqdgY+ZUWIF4Dld7BrSFZt3ew+GSC8DXyzysI
hooGAg+yXfZu9W6/dL1+ZUknzX5kMojL+iQzwo/jH4ntTNsBBu6VM7A2xuzJOmVBd9QN3atd3BCQ
kbKkcSM1Dv7hkYYX4aVwXdDi9UZwyshA0t6t7DvgGQZPGXa1eHPEYPIYhPtfzcaL29U2xkiNomhB
utTRfZ3Y2bWTkyPhZA6Txm5w1/wmmbq3KYX1utUloBY1kMuttnV3KfyRWC71rR7dnH1mN+yLzD6I
+RXMMUnD0tt5BfwbCznAWnNoRYvgzqR/zlSpO1VF+LUQFXAfhNkVPvceeL81Q9P2bWDRQRbNW6Ca
WJUjQtaUdQP9nzTTCpFZgsi3EBIWh+ncNzEi6kEn8aGyD5ZVDVeGQ9aUZ18MqrCNo5BI5uohT4Az
5nHi0izlgRZ0/a2PsqOrSfyOfGjw2Xg9Bb26WFzVpCbs53iYrpQ12CxfZrcjdBQJ0GYEkhbxlFgb
DiJKmTIwn4vgc2Rvs7bBfNIhkSu7lbLlfcClTyIIgPWd7Q7fEyt5KLpLA+9l1TNJ2KRd6K37zqRm
8mDjZCSPRQ4IfAyvDL6i26nfQ2sWJ9pkuAAF3jP4Athxa+cuAmQZZoQ5pupzQn97RSYAtITlxe1J
80lyjD55+QDm7oExIzP2ldsi8CdrZF12RJ7RC47IsPS3U5Sw+Adv2eiXZ39QYu/6Zo83xFkehiN4
/vTCMrdOws67Zs5IxNKYf4r7l6g9+2Zlb1u2REg0fZscLuuxhinrlqhMWjd59nyEn8wi6sOU9l9n
Ob6wb9rKIP0mMEwMCM/u/LjYWD37ljq6s1KOp3GHH2NImkkAtzzTCl3hIpxQz7Y9IR8EP0OhfJwF
5VXUpq9g3e6LCplg25BGbMUvpaleZjoexPQBux0VpeYS0Ka1cTGjPkbKCUxl7BC485nwGE6QukEW
PdVG5/BxhgrVYLEekBSsaJneW9BD1qiqtnZmbVvpHX0HIIpJKAvB0UsracieamkW285tSpqZ1tGx
MqLo7e48jRAIQ0fduHIJjtexsSoyD85xVGCKSeEBJqhrqAbalduD8hjrpLoKHY8IsIxUYDdsdpH9
nPd9vhHie1W2JFvyOWZlaO46BxtXKbznocwRrWBKWeLXwLZxi6N/XxrmnZyu3Op6mGlaeHXxkEGt
p76aIAtIq8HjlQqiq4OyPb1/LaqgpdVE1fWUQm891e99hGzJwXn/+p8vURnyuLB50hu5exonPCKh
JKakoPG/mZafYAh+QfRes2muN5xfp3r5RfmY3zETGXdsePgNy7f++dIj78KkB8S4WH5pPNrEF/YK
lIuA+zNnXzWtDOAMHsg/F8TpOHX9KW9zZtS5nu11HPWsK8WChmkDRIgdU4fTsLxwAFeIjghnXL4v
nK+xqaZjlDnDyerGgU4OG8F5suVmCIr6xMi/Y+DGZOT9S9dpQa0VJULgpbURLU2OUFRZeUDMuAqI
XDoy7sJFk89YP5eGCMJEivB32sg/XtJWkGRhzliTlsJeLZX86Fv3BBixU4vSB3sw6509+sPp/QWs
/HiaEXrGRE8d/KVwjgm1orXFy/uf/vm9Qgy3YGEZm7m4M/KlAg/8CQGGg/bq96//+c28BhVhp+jw
4oGPFux8nTjlwbApjuaxDFndfYZFtR3D6K3b9pQu7awq1ygXqhjzAxkBaL2YbpEoUGLOcYkHWdK7
3v+kli/f/7T8DZRQ7cHy8EI0raqhqNxqy138Xt2Sl0vm0UmYkrfo1GrNhs08ZY5pnsrlT31cBUeX
yWffaGjayaCIHBpgl7nEcb1/Lw54cr7/SSJGW4mOiL8m716lZY3b3K7YTRghxmC/h/5Tvbx/8f5t
BTTumPCJIXPF67i81P/404cv2fA2RHzg+no/PqMYLS7ZjWx4w2KJHnt/ef/21Lb+cSzuumbGAEGZ
kGA6j6+lCvkSwKIJ8YuXhE0C4BpLosTgGNU0y5OzvLx/+f7iVC1+jfo+KVmJ4Rx2J+Ka3n//Twex
nCRH2y7GtOU43v8PmEegE2yZwyEhGkI/qKrGzTOV6y4sA2quVVGJz1lAsTK7iE+jEBhDDEjOnlxc
CyOUZFwRVl2qa/RZqPMKWtpGTze78dsraUJLG3X8nIzpC3sgouOmAUgVOQCyiFCy549Fy1WSwOsL
C5gVcyI6Jj2dALvK6RpzEIj+tITTMTzsoybbShoVO2tS55aKph1ze5/0/Lia2Nw3sPnUm/vZJzHK
rAMyDVc13znWkXwsZP9qpLwDp9ckeMZIvye080xKuXJ79xQsADK3hxhq4MKpHITy/1808p+IRkyp
5J9yiC9Rnr82RfuLcuTv/+oPErH3m9IWohE625Z0lEAiMrw27d/+y/Dc30zEIahA2Mfb0nbQbfyh
HvF+s5Ca2K5CTvU7bvgPErGyfiNjwbI9kly07S1ylA/k4T8jEfNrPopHpKtRjWjX5Ph4AolfxSNW
mHhZq3JxzoVRhFW3Lt2+tjAw9QT9TY1u/bNTttarP4ZzvClZjTTtfb8L3YcqNrPgzZXsGn8IwJTg
FBhS6qcBMn7zFkwqLZ5n1+qNH32sfaYDM9r2mU3vzMCqx4FW0TeVyzTPpdvNokNePGKIydwIu2me
IjPvE9RtrMCHsWphzIdBDdPe02nvf7fDDjxk6piBeS7DPr1JDI0yzR+MkKSowsBvpUQ3EinieRUx
BnkUSaCl4VTeBF3lW3sn1baJ6733ccDHZsDEsEvzb4LNk7Fq3SDh1mSYg+PLsb0lOyBQESZoJlGv
5jQmAIwbgyzuMQzYcofV2NI8oTcAFj/qGudqSjvQwDeEaZnQ9oY29ZqG3xZPojmGgY1CN4tTO5LP
LgSj4EjvG/WoIPeOeScYX/isYTYQfBuqezVQEJMAAGuAJAnZYos2S6gqKOJezGboLDKbvDS8tEGf
MREkEgKQiFAKz3oGY5qJjO14/tc8a5poRzk+L7Hr1gKpiEiJgVcPj773Mrx9ynEn77abQ3d4pBFX
WZ/4i1DWnXAMHwOmut/FPM7NvkkqtvS0nEqS2Olv8KNsi3CxMEGcYJEZcJ15bbE2Td96yCWDlkja
ebCtYpeypMsX3Su/lvVBmeoud3i2rqSg7KTBVaATaCrffYTP5Q8kDJbteOd1Ji7jEDYzGHpzEmi6
a95qsOoslASsUKZi9D23Tnk7wwGOthFiFJaRqilRVFq0jOlzM8RZQuWouVYR0WW3XloZ+o2NMc5o
w5sHAkPHNqH9hdWOHHN28i7bqx6VknHOoMpNCAkcEaxJSph1uUGx4GKo85oB6J1JR3gf66GCmJOm
BuuRaLLgmuJoMg8xT39z59DjEddl2ctPEAJQAbFsDRVQKXoAF2MMRvcpp3o1D1PlaX3yeaJYRNAF
DP+SbSRKPhVIn0kzEDrWjVtzqmJCPvrolMyB8aVU2fSpRxx2L+sGAIYPy6BJ1HAr3Cm44g6gedja
GDRLgaxpbNPoR6rM5MGoITUMuRkSZjhEL1XvMBgwTPucCc2Gv1GAX3SW781ybLeuwWmeaV6WtHVy
XOqUAGdVy+oSBeAY5jy3boxkNjZeZIwPae2Y+yHSxTlzcfuOWMX2Hj1OmJ2ug19EZcfaDoZPThX4
m7qFQpPFAIqCzjKPwg/sJzFViAJCssSum9l6VdkwPXdNWl8ro1d3AJr9u6GfCfaVMr8r0eZwPhr4
OOT03Oki6F76VJbHTkQW1juBGDrp3PCi05G/mFYO3phBfsly1FpWFYNDmbhVKFMTEoGi4kDKVoaq
XVNcNtA9Dwa5ZduacexVwABRMw2V8X3KE/IGNW/+LR9VDBfQC27xk7v7ro7Bzdhuu4vySG/nCYoy
qqnmoLoyv/Msni6R29YXi0tx3xvNvFNzYt/2yjeezWga+VFF+dRHZXuru7jb1ZBq4dxBep7jID1C
10azFzLMxFOnboXdIgSxQ8QFiTZymnqxeMtEnH+qu6y5lvSvvJUjWZ1WADNJ8WlmMrfLubm0PWI3
KsDJYYyB5Ps2pIK/83o/Y4gxEt5pZdiUGXJsMzw327ig7mKXZCE0EzirzZjbvJPteD87VQeflq2e
Q1dfrNqpnA5+gHPUTAdvn2Ta2urGJqEsq6wY5pvrrgd7zr93+CW4QgSPW9GFn/qidojitJvrogoL
MlnyBvw0TFw/S0a0Mah9VQKTs2Qaf6oiOR5Al9sbwLbjBWBnympFnDxNy45/67kban/3ez0o0jvm
ClyCFU+7rC4BKpgWcVGgPTdWRKdOu059reuWfKapDB/9Jp0uYacnZGwi3lXzOO7b2Ii3NHmsk60z
2gsZ9xjiahPhoTL3dLLdS5pN+kk3HQHbOrbPLcSPS5v0OJPmYbzzM1Ffcw5cHsl5HO+ToSj2nqBY
ikvpHIZpJh0PMO9+quFaFOZc7gSKnE1eq3BnBDI/ViYDSOn47bU70XhBCgBuPMmW2Gl72LU8N7fj
MpkUBeaj2en9SyeDfjdZLsM85r77kTsai8Hs76uyLPC9i+SCE8n8kQZDfW3H6FFKsiLpy5B9qAUp
AWUSq42RYf7T8EKPRhIRDT938BFiq9oCR+QTn6b+GBLjeUA5mO9QqMorQ7iowrrY++yiOXtMam3e
GGC7NyyYuIS9OMVn0zJzBTROWj1u6b4FmJ22rBalHU6wQiz9FioRnImkSXbGbNT3mkxeQOsICRhR
YDpnBI1pBRhAMpN7lE2OQ6vSi09ES6H9oUd3o5Gcbw2azNeSJwcb7DjZpi79vnnsiUtXiETziIZe
JuZuZxsh3YXCWjSGAYHlUR7EVF1lcym9NNrgN+k2uI3ApXnwJCyQs8h1eubMc4pbKwDHsCy4YlsR
OLOBY1xsbenMxy4efCZ3EvtHmyIT8gB8jJI7I1NY2eKsbjZj7nENRyBS2jiGQZIPCYw80e3DIVsW
kKE4T6x3yJZIrR1LyVWaEa2bUlWvk5j8t9Vgt1gBesEaWov0Kpq67t4wYgPMB0lOswSjD/e23Rlo
btboLvx1UPOYaSwPCa/X2MBFIPhFudPt58TpPcaqSfOMoavaxAJtXk41qGiHLW1SoyrDOxq+JcQQ
zQjD1039ueyKeUcwVnmt0ngALqDwFOE/HwZz1yRN41/GCKjYhrwKugAh5in7MMpxmK80Jwk9ajU7
7QNDaSgb7C/rdqPqcriwqAPktugqFWcHguiEH3vhpsfKk1jF87qfbJ90hAApmbjqwOi/wP9U5pxv
/p9UQfvX4vo5e23+138TD/IdKW4dBWH7v3/9ki368r+D12Lz3D7/8sX2vTK5617r6f61IRfij939
8jf/0//5P17/k/pGeqam5vjvn3/D3//l8hb+9l8MGqLmX5JWfv9Xf9Q3+jc+HmJWuBvftez8wD/q
G/WbUNrkP08KyhuT0uPv9Y1l/SZMbQqP2sd0PSSl/0haMfmBntICPb3Jow+/4/9NfUMF82t9Q+yo
pRBZIt8n0wWT0CKe//58z63b/O2/5P+MpnroikjClrMJd4vCxoO5MD1UM9LhiVh7tmXGNqcK4qHL
QGQk2xkeLmDTfiPCCrhhYu4mF6qH5zDRlTaBCNVlJBAFv1X2KON04+WD3JClAmaSzRwjC62R01fW
Kh8REkgwmKrds5yDaTbrr6mqyLytER4iKSOAu2ZeX3/WNw0hWnu3buhGZ8Crii+pE827POYxxEgT
n6vhrRHCAsnx3avZG7od7sG1LnG7JhUDXt0JAuQLDwkPB1Flz1WquoOj6gd2wSBQUDOvC0F3r4cJ
TVSYuQ96CFkVzVOZG91rSwfh2AXlAc5WsHUpKtKSLQeZKAjh8vS5zPgBdTnRMZzYGyzGgmmsxrPU
BPiRteLp4Qbr9kHIQqChs2A79MMhdsYfjf4ayrrceC4OURU7BF0WpgWXn34LLVdnCUIDjtaHSBwc
6Iyyd8l6Nxn1G2QydA5U08Al5Vqrb5ixrd8dMb9k8/ycxbNU9D8n8XCBKNZoZXOVcM1RCv16gcST
rvuiL0sC8LwHRKMg8ZaXVOPqtR363AECejTp3Y3oOCiFhG+O3L+fzJ/urtvf439+Phbv3xyKZwmL
cCJHu1J8CAUyDSmwLSXlcTBqwAJl/pXtlCI/0OhuAzN7NLz8NVLpX52BD/6R5Qy4+JZdTSKSJ03r
wxmY6a/PTeikR8aFV6JC7MGFvdiSQhaqtjXrJRWHPcqARbWsAbcYDQJMZPy0l7VzrIr56c/Pgyn/
9US4ynOFdLhhtRBL0+KnmzYWlLVs/NKjCjkRcU7sdOPRbpuGdk/iGgUv++uVo1JnS8zmmSDtmdF2
QsN4ZraEVQZyg/faj6W3dlh4915BgMLyoxw/2Y4WrrjGjz/9+UFbHzop76fRVqxbSmoK5SVz6ueD
DrgDopyi/qi8Gi94Mx3amP1j2xvuqo5xWQrXjlAtV18dSYRwFXAfRj5bcmw9xZYtWOWwc7W8FhaW
UQBmYlcXVY+pT3DgaE4rxjw+fsN1SoxSW2ArTc0mOfWkCmxGY3pB5nVNUg8nwox+jMbYkvmI5NwO
zXtTVwAAU+/hL97xcmH8FGK1vGPMALxT1xKewh316zseiTMMs0Rgv2kxDBno9esqAj8yPIZ6Nq+I
0iLeB5QOw5r4JNVMZI0hfaC6Dt70AUFNacGM6fsM8TkCA1HbO9ypjKYxY5ij99BXGE1j/xrBer91
Sh4CXkl6Rp76z14p2f52VXKyEynwhXTPVTHOh9pA6lDApGErvI4CtVW9/1f3C4vTh7dtC6FdV0Gh
4NX9cL+ksnEngAAxcQDeQ+F1pDwTGFv76QvejG5fveVMyHNTGgRrTg1CYbve1lu3CeadR2LEZnTO
FP24LKWtrv/iI/l3xyalbZqoUTGdmR/aedQNqdXWTnyspoOoE/c0p8WXQrPFrBo4iYaLppz2xPty
gD/HXuHOILETuI2VAmwc+q3RLrd5Z35rXGw485RskSDdcVmigOgr8iNbOuNyrt9sJTQInIfZQ+EL
mVfbt1Ug64NhDmJbxHVG1FJ228Q95UNAHSHL7BTF0beILuHlz9+2/NdHmC1cR0o8t47nOuLDKp8E
8RAFThkfZwdTDGObW0pcgjUc0sboORFTDv8tb/cDDQvP54uZfRuo6fA+zlR2yFGGr/7ikD6sK4rp
sKBTK0mNY+tBu+3Xm0NFxiB7mhfH0CcmGVHnDT1Sta8zKFipq44hyLRD0Iuz6Wl707r1deQOxrrJ
5F8dyXIb/nSbvh+JTT2hlHYFs/gP12uctY5RG9ymLZmztvrRLLlzGVMagBXDsEZOvcKsHZxmXG1B
SdJ4EZaHNiux6Q1IwqzWfSRzGGhiNxMJbtrbgsH9n58ta7ku/+UYLQevJCsfT5PlbP70xCe5samd
YuRR0tjXHrNnZtTJRkFSNkzdfLOqzRyI7OxGlX8owxe3p4nJFFFc2xG8QE/9YMYFVbZETeLFn0bp
kCYJgzLW2a1JlujGj8gXKTyVb/Wc9WjIjceuAxpdTGaD64zdnkbtabjlX579D8vCcvalp1nTpYNF
VHy8I/tJJlFlt9FRKMh3VdtukG2RiqMhwrYNlgarHbmNgCu2COGIZ8Wk4FtTdrKbwliZLnPdHJNl
bPzFPWN/2G0sB0ZbkhNuaYu9uP5wgfYBBersY54cYm/vtlO8okUas9ZPD0T1Mv2KASpGyXyv6eos
J5BeHK87Ve9Gs8vYhAYsbG5uk9DpGzDQI3r4Flhzc6L3kIINJkDOcYf0RvRZtUOqAZ85goOoDeeA
HrR7sEYhSZSKjWfyVI621TfrdGp/jMl7N1d2tCcAljHvHAo7u+vQ0BDfgJGjLRJjXZmoyAhsqa9C
3f4g2Xk+J113nZuJvKFrjAs2QSNTts8Iui/0mjnV26IN04MHGpg+nbenVRlv2gLSkx+hafc5kLs/
v6zdf/MQsLmYPc+lQmLU8+FxzHbVH9BuGQfF9uMwoKEn3gNR3MwbT/F33Vpk0foe/Qjt9/muqnRK
eEFV7hyJgEIG5r6pUwtvyGgfsRpv7DCL0Z2SHdcXJZ74/LWwVLVzVPDZZ8Jw4H4mHd5D62SyzVwN
3hCBlFcADhPf21WivEHVrL6W/oPrbxoqpyvG4+munr0vcRACWa1NlFO57x8naOinuSEIL0Q2naJA
Ye+0PB/GMwJ2dDXD29C4yFBoPKCVZeztkLu5GpAYm9zLz2Ez3dAWmda1pl6wMLgEjRcc2gTPfGQA
Nw38OqTx2h6kRltUOmDuhtT7ZgeGeZdjleSIoXvUKEmNIj6peTzp0vbWf/4ByQ/rJTeBFlz/gsqN
varz8QMSXt4WTcpZYkyLJTFvbhJMu4dyhLA9YdiK7XZbDHCgKt2ykRnzBydNGLfq4i60pUUvybyA
DgYWkOByJC6z3f7FEX7YZL0fIes4+w1T8/qxKIhoxlu+0RCOsWxgq6H/lPkBbhDB2q41Z5zbbIW8
cEeu/LzD8kNOQ1V8myK2ye7EbKNgGq5md1q5MwXYXxwd5f2H57YWrqtNSgebZFT94QKfaOk2aoy5
ympT7aMIE13QDd/S2AUnZJbBuhyH6WyodjrnWWSt7fiQzYAhfl/0wirY/PkBWb9X9L8uJQxc6S4S
rSosDu3DrjSluWv26KwPo5VCv7OahBS1Rcegj2T4Gl/4XzsybvIr7OfhPitfvdQsn63iq4zhcxaW
VX/v9LJVDbPDgJ72rIpXtjPd2XeHHEqDk+7CyLpF7Dluh7DSO5vHIq4/7oqevHZsV09Bh2uhD1ui
+MbgtnaxjyIiL498lJd4bH4UZRFfnLgoD02L788suM+DHmUwZ3IXBuDqZq9nRFlHL3UchlejTasr
KWpMnjG7YCJVT1bs3nbsME6hx3H2UHYapb9D5jORm9A5Oylr9A5MLc9dyo8iQrsh9BR1byyCe8+Z
9bEIWfwzFJxAPrLoVMY+eKtiHvfMT974uBtQcL21Myf9A5UEXgUCqk49TKRW49PKw7k/CEsgJdT2
uQgiuXFDFT+Y+isnO7xY+XDvC5rN7oAbIWiTZO1QQLPIabjZzKK2Pi1nNO7prmtgYZADuonwAZob
bZb1mQX1GwKH+c4a7ZVyaUnYMyTvbAht7CB0LoIpjvaySL+60hjPgFBC2H9IYimboGH26muWK5u9
Hh5upgCkxzmXedTjGWYiMlZWX3wxYDkLzC04iv1wD2rN+TKTXUIvvw776dhm5ttEhu59l8bP7jwN
9IEmY68bBZEUtWtHd2vvDJbafOEheJ1JAyJubB+bofWv01nD28172IvjwCep+53pxeYBqkC5qUPi
QUqXGBpEuORPzkZ4W5pZhQQXS5apSHCQnblvGQSxiHbGcVYx+lzwAOiq3ScyLZlqlvl1M4wEXDhQ
CSsB6ZRI0q+6pZUaBzmpZOgsieLU30NF+hvu+OSKHhCsyQoMWkai8ANlM7acLiGkHXs2SpVC73zs
aOswL9qjUw8/BrcnddFwJITDkiyLfAo2DYI+mhdAZxuY3W5ztsYEkxHoFzUvHoPlnnZmAoMq2a4a
asgt01F7AybprDz80dHQMOpp3L2p6ouImVsnDqYWM04Q+uXGRkrwW4FNK1+V2UjokrozrX7xRo/s
UzuS3OeiA6g5RgsLKAtQd1e3c7f8CvBZblqIO1HJc9hTNrbm9vdNd537u9jrsMVI0BDacV0i2uWe
Esc8FngBNj7svMCY6bzVNntEtyNA3bVG9KGJ3tFz+ezLHOBrA4Qm6b3oNmVQARCR5cvST0VfRXe1
xAPbJWhg/UL0F09O8gk/HwRh89E0gvHJbBBQK/BYK5MN08YIQ/Lr+sDcFU6zT/zAv+rAQDuldnaA
Zahrx099PjkX9kBlnPkHz4A55ozqBgdmcBHZ914AZZ2Vb+PL9oKLuxx01Hg3SJj1IkoiAccFRudQ
Je8Sa8b9HQbVxgvh05fjvrLC4NokUIMw5amq5CXpZ2OlYmBgtUJfbsS5fSVyIK8lM6R9NPcPillE
iE7hqmcWsBUGS7lHwmvbgGbPHXHVy/HiO0O7NeET3Bkjk/nljRc16aKyJ0WA8OPxSZdtsiVd8zGR
5hX7R4y1WV7faJODI5nW/4xP9cmYyUxyDU9eZo0oJRQ9DpPI3mfDbD0t+m9UiiFsMIsql9UwCrEr
cVvtysbOrxwLr7QbJepzbgbM9yxS0cgXJOLIgFtWgQ9ZxYlz23iz2lO6c540/QmpSCVOnAYamTms
mZl+LwY41+g+DE4G4B+aPvd1IL1PjqFodUyxSVxE/K0kF2rPTq1lK3k9udGWjQalfzV/UTWPngpj
cJqSUFj7r1lP14Cq8YdZwAGqbKs7Wo3R30QzBow08+76BIm7duEGUWZT4eTBAUgBLN1JVdyWB9sN
HzJSBW5EUTAgiSD1FS1zzGS4uP4NH2V6xGH6wvzJptvL9DvteA71DGyvaZN8kWxkMrttTkMYhRcS
9s5pZO5nkoJtkuRWRW0ZG8uzSXLC+buu44a0nWEkeAbqaz0854V6ageRX5K4NDeYQ6tdqVCJJiCm
6Yxfv//UsQE4LiLtb5NxqLdCW+FOyW9qrHlWDQTghSnj0AnvXJ+L8jI35tGyMrVpLcC/ppOdStM7
pYoLWvQjzF24Fgx7z3Mc13fVpEk5aazTLH25R1n5CeduvEsDC3SBVzu7ScbjZi6ce+Yy8iakHe52
SASZUqQn3OEzXo0aJItXEP0Z9Og+xLA1hpTtNwoZ1EQpYzYEhDZNV79QHlqVaroMRf2YAjfwsW58
SbvnFjUI8OPF5qyT6zEE7BjXfMARJrQhs501Pah6x/NiwDwF17nN45uitq9yx4HqhjmJ7RpDMd9S
/JgkZFVjEayyApnCG9tIeTa8aeuJCii0UWyHPNNXTX/IpeUeVEXGMVfsEaHql9lz5VXoQrdOwhNQ
gWoLKIAZnMcaXXpFSxnZtQcvT86lfvBCqgdvWljzDWaZiOVWCMcmugZUMCWou+3LnmCOrKvPwmEE
GWF280OYgflUWgfZwJcdElfuvFk/JqP3A5ZpfvFUeJozmlxdXHZrhOYYrv3pPA/gRQwE6AIlPVW4
jdii7taFE4w3AEK8vQdpK+vfmhZPD4KR+1SBNm0yZiiYgqpNissHHVpyqhuboMJxJug6no8q9Yq9
ywwH3mwX7nRWJOiGhvLIRPVJR8M3QpXHzMFIFDm0iKd1pX37U7IMPHiOw/0kqCPy2Bnatf8IMK2W
GFlccpIt/q4ZKHllEgyjo09RR5uRW65h0Y1gpUFPYKwz762BHPOkfRZRcRpZiccpuzHof6+o/Gg7
1bsCoeZu0rlDF5oBSeM8BcOMNrjBMSBn/86t4Bxl2KKc1jDW/ohzD5XFrmvLaybpjGnYO+1qqQgR
sT+xpd6YkTNcdZiIgijTu6mfO9ow6QtI7bx7KYEj4b+iL95YXwOXRJXRTw9aJQ81rZEVrrAv3aC8
Vc8ycBzwmjJjJ6PBtvJ03UxYzpAJyY2ZnGsBMIh0+H0SzRgvZuxL9ZQTmbPouZgKYDUxyXVw5VaM
mF16gTv289CX8B/pbmzKlKU5CsyHYf5idsT2JAFWHGUV/UomWHlGN2u3QwU5cLBG2rfODxzsT/FQ
Q1EaGwJ+jP9D3Zksx61kW/ZX6gdQ5mgdmNQg+pYM9pImMJGS0LfuaL++FkJZL/Nds6p5mWXSLqVg
KBgBuB8/Z++1053hU06End4RV4PJUnxPYnvXIHfa5q3apwkwZzqs8L+JrI2t8SKCkTiJwfhG7Dcf
9/STsz2JVQ1+eMVxOx+Pfmlh282yfNOVFqwIW73FHOAoK/DCU7b3vVFtorj+ND37LD3EPng5exow
8bUvadml3j61IfaphrSVNg2wRHnntmJwN2N2SUfjEQNvMNfMw8GVoHLAIC+h0WD9ZEZfhLchDFa6
J0ki1eRqZeRPE1Mg+hW716ONzAqw1YR4YOTghJySrMgF81lbP4FlXJvJAHueVVB48i+LFOUgukwe
ZrNywpJvCmLZqNweNJ5ZtutWrOPwEz/vsyeLl9prD15fv2n6DSBmaHKAcdQrh5zfDKt2WYhDELHw
wf9BF4ccilN7+pUhfSnw3sxz9xZrYibpJZobvKUcTYyAdIDI3PxQVVE+FX5wiFkKAJWD0UyXbqDA
hbdv6/ilbtE8T6HbXhkBcks0oD+nuf1BccSW3bsAtuPgzUsEW6dZ7u+po2phDfRLrihiK5wuBTGF
92/vf3F/yP3bv18WggHSqWVbu//nEBIRBmT5/jgoo+xj9wcCFv4/j7l/PzUiWVah8/27vw80A4Ft
axQE+Sw/9x//1PLUQ+ZHuPTjEHuRsTCuh3RfNwUfxX9/ZkvX1rz9z6edlLWhEY+Rafmt7q/z/l9/
f/LvP/YfzxIFFjl6KGIq9HwzoS28H8JNBIV8CnBqeS33H//H6/uPp/zHY/7xxv3zrfn7PMvTRl35
FiiaUVN0jVyO644WxBkq1T8yFT70KeqAQY4/A8za1Kod2sDIWcOInU9GK0l47ensz6LC5cqKdvfq
rSOzH262T4GfFsO3IkbskSU/+6zEgE0bVNUu6TN61zoZhncdvw8a4qTOOn8rNCybBG/O1hz7jygu
g6ssyPEVQwjvKEZZxIQY42NDIkpWq5Vp9zcxZy2llYGYMIxPyq/LS8Xs3QM05/lFcbOD4+j5GUR2
jmAcQOItihVz5Vnij4qD6DkVn+3gcgbOEv+A0IrggMAZd/5xLqnPjXH+iXf9KRvjbTT0a3LpCRlJ
SIin27chu6PcYLa85m46HHOAmSv8see0tZ9aYp43blihmhovOo5XdZILwEazXIPb4yjl627vyZY8
G+815Fq5CsTE0sV5qpw+3vvGrUO2uuG33pQ2BIOhlgzIgdW7BqyobcuJbR1VTojLSUqmXbxpELCY
bnbQYZz8louXhFb3pp3ll4/vbq3tgNitWMMQPXpcOiuJ6IuazbJ5N3Q87Ey3brapBMGFKeaKcMIG
wWok+7Hs2iuNCeqeHqdlYTwUYxM8Gv6RuPIrfY2fwlxQzB2sLEi7heIcFA8QC6R+S+3Qv8RBsUta
3j07mL7XZnBDU6z3bWrSySX6oR80qrChbYmJSBN6tNlTbePaAJ8mD2M43ZycBdXJo3NsVbsemd5Q
uvmxDAfmWPaH1UPyhh4WnxqZVbxa2ul2qi4tJ+pHH/9a1DxI8ocuzkRgnMlVvxorH3p94RBLg4x5
nKeUn4UswQK6S+oxRGAt3rBdAjWZDVLHimoXlw2THA/fULaEwNF7CE2yScsWzrg3tUe/o+URM8mc
gnIj4bWsio49EIdYT0KLgRllqRc9A5mlMZmwCi0ooe4cJQdy7n9lI9yJAtRECExtP06DeTC1R+oX
wFkc5ZzN04XQJpMQA0x941dT14JpQslc+cFIBQ0N+VvlCFwMYK24ThHlpa7bHTpSv/NhW9aBtQmN
jnemaY7QRs8lOTQbv4nSFzn+coQSR34oXumxyDYQTLdT5f3o+2Y4t/IznV/aec4PzQzYLLHVdfIx
eyftdo7w9SO1+uk6VJJlMjzmZfiaRc4vpkgOIF14c9Mxc40T7CFeZJGHh176xjp2yK6uI+wsQYh4
vJwDYiey6tvYlVz6duJTM3shXaPm0U6BEdE5guSWZRds8Nu4XRxQrmQjbvHtTE17toC3Ikr89AWt
M6Ix7AIRQ2tlJDjl8sNSqiCZlUYSY7pXpbKnZTwwdQMib+klOztRr8DmL677KWzkbHR5bu2MriUu
ongt7RKv41Q6KyHQQCdR/9jmalrnFuwGX9TmoWncH2UnWTSciPxaF9W4TNCMWEPRbe1afzOz+AzX
e9x39vxLpFDBEWtb9bBP/nRhZK7H0TsBjCVTSpp/uACH9TDm1BCp825Ksoap8/ehdootEQgT0Gyr
w+iPuta2uACRosQAeEubBj/H5HjVTFA/SotEw/yTGmPUUXKucuc0e7mxTsjfG5fhc2TBfSlTokC7
6T3HDoAx7z0Q9qq2wOUooKH7JDWvlRz3aKxPlhPQRSXUyZ2SVyMx2jUzRUIjG6h7vuEU+/aXmwxb
r8LSiExphuBrVWujsOUW8eVrStsCkfWfwvCffC240EIH5PPsbJNnVTTNLm8I3QI4/FQAYp9cS2wZ
FtjS/KVtm7QlrS9F1HwEE2kxaYQaoBuK1xq2AHyJ1N8YAz3wINSg2tHMDtIg7biaqWegQ7UOzQRT
b3GaNEi+VHVDsYbiXjyQv/Be1/DxbXv4GSKbWOEyIEG4mxhdz9F7mjm/rWYKoQ5S386zd0pLSgqV
W/LZ1vFOYiYfB6BDjbQvijsgbo1PlbI+DPKbQTrx0Wmt6tprIBuu+y5N3J3Nj0mIBvpbiIu3mI6R
Mm6iSWAqmOI0Z7hkKMMbrKHMzuKw7fZG6b/H0ZicG1F89yj0Gi0sHPKSEj6kXTaM3itcpIMZ2t5K
cYcic0b1ApO0SiqAj8HAebZgTlqlIzbIfuPlOudAH/6MnViQhwBCoMsrCG3uDyTMMNnxQGAw29MU
/dZDnz5ngfXbQ72P2SKGosEhMQnBp9YpprfFkesnXJk40Ketb5WkvZh2fVj8DiXnDT+ZxG7oVLnD
qKbB6wDUJ6iPMr/BXk8QaDZdhnAm42YgfChs9LPl0dNonPxVdTvDI5jRZvXkqJoQB9y3xzyF6dnG
yxFPKeukK/1aB5zr/S4jbRyu7db2kFsnDhU/W9VJKKgYaYJs2GiJkkgJCzQgdMOdjP6Ecj4iVJF7
ShGW5YHJNg4lDhHa6cgz9ugR0qEaHLTwQcXGKcBVwIUkE6o/YjcAe0juujh6eecRdrTETmTJW0gj
cw3YCt17Mt7w3r6WJcQ3ZSfDrhJ081i+B7JAjAa/q4zsk6FikjEWgpwXaJzXgLExDm3Iv2SGHYRw
S2HZhGmxZ95KWBcMMMePDlkaF7yxaIU706CmgeK6FUANt4VLB4RmBYJYVNyM6S5N9LtMcvJlWklC
plUnW3pCz2lX+vvOhHAtx5e5sstf9MXzBq4oMov6NDOg/Yiy6KNzNLbJVFEcmc3ZGBmjl/UxnIG3
NG2+d8Ngfsw1qw5G2DM30S+3inzmIpl9mkpwM41tPRhDEW/DCHM5/JhvkZns/FM0F86B0w6NOlX/
KNSIpaUiWCBw04dGesc2jfCDMsDcKYJMjh7IRT896LpPT+BRUe3DryFFyEqvU1wEh0lMz2NI4E0G
gROci5e2PceZmE3ih5UM5Mxvk3ri7TG7elUZjIR00G9auyPitXbem2B4nir13sSMs5vY++jq0UJz
/tg5IZHllr6KmJLEKfTVcYKziOyboXCYtwM0BvIBPW5/mBbeQ+r2eHfdBZq69DuV+gg7SC0VMCNn
dHBvj2yNDecxrhEE4ZqEAVchWoPZ1Z/M6FKN+pU5Qbr2jaDY0Pd/ns2bbrGYOSaKp0YHkDGncNOn
vJyulocZki76QGfbjzj/ZTAvpXjzEIo6vrrF8NyZPb3Pin4kk3fTeBx18FIsnncoJ92J1i1N6TIB
L5fWdFP+/mHXM15vEQdZsmKwlI/DqjCMmi22tt8iixlVF2GSUyq1mMgMIDznCmaaU1UcYDnMHzxw
c9UciNP9i4yMEfkdpdPi575/8cK5IkYc8JHbCSy/yxcFB0zOwj5Ariakq1t4PHZI6Le0TkNuUCzq
mlTlQSXnwXvTScycwMjn76hzt5ndSQjtwXgCC7kEYFWXO/3r/uXfRDC2K4+jg0OayUIJg8vgjk1K
BmPanu7otGT5LyzhDFHNIdL7ynQxyyxBO7SlTtjO+Q3//b3dYY6ZIjBaUSHt7ux2KfHvuCXp/Oh/
Qc3KhPPD6i+QT/vRh5URP0pLaErr8Hj/N0s7JkLs3/98QvdNFWFwSBfTPi3rtFgF5QxFezZenMXD
r74zaG5P8fL39weNI4q30SK+cbZDFmhNfCDA1wFrdolHBe7cKpKiJua3ZYxexljjHLoRaOeJgoxd
4rSScl02GD3KhIuxxNqznkrKCq4AaHti+ZKpIj/ND/4CZINsCF9wDui81GFyDEI57WkHHf7+5XJ+
54NkUDh+zpgymYG5xCs12obWpgt+E4bdT38JbsshNGWr2Iy0rVZ3iuIdqljg9EPt+5B6BRrUGo84
VZy5gvkBs2D5khkKyQzjcn1o03lDEop1wvRAhJbhW98zd9ZHP8kOaLndk8yin43XGFu75PrVuth1
U6ZP9y/0szdmJymVB4iaUw7gNq0gAdz/8v5f+fJt69dMUoBDocZm6BkbE5v40luDhPqucqIyUDPj
0OEGsGIood1b5RHfJ2b9nT3uOyvgVwkcxoPmjVmV9GppIRfIwBD14k9EXMRq7oen3D9noXh3codp
ZtjT5RXvM+faFZLVmzXaH6ZlvgO6VGtNumhQeM9hgrtnHsmusLojNfHvCjNd9CNyu29NwTjUznlq
tywfpTE8ocB8Vz0g1NB4Gz0qEAk/qocPM5uNBj76KR3nJ+LLp7EF/BXUguzuCamYX54NmvxEJNIy
tyzihW29kHPtBVymGPUVlIysSjAs5XTJ4plD3fJH//6i6EcxdADCV056df/zXDbN3kg5sy9/94+H
Jvly8d2f8v7XotNy247Oxz8e1wc9+vr7H94fNysQwKIh/y8DKIocl6zWySbTsBR/Gne4gvKi1R4k
30KGeJuWblNRT8abpAIg+DgAiNuCh8bvmYb+ue0MZKe5uAJ28tbMBZ8M3H4hGAFEFkSHN8TPDBEf
SAEUJunDZ8deJmGusYuygDMsKQ+uzV8pn9FGnzSMjXUtX7jlTPGn6yv9WI/rpByHrVu1V5PF4+IR
ADxgMPIz6CJBnz7bBTF4zURxU1ZZevLG9Dwq4D1uzG3VLr07MJ7MMWr92SDz3FdIPhurAH9QWQej
al459ktqumbvug7LnRY7C43ypoDgsfU688VMmxFTYkTRHbIX+9QYE9v13vYe7DY4QFtWt3HO940S
wFNC60g0kVzyplr8ruMh5shCqYjiGvubvacTyVlfm3+kHLlHnWmD9aeHF0j+4VjRonFmjHfReiLZ
wwTLB8Lkp5nkemd53pfK/av01BNRYTdPR78cF1u6iI1NFF1qtvK3IbP2IiM7K4XjNAiK30ntteuT
3hHA2sZixmyYQZ1ZTL8q5b83lh3tmmUQoCr5wN3xlgQxegMz0qvC9ne+jj9TNXxjtedXrI6ObXGW
iONXJxhv0kXkxLx/zsd5XWTcZ3qocZaDXCKZr9sj+fpt/OKcNVxS33s1vWjYIkKVG7wTrzhO9MmF
d7E2dB6vvUj+qSsCA9R8DUuFbK21T8wxiwAfomrDnZvNL3jRGM5Z5t4sPmzP+QIGHnHrMvtgrkbu
K1po2H6rUfJ67DBZtFQ1bmqGSHjY633SFjdavVS5HM7B7w+GdehUdynHucLZBkHNcPq1I5KbYZs/
pB3fhqi/pYgB3JwD5eDEUObCiMDyoKF1DZfcIGTbWU6a2ybzzlPtPc42w6sMJYnldpyTrfE1MhkC
g1n5BbreortgnOGkI0zqrmMxfneg+6xie7hllXxqPXoV2n0WQ/8R5/23Mo6vksDIlJ69m9YB+SzF
D1+iP5t7EjgNbgtnqAiRLX/y6cOmdaInL4+/qLWWbM34aE3ZhYVeMFf65anq0nnD79F0fneM5Fmg
f445gjblDsxOuttcFi1pYAr3vGddZDF9FlBda4TmNUKCoG0Fd6d5s9UvNDCfven9sF51R6ISimKo
V031NQmPdz/+PYJZZJ7kkjs7prAG7e/ZvLQCLGYWqn+fAmvkTJQiFsCT2OaaDgXuRgTu37kuk20K
nJrL1Ia/Jd6175Hgik6YPrzAZcrzoBdpKeojsqTG7GyDmzRhZDFVXTj9BiD5UIExDYdFBiip9chY
ECWhEC1+AQD3F1uSPVnxwjMl6o1whte00TUkwZJRf3OOO1CxuSgZ/X8kfpZBt4F9YkIDkH0YnFuo
rxkpX9pwH+ORCEmzJHHCgCI1oiE3y4FoeHN8sHuPLljOR9Zl+75tLt7IYIPD9WMcWdCKHuvFNuQ0
b8RUbLzIveA95IJZ1iyL2PcojI8C+hQMhojWmvM1QBZGAtJsJt+MN1bUUfuK7tVX6fNA+HJD5xVc
zyrtKiYgBq1fnDxLQtT4mpoUsPxiB6P1D9yli074uAAsO9v4GQb+M+/wRCXC3t7fJiCtU4EhdPI2
XRyS9KMfuyw8kV56qEgzK8goAuL2ToPJluIP4ucSfMQukNlzVeGv1/NHPUD6C8z81CfFpc0ZgBh8
PL2L/tGkgWUmXwhDstx+sjMsKlIHn6Yr1DrpydqKB3ungEhEJEat6zJR+9KuULkqpCQ/I7R08OzI
kR5EvzV5HWQwDbFxAyYOJWtGUMO8srM/aU0QP4BFyQnrL63HD4e+Tlorj1PGbwCJJEN4IbMr6e4N
rd7jxHtjakETDff7KsmH37oCJtOb/hNWzH3XfA8FaDtOWQ+iMK6pOX/5SfA+RoxCmRQiiCNMD1g+
YSbvRstuWwX1VxSDjKD2Y+Npm13vkzmtaOyTJsbx1FHfGCYRepeCEMCqgM2r79G1WYLqYZyI5ehJ
/eL8knXzrfUEOPu4EESjCJrl5R9BW5TNtX+K2pCbEjXBBICMY/LrrL6MBNtRl7VcLVqfTYgbKyb3
9I+KlwJuP0UsoraKRDWsDJTARf9zimRyTYL2IyrBYsJgCB4juqkrZsmfJkOBA+4ngBFFVRxj1hLH
YBCBMKHYGDjdNrPB+5mGRJ5PJi3Q2bIv1UyfFawCvPxYPASLjF7U4Sny3Qd/9JyXZnqxAZcEaYW8
wkSN54Y6ZU5B6H0h0P0s7aVOel8hRc25meGownE3iGCBwtdFzcHmILYFZhsTYRMRvAWwblN5nC+F
ECbjZ/UnM4dDHiB7SmDToi+ySORCy7iaW6RVZVfoU6J9Zzf6dbMmQu419PP6RadkbuSO6veUmwnG
5Y4GtIaZW7rTU8M87xI4Wl68pLF2eEsgFzVudTGLANS9aV0DK/+MejlfQnwUx5GZ2BDIBroKX/yK
uPTR5OPFu+edrMV3Mo35uSL8ZQ9moDwnNgfELFs6S6glT23eBbvFhjnlhXmgf/bopajn7l/8DsCA
VWyKxgUb4MrplCjCN7nQV5EHn3CCOXU1QQ8iRyAT0mArebh/MSeUe0aA0pwsBZ/BvbcKhsWViOhz
ZWqyZvIQrYg34ixMC1JqUf1aTeVcRjZDUsqIdnaqcYKXp8QLtWr/Io91LOYX3yU0Oheudfa6CuaT
ZvrVA2d51eZYgBSZqRIJO9v7KZdcpF3jya7eoq6St/s3XmROO3OZ4VdGBaPWHRxuAyQFjoWiO1OK
BMA5Zl/1qGZqCLWgcnl7PKt0LjFxjsrRyd62Wu+SzzirTJJZPSZ0a69R81rEiH9kaD8EckQ214XG
1suwReR0gteOJHp3Hiy9JwmHnms6e6uhbx1KS4PheqF5NiAOzlwx5Z8EPRcdPIz+frDr6YVn2YB3
OExs6o9Z2pgbp4e+I0H8g3jweM59CFPnEk1sccrKEDNaRs2HPBJj5nQcGeL5OE8dcbW9fTQCLEYx
5UQO4+PcjT0blncAkfqsZ5L3ssTcxYvPEhMdQ4zZuI6t2xGoQO3udSjvkMfoDbcZwEUdHoyRtFXX
byYEo1vdsDMlih+2RbTzeMv2tUcj3qjpKyqlIUD3qC8QD2CiBDiQIKhUtqJWhJ2VO7eqT48mjT8q
KEPhXnoHWsYqtxh6uxoel4gAZMyc/Aa7w5/HBrp1/HRrOtF0xH5wJTZPXuN0zAm8bh/r2bnMqihJ
tWm/Z7CPAmdw0JKSXRAt8pYKELYqeCPQ63B0DbNzDt+XwXQIynBkhZm7T2eaHua+fKkAIDHzHMNV
pSJ/E1PD2RXbZompJZHG1m2jZOsXU0SohPMnC4f2oOnmIXEaH2Qanpf/z0QVXVI54PkPmo8YkRhj
zbgd8rMfWq/1lEyP/kBIc8/6b5NVDpz1u5FXz5UyVuOS1TPaGQovogDZXAnEYna2SRKWaqdyrA0C
qLUxwWN3dOdsej/6zFOFoNaG3ZhM1XxNk6+8dIMj53waqJ6CeN9O9Z7UC7JXQyzFhudesxJujmyx
ZEcBTbA2O9F4BTJop3rpNRNbGgpmZN4HLpn0pqPhWwO0yYy77kBYoNjMpGUGKYi1vnAgUXaLZRoC
Q0DJ5Jm6OkSZHVHN6Phgj5ys00JghyyindUM4YlAR+5KYLbPtglqwfkVZkFMDY7iGsQaPc00vnVu
bxxDZtI6AvXGTB+fUmyeVTr6oGdBaGZ5X8CQYHjENS62nU1rGFR7c560uWtIUt1Mo3+Mu7o9CsxX
KSjbrdfPT7mZ3+Km8A5lQDwu847kUrq1scpG+ch++CbG+ju3kFjoGks0QRscpRmtEHcaj5ZVvVtM
ofZepz/BiUCBdJNnVMWL22S8TKlz9TrYMwmWqpUqh/c2a8k1JwdtYuYxejRnvQh0FaDatZcyIZnn
H03fdrQV3YsS2AdIY0OpD6OAiHcZYqVMT1xfCb28+ua2M8iGDvOPrHGfl86xm5HSRE9lDS9Xdu7Z
r4FPIFpmKuF+5CgibJfIF/qyGLpL59OcTWNXZj49dCYS2wQCcRjoz7s1/v6OES/VbzMSjDEmhQpb
6PxWA9xdaKq1L8+KtxYySqU2FWlJK1A/hHpSWaEwx/2JQoQ+ME0K30kvKnCfesLq1ncLxd3sJwbt
nkkXwRnjjt0Kftt8gJQxPtTwthajBUxMFJoBnlYwBYi9S2qQPlYooOIm4EMPiVDWCBEsfy8HL9hj
w6AqSP0H0yZ1N2gghjllepWCuUnjIRzJCPMIEMddq0ARIsVqFpN9dbdmElnyGU3FK2d9ZmZzTJJb
eM7MjGITN02VfcZDBFrcoxmsZnObucln6SBiRdJChsnitTfJmx4GBrhlgYQp5A4gDZxz56zLfbxl
dYiBK4ESwACOSROZnuGA7s5/2PWAzRvZ6LaagMiHDDhJLGA6KL/nNOPWnDBfU4enzG0Y9FETHnOb
dxxd1KnAaLVSOGA7D80sUE+nGfmnM6zG9EwOTt3fOpuKK1f8eBwy/Q7bequCEF7w8kiZcaC9L6mZ
C9A1csLvaR++RppkKSCtNfI1TrvdlG8gYf6x+z5YFyTTrfuZCU2GgbrFGoLOCpKLQe/K+sV6uljY
sptZ04uzBqK6AO0jymqIcYiRQgxWtUnS/pK49k9JRgZVdftQxVTUosama7HOx8yPkTNyL7iPxuDw
IVnuc8NFMvGqfGW8jjme8jqdvuuOs5hXM/UxEj5spxbbeEopjAxUZooQI94ZhpHpis+dkcRI2NCI
woOYmL1EXGiTJg+1Nv687ydzI495VB6n9NZb7ldcc3SoA37k3r5ryeJeHjpSS45l/y0m3WxtVoaB
U7PEDo0IhXit7MFKHx3TLvdePRbnNEjNQ4uBQHV63BUxh1zfopz388F482I9ngbTOTRCPMzKU9e2
6fS1YuZeMDM9yqwcj0sN7OVDc8ttFs1kcr530eDcespIMVothr98a9hWf8v0MuGZN8zays0wjOmh
7LzvKmrz8/2L0Xc/4hhQ92SQeZVXycWIOgGAZkJebXIIOZez/IgHA/msO1nXaRTJIZxxgrOOPjNs
7/ezJZ5rV3s71hL3bHckNBc99dCoNjVH/EPjNz+C3LTWjTKf4o5LVE9Q9zw2yeWiEgvRIe6cb8ZC
Gkz18v7RXjtBPrelE55mhyYov+VlDI4MewJynTjNjppEg57jpPYPEESDPU1+b4UWgcFdIzb5INrj
lOF4ustuzQ7ANiyrv2wCCoN+FVAmDMtJzWqtaAvbFecioz9uxOhYieRb2qMEzSRuBurHJyDDDxI2
WU7OY4u7RxUStWmbcC0NxkNFJYPEgaIp97IXR7slMpzfOOz8jWcjwDY5ra8k2iFeG/lyVdtsm8F7
17XfcgyiXIpQ95SqeW+pjNfNyBp0X4hor1TAFexgVSu24xB4HTf751wup9FOcvZPkkfdcPdL5hLM
7ilum1UzJhxu7fJYSKb+dNb6rSweCwGyBPpXcxBQIqgU0YtYDoqOZKLeC1iNO9V/mAaG65CyzIEL
Q6nPyFjXRNm1J1wvqG17NtX7++R534wBbZpj4pm3cAzdX3ANgXAVUW2JIXqbKQQ3lK7s9TBQTMJl
Eobou5hLAGGK+Xua4nHDPbkxKgc3VodYwh9CitaRRiauOjoK3KuJcLEnlik9AxYsi/gHFg3s0rrv
qHoYOsQ1M1NJ9CVjvKSOT62MPxfzv1b5Z0Em5SKkRextGhuLNOe18PuXyNTvE5cVHiVIKv+6BEXL
0DvF8x053au56TNWrGxifSwBvDUPWTCxP/rHxIy/4aJXm3LAiAYVgrKEB1Va7qfC5egbtgF5juK3
wMBOt8zfiJYlH+riPLEme8OV1vW0luBg1gnKTzdCZII+QK2Wtvfax+piFs+c4x+MCIOgNBHMLetV
TzYxogg0+6zPauLAl/Fwgvh8RpasYtJKPwM1Xe8tdWwk9qrgFI9MgiAPL52g5XtQuJcld2HXhPVC
uciKWy27a8IiszKKT23CYiQynA1KFNu5dJj1z4ciVPHGpX2+MpbP8e+a2A0nw8yGXTCknyRWxevG
xiyTm5vE6u1zniKgAJK8zkfudn965EwSPzRMoYCGd9NH38cNbpEqgpoXTR8FnkMx+Es7o/ud0NA5
NATs3fxK/B7HlyiorB80KlA8l/N8SRwiOl2bNLUIs/rGoEFVCZGfqqY6Jq7VXe2xPxY9h7/AdKxr
T41T5DM662oK94FHNrsfQkgpkW+i7edyrkEerBpJPl9E5EbSKnhzRvnpliYAjyWHbrlCWrP70sH0
ZlnlFabAw1CBAwnbHlge+65onSO9bw45nclYjz7zsFw9rmhYpKgSxbISjAEp8iGLip0bNrcUd5wT
+T9mMthkjs/Zc7KPZT3kPkF1ILfAwj9jGb5WWfNUzs43PcW/SNE9xEPJqpa63YquxhrRTM9HKl8a
ymsbbufaTpbOfk65C69QsRrwD6mKxt7sLlbIAsYqiaNYfbm8a8oOfLca6DjNN8GKTE5hssnl4b5h
h5xthXXGNEfkTuTmm5SBR5ee+7PV+p+18I+ZE+AOtI4xMayrWtdfpCNyzXJxic59HX3m5A5Y+3BT
BgVE8IYlekLMO5dsvn7Ppe0wSGHzSz89zNSraA4Oy71rpUAXC17OaPivo2a5a0VKlryhHzpBrdgt
5QSU6J3T4Fb2q8ew5mYQJW5pRavbjZyHCh3e6v7K2x6XdupNj41vvHQ9tMF+xP5GFVHPwYO1eIPB
XqOAlNg3NWy/PsZrNcqHJuPyv4Oo7rdLlAarJUHVQDtNb5HPN8KE0HVpunZrlqUQcTyGjXdv+WPu
h3HVtzYoUnaVCn/tpgD8UZlkYk7Og9HkvAuObFnARPgnceZyv/y5mJBaUbr6m7xHKoRkqA0bPkmH
iel0dYawI4yWf2t5rGKBA4+0qkgVXN+PO7UU1hqucbnqkiuOqKVLz6YTlwS/+TbhThbtkNJgWuKx
2NYdF4WPpyn3Wj68gj2sK/JPC4Zim/nYxxZOFpmjh1zSUQyjRWDn8WvPQTqR4nR2ffhU8XK2L4z5
Smril1tzUgkL9ueYFjRBjAFMXuFtqXze+yDcGi2HO65+MmewDNytuTCMGaAvMZUB8QAhQUGN4ihe
5JQI0g82EvgRwx0MGcZgvzQWCSvI2zxqsHZpV8QI3DgKLNsmF0eFJ33eY9EwtnOD+yzDtVE2Pyo+
uW2aBW8KY42ZGE+JAqCUACPkBEKaMrq7ddgSOGHC0N+ESr04Q/eul1MWmTJn3dtQaQng3vmCcXk8
3FK83Zt8Tj4Hi5u+dbx9FxAj5mWUtQ0uDgxI7SFC4o/GckZSMge0jJfrEaakvTKq3uHV/rmv3Xjp
aDSYKNjH6tDrcqJu5CMbbfuF3On0QU7O77z4BGM2fmMMKiZ5wUWHED9H04uT+WgTg3xqzDbD/ewE
G1em9RpZQ/aY0ntY52lNE8aToIuKgBl45b8wzlmXQ2xteIodRmHkQbjvTO6go0Py0xCMb1k3xRsy
8hDhTATraqGJEpLesEHSsxWDGV6NmRXLktOrb6OJ4ubHrdEzWmmC+dArdQMpPJ1TiZBtctujkwzN
rp0eFR2vGd2Sn4bvpHu2xxpbDjocb99HuAbnGp4GzAgzSTKspgHARbtjj40ogDA3VGs/Lufd2Ogb
2CNMLVOWP5s2ypuK5RsjTY+oD4rzVXGCX9s08UpDlLeR0+LzjICzQ0/yF+nzL/7f7a9z/S+z+79w
gf/49n+9VgX/++8MwTu1779+4n9dky/OutUf/f981P9HdEIb+jo0gf87nfCl6nT8P9Y/W1pm5X9D
sP/rR/+FKJT+/wTLJeT/Zu9MmmNFwiz7X2pPGuDgwKI3Mc8hhRSaNpiepIczz+Ovr8Pr7LKyrKGt
rLe9eYtMSSFFgON+v3vPnekOUB5MAC1/Ewpd8ZewHVdawgGpbLoGdIP/Qyi0/zJ1aOmciYS0TL7q
3wiFwpy5hhiMbZsOJdiC1v+EUGgK8z+AWBxbt3UQGa4uBVj3fzAUqJmkKzkCOVzlJEkNv3NOYdk+
pxaIUGd4xTlf37q6LJfV0HUrZRkIeuOxmxj4tVAttlecC/nGcv304pSPvqPRnTJ50zbXjIPIg4EC
VZ+Q1XgZq6Ladbr3RUMUO+8pjlZyPpgKiz6lMKzLRS8H7rKLmybRkxfra73CMTP6nFXTQWgbY2Jo
MEhsimMsto0ekHEI6BhLKuZ4QAdyAt/dtNYd0NyYTqKdmSfephioeswC0viE+SS117FJKtzgF0Vl
gfHrQRfYw1Q+uMMwrCq9x1pTwWfJsCrG7KE3fhP49H/JC8ebDXOm5Mkx5hB7J+SujAleal2+ggVc
HOfqalH27j4NR3trquFOWziqSBJVJ83etgNN4cVgSgZVff2uCYjPNW1iQRR5AORC68Kohk5MrpeD
7LPvinqHBWH4cdXlDObruKUfyRjo+QFct7bC+m0+zY6dpl4a2lSjiCGMCEux9UriBFxVR6YABhla
8auqw3jp1mW2N+j6gIf+7JWsVXlY7kmnWZssVSnHEn/X+mYALI2meX9NJ8X4ybjplIq77dnekUwV
Ljy/vwngzkB2OJhTd4ZtolswnAlXnkxvfgOXGHuUde1HGNtQV9BulW8tKY3W8ahpRyYNCdjgJrxE
nTesKVu6d0gCG2KQcJZCZZ+SgiyLQjnCWnCiIhRLs9/zfCcmUmVW9TjlxmtWTOVJr0hB5oDQhQ2I
nS5s58a+lJ2FNlNm25FaddkvoeTSON6XKFLwoqfQt1+I+i0a+PB7swpu1hgyj0h4VkKWRevPHnRf
+kchASINJiv1qOR0HGOgT0MDedMR8Y03dMVUYTcxIAZsRsFc7fHo1xLFbK+L5Iql3l3EcU5jfRwI
yhu/Df5cnijSeQAhzSZMvBepUXyOSxGdEvg7j1qnmF/qbHeRDuUrogkt8qO9y+hxW+VOcnUkhYvx
UNDCDD5pwQTinCpHe6i7ZxnoxVEN6Y3c4TpsmyfLo1t0JNfqqkAdC0OevNoXB7hg6BWOcB79ot4R
Ugn2xhzzpr7kFA5YLUVjCUaRMD+Tsl1DE4WnWTcVGmVbHxtteizzLt79UZenbxLC08EJqSDP0vSJ
NvaLmYTjIy6w77SlpNREgORzzdxFTdZrg3bpo3/D3zNCNl4l7iS6+4aVVmT9DluScTTpR9c+qAF4
LsOqhIbDnrK0t3xQqudoNkbuSYN5T9MfAwK3rcmzVvFdT9lu2J5H7UF21efCXVe018Eckmu2DS7E
LI75H++SIP0RBroOCsA8tIbrrT0NfcdTRb+xaVX0h6KlFyUiDYzGdO2nYYl5icxDpp4r8yWrwOa5
LiFS3QgvQeCQc/HM5WBozoOfy2eWIOcBIfS3qlEQncxn8s5TfS1hQwMzCFgzCjHPPglN6OypopLm
IzfO6eTENDsEoXPKG8/fJq7WU4+QcBRB6DtbbntLixK3ZYhfw+3JXvVBK2gFAiU3ci7g/TE/DOxz
8J2Y5uiq/a7l3HEKF0ALkngXCea8jVX9OCia66GPcbLqGLeZkacP0Jxi99hX2j2JfHMTCmqs0yIH
/C2JcuTMUWhv1B4mxaYYrx/9mqCxLc9Hy1EpYD22hKEGWy5/JW8UXkaX6VdEjTS/93DlrV3iH0pv
ZfaTJk17r1qDyg1rFYEeoiYiatdMYwjqkpFx6fsLom5PyVdKhwC4097Wh1XX4c4gP7yCtJWsnPHH
x7ywrUs45pWhpk1Tl6+RTXQi7Cq50vkaL8souK3KheswHSmt4Z6RU2cIgqRW2/5JUdmAgyv7gu5w
aHPaTLWs/0qNIF2acbNvqwhBaVSEGJJkLQwOTWmCMYpOWVIIJGPDclj4RhPQfjVCqMEeFSv9pRih
oOQCMz8qEJZX2qs2/Oq7wVP70mXCbVna8IDDRIOatMfkqB9aJ+fxMLFwiApM4xD0Kcv8YC0nChXW
tfZqhcF9rIdwbRee2FNtuSzG/hecYKagwh047tfpXkzluxmQP1KJ/1hVeygd3a0e2wUW1kdXt8IH
+DjGymvwT6It2KuRoPiytqCGwBNHGObWrFIouFh81/iTz8InrdRljrcx4gAzPxxYTcRwEQwq5yCN
1espSVGn9bPb2dO1cQgCBAXgKjeLfk3M/HDpwNonX6Ox0hHOc3EPlSN5t1k3tIBJMJFERssixlZz
D5WTYf+3s8hejwpIgJzKte9Y486LrXg5iepVNFLtzCbERJ6F1LD12efIuRg7OdBFqgsWlGtCHbNR
OxQXWFKaLLBO7e3zgkaEKLgPqbYjOLieVDDt6sn6psRInadIcQISNotP83tMXeMZ3r+ep28En4pb
2gWveTl9EW4K1lPDNYODamWjNFxLijY0sSeIh+NcOxht9e7KuNyVUIVWXtF3K9/m1OzUjsSqN6VP
hkkR1qxWhKzfm9L2zQdSaew0XOMRSN4aymz4NsZ7+Ew0Q5lmvDYRGTZWNvgHWwbNa9xZT244PNYZ
8lxn4uW3mREWESKEi+rPsjQXATevDOi+lQXLTsZxfSEJVgH1bwKcAVAnYopeVnHTJk8cWHIImXDO
wbK1W70UKQe/2n8b5PhhUrB1McLMWnnRSTK2/uyIttFt2KN8S+PiliSolYJXVcvG+bSV++YXnISo
oYMvklIA2TIOy4PEOalqsp47p3rtYOkzHKMOgFbj4EYnDJKlAh4FWMlYNyGQ3QITAVPE4Wbh2DmL
rspW5qQVOxnsqAxQP7RM4yHlZPwU+0m77VzD2PutsK9Rz/thW7nceJXJmLVU+yLurd8ci1kak1Nv
jj/K1U+Ocoo99eIEonRjM5VFsMXaN9IGa/jbajQyJD8comPbnGR2i1MYjqUqDt7oVc9ew0Vse6L7
GnK5LGR5C13qCkqqVvbFXB2Q50+8VTrm+5DaD8519FFM6UkkFGq5ZfQZBg7V1aXb8qHYq7yiPMAe
QvUso4d5nwVBEHQdzimHEAjm6vLOs3cjqyDeOyU9qq1u39qifjD7vZ9X7ofrW8imxuQ9TU4t6Dye
MlKzWMJV0EzLZLKWVuj/mDz8lzAKtFWRCQqD5wsnrhgMxHkAV8ahidbOxG9sqDa1zpbcpRmyJJCD
qX61erv6Fq33DkktfGO67BIGL3jAYdSPJwofBNY2GeQvlE0gFs8aja7RflOnFE0O9qTe/YdMhGfA
ZcNPUORHIl/kJWrxpDn2L6Y1+Y1s8Z5O5TPrESuIK5ItgHKKWN3wSta5JR0Icln2EK7oiExtdqUU
IhWEO4zqByNMycghlFe3s46TSjWYQL8F3VDH0s0ontXncabE3zyg/q4NJ7Y2o4YLOTH7htCnHz5I
a5XSr/PittaBfZxa9W6hX3NfU3Bs4u8CgyLTD2Pc0b76Wub1uiwQtj1EdrwV1RmSa7ePHEeH6DFQ
WWi9UG3bLJGofvcphiH2PRQ0z+ESERIG5ZjwLbIBp43ZHrO6QxIuIGKZZvjyJ0vP0QOUR97R7f5v
qZTeopSRYpWeOBlfyw79qei1GsgMZibOWFjJjrWuXig1oj+2G75dO2yJWdGRk5REp3rXf5G6ppML
Ed2hnUsZ//zD+rxXevGoNfhs8mSKDgqInsMVZ5LpzY2u27IBA1zZkosrpmjxJ/nx55/eC4cDdPV3
g4oUUC4MsYVue9wbFi7Hat3JnJhNINHGO5P5aIAPBnIXAzo8JwQilVMe/D7CkFUg4aMAvZKKhr7V
lBetdsKtYQ9QeojxLkMTXkRft8fAaWvENGTM1i4hKukoyqabjId5gEvclqQJTPNfTTmgq7WRs/SQ
rhad3zyXwxitmCxxpptoUDcxW6Sj0zGfU4+l7QCUDVp3z/aEGegt79o1oxVJm/ep+VadF3B+iK6p
3drLJkTs940aV1kS7H06HE9DR8YMP2XcSG8fFJY6z5gJTAXRbrLdCEyZjp+WCHSQRs4CjLV37qbk
JVdMsICMhre4TxDkKO5qPTbIKo5uRupsC7v8gWulP2lzyKqPSNWDt2JS5zPjABFCmmP24U6ZvokD
9y0zwxJcU29tPZuKdW7JOqoVWVEcV71onqbIo1MzcN8pH9yNVad2iMhvbeK8A8Pfkmk6Ob36pWzG
BnFqvWrVWVnk5hqslH45Dw8jHlqdTxatYewce5sJo53eJ6QrS02sAukfAORLNrQj8cBuz8HkGGcg
M5NLwtTXT2k/A4Ro2TohHU7FleqgCQ1ev2s1uIOj6x/82VSSTnQmtpwBF1UcyV1bEo1TkjDDoF8t
OThUUp2wvVn0iJafXUROqA3tGyz4iJdl/G3T0HMM1Uvcu59yEA/cuw9ZG7/6opAHr0kPxqBfUIzb
FRv7Pz8I2CDp6YJZjF8dLIre8D4Kg+4sPOnO9GoGqXn0c+5jVbkcC7vGX/Z5ES/t+fJr47TnFIR8
oLzk6HueufcxcedpOjIlEzsaE+Wh6r1kSybw2vWE7WxcKkSIS2aVdKkFJn9TjaURI7PZrUKPvml9
bJ9YeB7DVrDHSdlEpr4ZrrqK48iachPq2tNraMXVMSA6jc15iIx9UQvt0JZBcKzswN9rzTf1utCF
mEkuoQBoHAKpFhpGQHKxM6zGdJgjMLyRqWZQOpO7z5ysbICNpX2I2LwdPNWKLUO7Y1EQVbOYiix1
pqaLcV7T4I0/WTTEJrK5UoRCBVnfo+hq7KPYyzwbZc54FevTRg+K2VkbfLEbqtjXB+GCes4tjoZ7
T2/Myuu0W+YvI6O9wWSM13HTg05xmMq5yYXg0rQO8C8seby+6HIkPiDVOXCS79RNYPh2mbXR9K2m
s1cm04ZVOcGo41gxSbGWuF9X0NSj+3enD9Vcz/vTZ+91OaRPJmniyXtJhxADVuxiSCwx7rTYHsVI
9VGirulIpNBktADXPt+3Sb3y1WAg9Ta/jNLYZYot02Q68BHdhygwPlpj7kIlqNfq7w0a4CF3mXmO
k7NomJzQWgwEB7iQiqjvEcanhyKxsMtm29QEQoOYs001lgOJ+B8aObzzpR0978NEKXNBYLZpu+lR
xgKXVs6aqB8D0G5Rms0mt6m5UmNgzZwCyH+ivzaDoutOj3DQ+u52CNPoZLLVX+IlCtZ60rJq18Uh
t4j58mGMZM0o4v0m7K+Q0OYzAMoI16UkSBs4izByu3UujPKKieA7svO7ThBuPckClILN3HvI7WUf
48dMDI+icCtQV4eqOXSaPl7B/GhXfkzoOWYisNTCkYE+J+CSy3pHcmhdTMkDzrt9M+Q/JWddsg3B
LnTwsGrJcC3uyoGXDp4yVdWLp1nMQlTyUHtJva7DD1PhZdVtJkzpFG/t1IEZxIKWI4VM5oX7ehPR
YJ0O6U/RcDmYojxafkk2terPSuvAhJAwodVgNXVYC60i+4TjtyxL+VTChIRo0KxiX+gL08KmZlvt
55gNu45aTLyF9cXkWbJIOcY50p6B9bAPYZAOOXsWImk554/Q+nYj9Y1u6Cl44AEkhlgIPqDqLZbx
e09UpG7I5/PJGeCWLVg2tm8/krRHZu2Sz1wZ525omO3g5Et88E1K28/W00DPvt2qpPyWWRIQyMOc
59Ejla0tdsqLVGcU1zX63mr84sSh6qhH2kMBtQ215xpU0XPYFU+uoqCeFX4Tsb9hc3TjHmmC4jEL
ux9JPottpXxl2HGhUmphIVFUUXFDYDqEpvYrZJJPDYm1oZnroNP7whaAq6YJdr6+ro25XqZDWhWW
eKgaIF/ewIqLA4xd6+vkVV9Tb/1QxXlPLQnBY2Ce2L/UvgQUN3yF+LdWRjWetVD8wgD/NPU4rqLw
u9ONm0Pns+51+ynO3qnWSwlKoh9hjmZAmXwOWqFjuB6+cVwufLPh9uFz4KByYWDCY6gVey+UORNN
4y6kvR+LeB+EOfdTuqiK5j0v7WfGPts+x6TNYp7k8a5miiUCKguUtk3J2ionR3W1d+ARNcEHqri4
CyMizSu+qbjD5YFRv3FCB9kmeaG8k9/Rr28OpxC9K/lfLpU71GYQMyl+IQM/qL2Vfs+8IK2ii6/q
ebDqMYXBPVatxMKr15S/GtM6+vbs9bWRVYbsZbCDnIOUVy8AiC8ahmS4en9Ga59pBArtZD7duIT2
LRrt3e/K79+tDsJQZLB/zDN3LYvsWk7FURMPibVutPIF/ysz+OZhnk/ODrQyXMFCWJQTfneAekyb
59I2kz9AoOOa2FLsOhRrMKbwO6yE8VpVM79u2VsrW3uCXKQvfeghsbjHsXvwbPQP6uQorokhq2gG
Yujwu7BijlGMLCsNom3qTu/KTTteSkx7EZF6iFFbvF79rjNxaWwHnB6qNjjFtdm0ESaNTD+X+c+I
DiazYh0KJbZZ62o72d7KKcWuQDYBjYMGsnhcW1SgvtjtDR5DskzcjvCzp85+XCtO5ckmmfxsPVuN
YAyxMUXMAbhTbEKNpdeg0gAoeb+tOl3sDdVVUCQGzCnqIyup/grV0VFhiukCUcVI+yWV8AdAfO0x
YTShsCKW3bbTfbgSfrCK0jrcwi7Jl1bBXaeBRqLhr2XkzBPPrTljVrN7iCwxUpWfjyewu2szKbE9
pyWarEGxplNYewbOOITTlo1nim8liz6lCvr9QIEOLEpmxVz6C3sgPuI6TJSBl8rTEG/F4C4mk1mz
sFMEfueQwp0qC4xPbWffA4N3mYZP2/jMkq8S5/zdVUwIqrrF9aNHuF4huk6O3e+jPMggX1Kwrc20
SXrowNib7DGgkmvCWquMnVbWRUSOzPA2EZ1CLmfGH5SInyVxRq8KtDXkY3LgdrGrcP5e7OvUfukF
vaNQC12eciPbRmVsTI1Gk77rnkc6vbBI3KYC4mbtIEnojqfW9E3C0/XmwU5P+Al/aVjEw5bnorUz
B/xtVhPXK8+GSyGIEY2ocFBbIXeQhFZR+Bo3GDPIRVw7Fq25120bSg8uivVsKHyppqvCs6wwrtMd
h6+ls29FHWG+UxbHlrj7VanguZHkpK06YN0J0FVzE/YoY3Y3aVxWA0CsziopswWHSYrwsgArLPcV
o2sIAwj1IPC5O12P+tfa0tmLCOU9WBnMbIPd2giatuE6OFUe7oagMXcxY3R+L/d3FnnpnM3dyQnf
cVdininzcR1GrxV2xwcrkAtjhrs29N+2SVivdViIqsuXoae/sMGtlk7hxAcTTYQdSPLV5hphPvMe
xE65B+trLW0vFVc9mD5qO5Vc1yK/dIqerKS8p75Tb4TtY3QYEw55fUFTo/9JVyyuWYPCho7mTlSp
ZGsm/Ni447xddi+o/e2qb3+imjovkX73TbeCvoBbRJPvlsyuE0hdmRfbkhIA/GrTG+4OgINe9jQ4
/FL6o+vkrDyo+pXdsx/+MJ3+yc2QMDyD8pfCRlAIYu6BbCo3nCrKhAxYMciV1fa81YHEWjHqWHzn
Hr8s2RlDvTOclhtfwxbTYGIb/WVdPflIOiEkXZCJHOBwZh5SSl9pQHuqhX9lW4D0P3lrZEzMy5FY
OdzjXg29V0wUVnkxggJziNtIvBuHIFp6rSefii+OreA3IWF7rHBo++bKgLDM5K64gVExvIjNt7VN
x+hSpNVH1ePk05J38rBbOQynUAVgK9HdtWJEDHNCVmVMsPPZQIABHJNzk77KgcmhijG9AXLFpgm5
XaWcUpC7xDbW20dz6F+ZLq5TnO2V6Rw0r/098ZaQJPwhBwKdteCn9MEO7tEqFJ/Cr9dmnH5Dax4C
7zEf5bA0zGKJ3/9k6pLpK0zxtJOPdD80Ux0vvYAUGaDoMqyp8onXuAde2OVZVCy5l3ZwzpqMVkHF
qXWhG8lz1zZvhe0f5p9V2fEZ1u+RHeu2EW+lVy2ZWHDYGg4Gz9bQ6on+ZMcgvZZO9uaZ40OvyxsF
VKvG38qpezNN58QnSWE0hshsa0eUTdgO+xRWH1rFIW+bLJGLgZ1JlWMJZpGqwFShIUxgeyaOOsV4
FgVLZZgaT+44PYd1RrgygDkQrQanO6WywIqW3xPrmXdtxV26D/Vq3TIPqQbvavftdf68Wg1BN42u
vORFj5d6Lh/9pv7oC1StKeo6IJqctQf4Jvnca+vv/L7fiRFzq0mPwKJKeTJaaOuFqIjAjiUB5Pa1
dHGUVDVPABNckbsg1Iz3a3qAObOuRL5hnP0e0TuwyKPysfYeMdRfylHtacIgnpRsM7bFIDftl7AF
k2TrB7/NzmXVwt6KcZhnOKW8/pEe0AF9kPRLrqpomyTRy6DBamPcleCjWhZN8CDa+KZDm0UL73ZD
Ux3hnpL10KyViolKkcS4lmawiVr1Ta8MidxyTviEL2jPACYMLMqO2ZhLWmuu8uJb8HPrYzJ25iob
EK27aKd7wTbrzV3OKRmHd8/yaNFFJ4d1wzWiGeM5hFYfRmrfRgpLHRtvkmVTM27jutj5vkayvVr6
kqlLkR38YmCqRJeM6xNZstsnHxG40TjTetl2sHLmNp5+MvNwDZ7gab7wGy36hPHfxDzT8u7Sj/my
owuoEs5bAlSt0rwLcMA1Ia87g/a3Ps5XkQ3kf8CIJkv9FUafvdDH39AfAx7W9ePILb8gq8+H09G2
1BvZka3HqeysvalX27Q2qPjzn03UBwyqqAnmZQjDSxYVn4yv3+vB3RlRM0PdU3IfX5kFnpGxp6Xh
2WbjorGiuo32azLq7za17qPp3muF7o4Y8Z018nmM5VrTzL1syhfmmB8Te8XW/9BtHzoHyc5S3bMM
XLsNBBHsEbZ67JcMWvFXQGujSWc7Qx2kalcMqTahh5dOL4+TFE8ZWbDQbr+QYXZTsyKY/Unp02yf
f0+567WsOEEDfAM79943mkPgQmBAdnZESB8mRrAky5A3zQroLg+g2QmVegflYFZz6r0rg7spjIec
z0S47je/66LsSTQTm8vTu84kTfL8hK7/EA3PzJd+/NG9lIF5qZP4IyG6HTjRLlHBKSRjM6cyhJad
J2EdK1H8hKCwcIIdbYDFgptKgieSo5GuQmamsf6Y1CHt9eYhqSh1jzjgtiwm3GCvtmaf7DBc6YiN
hYOxOCwuyvF2omOYojf9VUzFtTeB+0zioqUG8jPPSzc41H58ao3+GXHpCTq9T8A/uM3E/GCc1tQL
nTVWT9vQF4TsD35qPrQF56dbZhOVo7omRYokdXWU+Xz6glyZHPTJuRJeKFnAMb942aiW88Xim+mD
HzwYfrVRBXTMEP2KdQYgJNyHZOlniFZAY/yUevnRLzZ5VWWL4Gp19BQ12bNhuWusgUsntwXhgRKf
XAFua1y3zpOI+r09CswJKPyB+QYRVGzTAQnIGZ8cOasxPZlWu7pOnXWORvPBA/EiBrULqmKrUqK8
TFHrabqkcf2RtuENF5qnMPXiUn0d3Q/fG/eDPXzlGn1EvmFeGqpUQKVPw703yk8qSLuqPvV1/aas
8Z0i6HUaey/K5ZaDlkjUuPkCS3aeAWKMRYi25kwxTbZTosr3A7jhUANk5jiEfxomG/hiqNI99nC5
wpRhdJyfIzVt/Zg9EivGWgKDmnrS984Amg3PjbluDTqT2GYtM+vJ0Cin6BzjznTrjN0TN7Fz4Iyz
o73hxeq47emv5KdPR7jyi0LUAM0qLj+EJ9t6YM/7M/L/fYPOQm/cDMZVlpjy6IwOxOMwha91Xz1J
28byzVZdb5HL1TIvYLdFxYauGARq21tLw/o9v248ykddeEdVqrMy0IUrchCL+QVTy3hyUoogQ+Wd
hqC9AeI8cOzY+Sq8m3Dzmi5/cUCTT2fbUMHCHyzOIarbJrZLpJb58/xFQ1q+tk7AcS/8MWeoKx3b
z7lZPIJFdxRkItzDGe7O6mTBYoxT75dZgxEQAvzGNPEk91bEbrOFn0cowwMuZjm9CKgmkV1vCq3e
1jA4pYUoolWI3Gx2YOyZCMx1rJ178i5zbGHVD/2ucrqr50tkQmvv9/V11JzzGIg9pcjbaBJ7661r
EbHH524KV0M47ly3vVrhezBLmX3+E/XuL9TWvcyYgQIZxNn+q/TujGh2gZ/8+JZ79pUPA0CWe1ev
Pycf6FFKrgaWkJuh4LSCcBSjHK1OIE2zRBZpvEXCW7aj8wEASF+R7bsmSX4gTMBbGcNKm3hqEY9w
tJUzE0OjJsW6gG2ACVS2tAQKwJCa7/OSGdTDG3SJ2W4bAvavr9IF7+VFenmI8x1e1ZWPa+Jsj2rX
sJ84kPL+42n8//bP57GgYvrzm0f5KsS/BBjjX/5un95/U83sudZ/a/88f4bZz3/yHX+7PqX8y0NG
sqQwbekiDFJv97ft0zH+0qnSQtR2pCmpiaJ+9m/bp+X8ZdkuTVuOp5tgmXQcoXXOrfy//sWis9pG
R9Qd3fD0OZv0P7F9/ild/PctVSDOqPrlB9EN6ElD/qN9D8eGrjWDRsExh4jFHAsyQFqsAN2aX8ah
+miftX2wQl+y99Dl/1xT/3Xn8T/6demBdHEo2q5BMR2eWOMfL55ndl5KHR/1bIAE7D81x6S/gDkm
1k+3ExqoK384yv8/vuxclfjvSx6pqumqkJet3lrqTNJrq205FC9HoAr10eYpk/5fXvKf1Zf//EP/
UX1Js1Dlux2vyE3bTo8Gh5d6zZEfF0kTvfz3fx48q//wchgeXAt2m6k7lmH8s2y8TrQCbGX5x5jv
H2BjbR1LzMhFbKEZj6WwjtVa5GRNpBewRyO4d/ZSxi7KsdlsmjG8c7hckeYzBpaMDbMRME9fFtgB
qtSmwkxQ1lHz9Jkc/dV3OoMzBiaVEQWqjaxv8hyLgQ8e3qCTkY2fCesibbYxj0OUXSo8o/7qE5bF
1NeT3jDIFk11hA2izlbyTycCDmOYphQAIGHn5q2FMQ7gnTPSMAbraiJ9JmSKTTZUB1wQK8ygr7FH
9kMLh7twC8Cmo4NKkPhPZ4zNZNWKcNf3k46dSKflG2nIIEW9k9VnPQ5ceQL7Pg08eTbebZ0u8Kxt
YH3bB3BuzpIs9dnp86Vp24dMtXtQFl8i9y6mP0HJyMSPnRItK8oPYqj3fixWdV2fNbt/Hc3eWTrz
QGuKoMLUBFtjA6xSD3hB1kOwnCDFJvJXG9YFATtqiNkj4VZr+/tQE14oiupDD0o+GCjGWahtxlEj
Qp2zx5S0iK1EjvH4CzbSj9D4vl7wSZg0YUiTH2UGcbF03XRpZNNjbuTbosc1WrW9j8tG7bRyfMu0
gwRRR7v2BImoQLVkppaFBhsTTj+WlX/Mvrko5Ajfjj8xOy4l6W8J4MVVw31kprZM/GLbZRI3gzP9
0KBzD4rvLK0/27rkQcgmaAESQaNMYDnGuLywU334Q8aJUm7MDDqMkN3dLtIfvc/XYYNnb/45qRju
+mhfx/xBlgSr4toiUDgtw8Im/4ywD03pFtgsV0VF0U6m8SU5mrxZn3D1Zktw/f2q1QrknpmzkggS
vmnNu+ZSGNRLmPtQTxf7wUVs4sj9o9HftzWIflgpolus0YXXG6g94e96jgelNadYpTWnWBiUBgj6
uTiXvxE/B+qb199ezkBOU86wbuP4kM5nXm0SP3oS4r4IuObMSS491CbDyAvaYPhFSouyzSmbOB90
QE+Z1Z0TOPPgIeOlKvmdnTp79IzqZk1cJolhnPLIo4QBg/Fa6OA/E7wpALTW8FvJ3JdcPyWT04VK
yBYSRP3T6K3isuKS4Ru6cvvng/ZcFp3S/6RC8YGfhY2mYY33eTM4nmwLoBG8erMyVH/GxvNIjdT/
vnwz02OIC33MiGS3GtzkkeK7iERXzTDAcm8xpSiwzfnrfM2AbDvFNDnbE5tkGe/n6wYd6plJ+WU0
bWwiSfOB3yFYUjq1znOATZbj4ULyMHh3Jq0uAwotXdo/iUap0aj0XdeCGe6no2M60b7FXsbOWa67
uHoAXIgjvq3P9HndtaxCA2l5+/5ceTpjLdbdjN1cQa6S2zAJy3QbRf46rLDycWyBiYs7Y+lgfFMb
rwMJDvaecgTLjHYdcdzWLKiRgQFMox13Zxywh9b0n9Ronsw+uqA0Y9HkTjXmf4TNea+ed4Icxjae
7O+dw3tc29WHMzcdOV77WI2S8Y03bt0sKBfczuOye/G7ilOEzb4wbdICwAHTbNbPpRHA2/fbdD9f
Tm5ON+lospgFTQhbObwn4qUqTWuju5zmUGUf7ZzyC8kNqXBCjvlI7hq0nK9zixN2pcSPJf/PcsQ4
YERjgELWnFu7pXMkoSEp9fmjvHKhS14kCqwfAK7Wohv5RBKXxX/o6RP3b27BWxHxoVqT+VPRzLUQ
nrebhLwpAQqHX6wZ+I+Zlz+Gs7e067dtld01M64YLY/Qo8Pqz/cPU7OxnfzVM/t72Y33yps5Bv4V
QAv1P//K03ktR24sW/SLEAFvXhtooL0hm/YFQQ5FeFfw+Pq7wBNxH6QYjSRON0xVZebeayfA0qJ0
elkRKcCznnvEoCyq0IGZHKoVnxNWKmuMKD5FYrw0tL2j2oKhp5GTiX/V4GlkLdvLk3Yf9fyuyMW9
cJpfZ7G8AQsIgyzeY2QNm2XicrVS5usDIDUZlI1rNAXOB3iyurRG8rbnXuZS0DEDYw7JI+ayTuvi
zriRkp84MKujSjKytF4dImu27Ez1NE9nkWNBWJxIQJVV/wOXw9qZJo+8u5Jp2Cz0dDMiTVg/JYev
FqGgg/cyY5cQn+slmRu2GBXkCYbRYlOQ+uASkPf3BRWJsUXTI/FZH3ij7j6B15MOhF3fWbYtf6Y7
o98CymAEVtt9sCNHbqHGW5Fyw50QraLcFndLb89s7Z+xFqGVjmmdWXpgWkt2mtnGewvFnJPgJ57i
3OtUbduLnL6SWbvpuqqBxEGbpGSgrQRNpBz20CYZky0NTLcakbDYo0A2VwOK6mrqp9Fq7+lc4hN1
iDq0hRko+DxoVfIKxWJ2lbG4i5KXgsb0Ta9i0hPbc1MiIl5hyPm688VdfgbJc9elqgdZGj+zRx+5
haGXDhV+Trie9vhSk/bk6wbTxixFV99Nzm8XlUFBaIUHAK32lBLVqs1XIIQVCLQBjm/BZUyrMzrY
IFtds5tfHKrY1EyYvOG0DOq6IBeUxruXgOOf26MYHwuAOtnKrh0GEqIfm8WzJ/td4Kxg7XA0BqEb
tbGGbaGQnmIR944Eps23ssGPYlP9aY1lWxf6DXKXwgY4nTL+qjqaMXPY4csY1Dfoe55tFEE+cKwJ
0/44pl1/TE2oao3hD7SkTkxMmNDTZsY/hap6ND5Mi0e5qUb+qEn9HJXx0FYQ4eMaabpY+v1gNttq
jJzrIqY74C9Sdnqou2E3MDmLSncYW5Lo8hJUh8aXikuby5mbBfmVGUU00jXVXEKIQ/m3VGU9O/LC
XgEYeRP3yAznmNSwRke4UxUaWNNIPzDaIYRt7PZpU1K7QhKC73LvzfBbn3PyLDvpExUiZx1p5mrM
AyIQl0ZfC1wFBw0L35M02HuB/tZLVTAigP6AME6+RQYnz1pUe+h0543cL/YOnchJXZqrNprlsV2y
10hi8RlAg22ZyWxriC3GgEzdUYgeVWpEsSgDAbBR+LchqjcFYYwC34Qp3vhvsWgap5pAbWQQI2rY
7twND7vrdezcKxaWMVoXy/aGvw6zxp4u9BFfbvvDajcezWE6RRrAnG5C3G6P/QOtE4M3I/xi5D8x
7Vs/RIIracDjo89XVVpOzpR8Ar1L1tQh4pC0nCjIOOZsUFUYPkmPI1eBjrokv0lRCJ6qQx1Njvlu
qYlVcOR6RbTEoCw7GqMUoTiv9MesJU9abBWe1Q3RgVZQSfARFjjNoWWsVBx/ILaKYJrsi46PvExw
R7P3YuGAN5ACnzAs9CbWd2jrpJxKhRoQxqos089g8VKFsVKfkzTfswBzKOjCDrAtsp84quVdp6Lx
zaE2Sk37r+XVxCT8A+yQPJUh/qfjPMSYbs2bNGf2ZIWL53Di9dK5C7cAmTJj+lnkQdlOZU5CQlyx
bi8ZbwtLbiMxwclxfP/viWKhSCw74X0Jzwk0CM+Z/NAS8PdZPaL5pIwIwtS+xG6jqwTa43heKwll
Eyvk+qZRmJwmKbzlxk+Uc7NbdJ9bLIRnyLj5Ftlr4raw8lE8JVsUi81WS5LvrBvw0hTMjx3Gd0Td
wxYwFlAjDbRE3c4Q3ZQd6pHGFL4VtWu/kGmbpMoviSbBY0Pjn1N9IVZtiL4bja+iwDYA5GGxxXDD
QsgyYKD0jMIgZAv3U2TMK8r9dxJsxOOUfVMVgSZVMeDUjc5ZuCD2EME29UPEjg7+l8eYjHmtLil9
DL+U1dcViOl2Cm4aEQFcUSrU6MTZazFdsuQPjBFnT7VMss5KaiBhLQ6YiPeoOzi2qG1DBBKNJpex
jRNnrIrFkHp0h096AieqBDvRLHu4LYXbr/iHSdcvZmX89BSskGGA2IBNWiFPbPq69VNE6m+pLwQt
GhxtSaVGlqRyX029dYKJlhukwcxtZZwUON3fcnN4smoLzmNF19aA4hrZgqdADTucLLgkLWXcMjOA
K9L/IskOcc0g76nm9EWT89gHajLuOaNeDDAKao44KbEZmCnq0BxbjhbA0iQZ4cs0ZemWM6W5qqaw
eLU9xYbGI232oKvlzDfnpA0iK/Q1PLFu3trvXaYYntCl56S2ntR6MKkmijbItZV5aOFOhco+ROBd
kMpwiJ3rNgjTnTMYyZkB+nN4BlNnPLWEbAOrgr5NHEOaIuGX0diFtAZxjxP6V1kGqU1dueefvq2l
iz1FMn1a1vo2wqfmgYBitWGYor9BMuxAEDvPpjZ3e05WcGAmM0RfE4MldiyW8NE4cRAugmHivXZG
B7sb2N+ElkHcjyj7W5RfGeMWv5PVB7QrMremb13kZHaAOurz6JKOzog6hNN2bo5kmU/ftmE4LIq8
Z0orkx4aMkWcbPAqXF0e9w7nXoo50tIjZ9+NNHJtRpmYdyaquLY7TeRH480TIyoeLJTFYG/+kDZU
mzyeDhD4KRIk7BhSMIzrk5brsgfhNtAaFV6s4Y/4k3GFIY4aWS3x28MtZSZ4APm4XyTO+nHDGJRb
FVeRRwdiV2K1dk2LPMaWfkOZbVHps9agIe9Kedk5dnasxvrc5eTqOOYcqGiyLeQlGKEXpuQx9uJJ
9sxS+yiVeiuUIQPOmX9bUvw54rLANi8vBzyO3HSj+ap0ibpgUiAM6odGJnMZp9tiT6SVNuQxZsVd
Xpr/snkmbJRr6AjCn+JUnln/eX7pF+7MtvyQZ0wdVans56q+V4n0VRMAAcqI4quQG7YT3S0Hpkcm
xxxa685TF4MAvCqVCXBKiB95zIiwIzZzo5akIFpJ4y/oPUgjnxy3qp56g0o27KrYXelvqca4Ui51
HIk6BGX+mOeSgeMuW8iACreDbQMfBl10Ci2g9aUcDMarNFllsJhG7IdKcVFtWmAJ5l6Cx/NtUSao
Jhu36qH06HX/X9HWT0MRP+OXfP2D1ph5Q8keM1iOchZVSzpiMJC8ItYFAJzqjfh21UMTX/mhvVXp
RzEMhDoDVoc5nr0c60Vz84hPwNU9TUK7twmeNpOBl5CrNEhrxe9zbdrrOp8mN+2djprfWWDwYRg6
S6hW4SCBz88X7VaT8YH4jSHomreDqEYPdCoUz8qKPw2MjNXJnZh2hSsUFNo8ety6uJl4xWnAAOuc
a8q7jkhPr+dgT/wdi2BYw0lthlunTYLu0Ip7kc1Xk0MSub2SW4geXY7em0fNlvcQ02U4wXi7kK2m
/a8Zm42XBn94pbKG8aO2EWckC3ssse9gHPM0oDiCT9Mo4SEHqrfBNp8XWbkzK1widJ9fAG86/lrf
Ab8T27l5U+lggGFkpMr4FxyYHZAdDuVpxY029aW3eB3jOY9PecrxZ9alQyWrT/nYvltlR9oaow93
KOZLZgmHBQVljJaYwWxlix8Dp+4VBc9q2zJlxPv0h0XJSp182ziDKTIN56mbyBhIYtz5tAR3MyJs
f1aqaSdpwoXnSXpRXmtveDtOPYxln9yZMtBBxx6rbIJ/C/5Ik2tpPxgpekviGCvVuGuNph3xHmfh
utRnsnWQw8qH3op/0UZAD3tIATRF51eLGDI1UkTSrAzUbV60b2bLj7GtryqmMXJIQV458wxReRS+
almoGwznzHxc7Psx3w+qes2byjhOxH7pUTMGdcHuWhCGiOOChhPkcyjf/9urzR63+EiZlsZUTY7D
hm20MUfd0ELDZsnYkJbmrVqKoOhJ+rYBNZISSAmvrJgtJB+c5Kzw5mgVxPBWc/+4Z7WawwOnk0me
4HUax7cwxbdrqjLirzk+1CvOr7I0scd0va6L6QuGM7FHMBUezJauq6gww4Ukr2DaybdCp9XaGG9h
tWhblUxCYYqfupA+cpIySVWYCGPJ2BVypo7jegFVIChKy7ECAItfw52JYCeg2EgAKVipcAfWXiUO
DdLMnFfbwL1t6FzTEgDx1rAzv7CFR0zbIZ/F0TSKeyzRNWwddsxxqjixZF5Kp40rU/qjCTaJp2aj
zBmTMQeWnC5LOFDS2Z8HZEAAJyi3ei0JIGlAai0aoC88ObnE/H1u/5mhTrvOUF+hZ5+TvNy2EQro
TESURh+mUMZT5FFxT8GEmbYqiEbrRpqPZCHwrij57x/wKItT3BMGx/Kw76B9KjzzPNzTkY7vj9E3
NAVzPhnq1nOu4QBJhb/Kt8pSWZmRanbTa+m7hGmD1M5T5frLETDsR7CFO7Yi5RB9mtKvugAYsnIW
4AjgKLDU2EHOFCEWGxgqWOiBCVDPwcydFUEyGEYnl6/CKasf76SznySdAsJZEI02TvZTTqzvs9Ok
QfmC+QX5Zx26g4HfpbEafNIrRyvDFTDhwXS1lUPXWsXJcGLacwbPny2ZxFggV07VUnpYK2Av0UZG
zzKshiXU2RkFEQLCpBPkkFQsN5hhgaxt/n6y3NmP1p5BdTdcXjX7N46TB3OuuCdQJlpkb3RRzqbE
DJOZNatJ/p2QQuU6JNdIgEeJtER/ryID34B+IC5+xJmgQsmh2MOwjhpr7HRpEwnGAaHCLqFASnRy
FUGZYl5HiQY0wni4624xFA/pxwjBEy+d5QJPw7gWG+S7J35Xa0hwJd03hthvapycevPVoBcXGajS
hpK8NcJvM0z8ENoqhyvf0YmidICVgdUAQGTab9qkHc0c15Q1L5uyU06SSRu7af2i5X0f+RZ2Jb4y
rKp0BFlO6Y32m3ZbieHHwda2SZT8YmakU2cRB/e0nbfV02SeNHMG1ajiceuMgiOixZ7Xkd5Rm+0p
qkMkM73yQAbPCo/fZFiLjFhSPNmI7xF5FYaoFDoDeDvlTHsLgTbqTfNlqzNDm166c0L9quFHkj/4
lkZgFpr53iosdqN0qBPoQ4sqvqZsrt2xrnZmwlcTU/VFY/AtmbTHIumPMSPAtBvPEjPHTaY56Fnq
FEKoUnwx4H/WpfJDF/xGJomj0/ayNxsSZy0MnaZUPyHTwZTOZom3FFI1ADP6WO9/lLY6cU4FzwLM
jOqfJgFl7ATr2R9Lcn4tFOWzmW0ui65ix2C/+yOeWRUreY+CqWkQqJJUiYOQdUEk1MC55cKp2MnQ
5AO9wb1qrx7CaIrPK8RLoawlY3PyCuB9+IqfKlN3nrWwI8qDIhDaoluGDeEArZ0FoubMbTBmQX+H
la/Dr4U0mFfSdcJwCGRZYDKyCwtsazreq6HZEU7zqaJJpNC+tvSXtqluY35GpUYhadE/h09Z0GtS
zXPWArGeW+ttMcx3vB2JpxYcneK4GsEmXOIOANcfL3hIqdzlqOfQiWfyD9MVrySzvyIPTzqN6oEj
nZz6sZR8i2yeLq3Bsp+QrLQpopTPABRxmeG6dZZVk0JcPSuDZoMFpaM3EzUCDWKu96paN6hxOuc+
FoFc/DcOzndpE0cHLh4HaPMxDawWHeLFwX5IYuLPSyGZ5c68wuQgv3EwWuhMI40nrYZpYjrTU14L
207bGaGABMFrlcMpQlNyRz3NLUxZIKe4OtgrstdZtRWWYj0Q7DyJpqeBOqCzxe3zd2Bp4KdtlHHI
UXNhlU8FbF7rNqVldYJMVt9NeT9o8msxkgLYCtk8GFPyluKew/mdtwR0ar5UyfGxYla3kYX5YjSj
vgPTTlsgCcSKhSkATKLp3zRNre5EkT0N1tBcTLvfV1BEg6XF7oEqMbXByGeV9ojn6aeVgPQi05mP
HPbE0YD4L02FA76LEUxINd9PC7tJW7HpRtwINTRZqbhmKJ0hzA3iIYyXQkqiPTCyaCe9NQTj4XTZ
L8JG10j/qlnPqX97YSTxA1L1CQUAu8FkXiKDLZuEyosm0QAGGCptc+PcaDZpEAbZZ1JtPQwdwajA
P8ZNdPwkbJmNTowRZW7e30KPYgFtOvLnzgBs2MTJ99+jS9AnJb6cG2R5NusJNKbtN0q/uQKeXdec
k1zYNxnasVdkw4Xoerj/UPgACfQbsx4+VwihPcg0FFbeIfXKrya479ASRaLQV27q3x49PXApzCAt
RA5yAjUvnKG6rk/DkDsPZ/2M1XrcAsbkdTati6aitGDRcpu0qryqrMxNPNMIhYJn4jvbINzYTUnF
j6zZzeIU/nKqLT5AGNOFjaQe1NT5ckbGpBDntnVuz7s04wSQWkWMXLlfFyIMzKFOvyMfwnuvP2s0
FsmTWmjQ5VuAi5AEc6Ik6A7Hroyoa2FXXtqe0bcYKdml33QY54My4+wvy8XDS8M7qMEAmOHtmSr1
hrqAUu/IIoTmtGDnwSxtytLWnuRfWFPKajy1DoN1UDrzZyFM/KC1kbxBFaBhVOqmy9+vIN4qHg8q
JgpzSnwnJN2rt2Hu5hwFEpktoouGcadrZM6MnI6RGtvoSOf6hXCObK9kO2u6qxLvLCol3EBxW+NJ
m6vDDGyErPU3NQmPzCvzgzKgpMXtzHd2ZOVayxqU4RHHPr0GzI8AtUL2x53AfGHYskXDokiunZz/
l+vsMpMpMPRyfDRDNX9vUi0QshNouf5RZfF0X1A4+Rj2YzozfrSkP6VsMSZVbaY2ioauP/yEkW8x
7tcIhy4+Z/g4tLJzTo3WuYw9Yg0wjphdenFWnHqzDKj+kuatzJCt2xRTRLWS6Ar5O32f+eS8k0BA
DUFtV0eOR9BJCaqINCiDzoLaaHAkmzoJrMr8NzKAN9Scd7YmmN1AKVuOaf5hVc1tXDc0IJxaLWQ2
vBRyvgZZhjEYkdrJ/Nt3wzHtyJ9AF3EbqCM2RkK4Ytkg05d+QoSVUlcqXq7JtN5iXDwFVhFMKJBh
rSh8izoJVNLgW1rnUQE9qgZn1mS1/znM5dEC0+qk31t3IDgZ0EMkTgcOyIxWPR2QkN9ZBtmkQKKw
nC18KMp9/BJXJWlOdYnJYC6Gdo89+gJ6iKRntek5kLR+pTHAghL3Repx+Zh6WrFORkCbaF/Kua72
Y4KjiRMrgMeMhGKH+WeioWJt8SPRGLtY2bzSbSM02hHNIduZhpOOeZ5MZYLC9fBFpTxDOg7qLIxR
oIrQY+OzOQZicQv5qxLlhen4ITQRNo9W6hyi0j6Tj9Md4Wl9wRiig5fD6xl5GrHbcZYDurlsK2tA
YS0x/NTL7KRl86/KQMTrh3k5qPSWAj0r38uYYadDPgqLlz758eQPoTkeVaxnbVRhLzA6TkeqGkyp
xMO3LC1zogrfVzQw3pV6GbVJkvLQrNoJBTipRaN0LsfnWsbDZBpsoRxsIGoy67OtpXmysEr1DXjN
yrmNKo1OE+YUUxcyGUDu+Kj6rpk+Kod6KWyoCOoWcAXNFOqhqCFsUMktwq4ihbLDidvD398qdvGD
pmDDg3C8/P8vVUz7G6XVSajD2G36Tdle/ve/Mj/kX/39t00nFu397yck8gMc1CZHrEBlkZSHTh9A
k3If6cfzY9OiS3wtDV9weht76COPMrHFFdpcxJAt0gIqm8INBxXtLQEmd4c3wNVqZd5MYFN3iuNn
EkaoKY2ARAnp68lcKkFiihNeZognm1L9Ljvrv+w+R5KyT7q88OGsXOt2PGaxs9z4DslhhYToYIMs
O+k3tTw4V1mta3Jcou0cqQmWVqbHeR9jQOn/MwzWsQIUIsK2jPk+f96zwoa+QM0NIZ9luXMCu78v
ja7y07r+yGJoUJU6fqSF4hZTOJxlAl6C0SZyOqPQ4lyjnSOhd/6ccw81MiKmGmEyc/0SUnKSHYsC
RlPCFSlq6KQqCBNMizg6iFnf1RW1nsqRqUhLtPTaEf91xsmadOCiEr6UVS8TTso4DQsi7YBr1NrE
HSz6t64iqzGrn2c4e1vIQjdTZIRBmpifoOUd6UkRzLxARe/ywThIazJrrGT6XkP354LUWissHFR6
52ZW9UtrkUO6kb85FblHieWPRlhzew+EONMpbTYVmTlysb7pOvI8R5sSwC3YwEbL2sR0DrdKBIiN
Kf6+kZkuj2rlgzim9BlXvyOC+QhplW3O7MKrMnpMRtu3LIzU/cIJKmq7iyarJExjD17baMTRMFaj
+2D0L6h0Ugrv2Y+BgexpABLIITu7MUfvbLfE087/zaSiQx6Dk1sqhwEL9R62SrlJYqbNTYmTdjbo
5ZUDcR6mo/Z+VvKwo9bCFEEgXd/GjL7qDMdZaCLtl3j/s7r+WWLN8uvYfqrBF3hpzRS3mRlNp6sM
aYiN9KhPBrlfwjzMqolXoB1/1XR0e4LTqPFIh1uq31QzXo1x/tfHDbKiRD9B9Twye/NoDNGMJLxw
7Sy9IcuLt/DxHjzExkWflZATdE6aTrzoz+bNlpL+3ifE7qkRDUtZwf0qL6XXVqHpmcpo7UsCQiWr
KLY50y3CYjWDV2WwzqGDV8qwwDD1FOQ70RX2kfiZZB+3knMYSNzbNxqwEEA/5oHHv9hHjqkdK7lC
nh466snswyWYcOKe07C2/UwbjEsVMmFP43Pb6CG4PxQsQk3lm6VgoS0bDS4k0x4ULqCTu6qNnhT6
kJ6hGMMTHViMf5IhPWkjbH6JA5wdFdNzpzNaF1KXPBodDJQkGvnRO9j1I90qXpDsEHWNBeGliE2G
nAzK90pIQaXzhrlmGYrXkTKGhJEMUoAQPOFGUr9GuBzcSe7L165hiIT9L39VbAKDipG5sCxqfMBj
m75CX85dFVDi618QiALx7DWcmS91HFJfphIRQZ46+GgAFuHuq0ENZDRLlEEXN7J6tuQMqXS4kUfZ
AkXi3z9iHFAvBgk62ykBtWLikBqZrYeOxGixkW5xahj7xGzHSxjpw6XrkvEylrWGRYY55vr7XTN2
29opBuZUlnFule5IKMNO6U37tcvsF3gvq4zsm3DsxOuzdbwArX5b2NFHunRkKMTwDPSotTxgcEQH
l+nkY5cHJNIX9NYHboQ0VYqH1u0f88rZT4QAooZDcwvfkbaVjLlK5VxCYwT3U9YVX9K8nIiAq26p
mZIVV1/GUasCgIPWbeETS6l5KqP04KRN/oTDgBEvjXB6rw7r2VCii+Lzh5mwjtmohmxETAR1oHYb
ncihVeTYEZwnaIBLWyzVJroAazgb+sD0ZAztA6IdSOOif4IQeOxEtQRNOzKtMbIbmaO7XozpYVo1
X+HCIj8MzJMnLT+F1QoVXA5hY5mwtxNOdhyn2AS6T5BJC8xUopCKWfzYYUrDjRSTddWOckKQzKIX
Xl+SxFcLg9noWtcyJXFH5KAs7iwiBCudGsHWYMYNUz8zWCKEWAjBagQCKl2eWIPKnWTYxyuie5x8
kHmqbEIyDdPEXYL+NWtIotPm/qjoI8latICvVpWemHwdyZEn3zi0K7+2E/IicjHtePwMPtgVhEWD
iJW4iyGheW6RwVXOxHjrFlwcEADGrl+ZcvpUwpThHAIEm8ohZbCopy+tqTS3aJ5ImaQpxrK94L6C
zkcppEbJ67IMy1NEG4EwBbQtpSaH5zYesXUQ6dM7soOdac0D1nRm/zlLSSTcrG+IIp/oCfAlF4Kj
u+VmLQp8uuVsy0p2aW3Tn8deP+WQo7alZdkHfYAD2ifYvnLQQEMkrXWZemUqiFBV096ktP5vzsVL
jJCZJ2u+mjXD8slQtJXNXcBlx0DZsmrt8sigaVnRq4XceJLDlqZAOlsbIENXhBaTxXLsyGZxYO8P
t7OJywLE/ls1MR+ZZQfUeF+SvjfpI5QQSg/VunY6hnV8L/Omr9XiIMUDCK24P03Iy+DUD+Mmtavm
xMnsAppu8HueN0brGSisuHpQ1imojfAnT8506CYd058YiNfT+y3jWJAuaCIOhiWJ7TijxKuiD0l2
kL3TMg7mvrnNOGw8TSj6jj30XVUpg4Burs0fHC/i4qiE1ehtnvplY+d4lLQGyN8a0WFGB7irbJ61
uLcaFfDAgcArgPTACIg1b5kmZrFYyTnZkEuKldWyOh8EjCDY2bz+FY5cyY0oTCmIm2Vn5SRZ5wYK
gsEI0KSad8kUBN30Rr7t+T5+rlpnw0KOm5eDuc0goPiNrKIMl6LLUqj1qV0oLyRtXlGPOm2d0KFL
iBjPHQt040OavmpYbQ7ZUu5xgppHx+xIDzO6nZ6mN6Oa6ZLkkelqjd5DLh6phbooV44RnJXjMjAf
JEKbRuj6e39/G9ZfhRCoqcvETLO6aA2vMMmlFWa7iwwoxMjYAMECEvShwsDPnGb5mKz/4u9XKtwU
bJXG2hHvQs8+r4bb+9AFhgrNDFraxjwkywaVqH0f3kfk7o/Ia/aJp9zKd/tz+OecFMaFMVEzvkTj
d8uxSn+lXNDvDQ+Cvh3vJB2EXxr0jvHeNoGDllAC5cgJAyqnHzsb5QNOYh3ggN1h2N2a//iNK3xB
/ldk9Ar1BhyzVxXM/2X5sNINLwYiO+MGBAFmoXgB4e0vZ0n2pd2rID+BIBAO+NcidZ0HI0L529qr
l1Rztefs27R8vQJXvJGDyWsyr/ypH5jnneZs1dch9sx79KoXu7b5HuozC8KaFMc+wiizPCrtFn6O
pno9QSfgu84oo/Ef0rbmMXPsIAE0I3I/JfwSK/dGfWq+KxLJdkV+tq2HJAGH2iDO8wGFdC7SHnpM
4w/gAdXD3hZ/dVCBLjoyLeHWB3gA2aN45tStE1VFEhpyRdaOOx6Sfl++pq/SJ1ICWknYHrZV0Btb
7VX/ztWjKm+0yV3i/7qz9uIcUh7VXV+gPd5FDBM3wxHiYOHDCEg/hy8QJNod3/6NLze7+r8pGN/q
6UDs1aN/VXwByshnRkxAFpmsz+xqSIgCKk5li1xkuOCWg5eao8LYlC8gZ1GTSI+ULEPCPIbt0Hlh
d1mu7egRGYhDHw0ljgSQhJCUUpfk6udxh/2l8hn2SOmW6RZskQ33Zj6Up+JVuRqPcnR1896rO4gL
IHYPKrkAPZnHvvMs360HzAyVB0cCf7LnePneH/AGLPSGwdSciqN9pnFMIflI9/m0PgERFce8i94Y
2A1++Z84Nx/SfTpg2cXNuV+2+vEF4eQ2Phd8mbekdRHU0E3+13Lk/RIevb+L8jPR7t8YXoPN4SrY
4z6xQ7yxABca/NWtkgSjHqDE6NhUL84+RnzdutZ+LjYAVdIXCNM9lex0wO1b8qp6/aPxywt1OFqC
GbrOIX6FMeKYHnekZcQivPYEPOMQPU8vUpBejCDZWy+ivBnJ3ozI8fDelDt81T1n04x88DdAStl/
mB9dlsGWZgm9VT/CI4oS9IMAv3dxDGkDvvW+7klPySbF9wsefBfHPmqS+DJ95QdIDbc6+Jrw1Z60
oN6iym08Im/esk8MIc/WHY1L9a7jlvdwqgAGSaJtbLvdb/pLgCHiCUgyiBAvsnbrdsqRps/4yVKm
fTPnWwX1KMADut+gULWLxoVBqbkrn51vI3OJ93iRXEYmBFc+uqM9InfYKd/tp7zG/LrOVjo3e7mH
M75x3Mm137EqPisEhv4jk9kTQX8tnldHD1Jc+JK77DkHtg1xgZYet5R2kPwg5+9f+55+kZYIni4w
7ou1EW917tnP1InLL9bkLt8VJ/lZuzv3ON3TBgv3Cw3kC1eIYj09wFJrv7H+dwHHjXLLmMg8xIfq
ar6PvvUZnmDWBeWu/m39GOrbN9k8c79xiqPF9IQfvql1fK04QnfM6Y699ZTfSUlO/EHa5C/07d9l
zSXxQ/fgeWQ4bXaE7SBGRlo3/kbymYTBtGdL3Fg/6DjnGQPMZURaA66FFeiBZ6Fhr+GhwVw+g1xB
mufhadZX2v6eK7+pX+MvbOlEMLf/qFghDMwwZTYMY/MNNPCdcotRHwdp5pnH/pQIbjYPU6m469a0
ah829rW+kzNkVwRJMts5SmNgAetpgeG75rY9hC967eqzK4snBJHTcpOeVeaOT+kLem4QwvMmLwKY
/Mp53mG8A11DV9xl1f1HIsK5JvHak7fdSXqebs5puUoMUTkxnJ1TZJzD/0Z8pCfJp0rEh6E92BGJ
LSvfjYd1sz6iZ7aED2uv/Uindsf7l1LU0zAo8KO58U68igNioASlqCtfnS1mBjf+MH+jIzLxiOHr
Rv0AcwXeiYkEUdo8wARPb5KAQa5zaCN0Ci4CYBmon7O1n0XhiV852kqH9FPmlj4pe+Xa9F/pqXgL
ebQ5g6NXHnGyU7UhkyEWEbxpd81ZyuZw17AeymOg79vGi/bF7Ke/TvcqLRvbM4A9dvp54rOsthEv
MjzeLB11rdd/kDVQ7xgpoakAFyHvpTMjWFTWs6chlmEAslvucRnI6gbKldeNbry1kGbfNUg6fvfq
nBU5qI+YIA1r0wTTCXAzr4lyld6zLTgxxqq35L/oDNvW/pGHvcmaegMVg3ah96wiQCfMIUj/V+66
IzPOgq/YvBBvPI+uWrrTEZlvvK0u5YfzzhldOTXg4yyyvT3piz4/ctzwx7hk40a9ZfpGhAt6lk33
7cjo9BAYn0XIsuBJd/M5Gu7mdFiOuYdP2gXP3QTNOdoM3+Wb+pjfwbfZ37R+4oN9XGHb2/Yjfq2B
if/jlYOz2R1Bqz1xdX3lEMYeF8war1yIpXHJ+kseWbxznHs6bnplrzJG62hrcpd4pzfam5wcTHs7
7Y3spGyGnRIsiDTeu12Hchf+NHEQPyFxD5MHflo+hrJnnYffjgxmel8qvaCgfG0RDLrDi/QBJQIX
HAzp4mofE+3/SDuz3cbRLUu/SqPvCXAebjVSoy1LtmzfEHbY5jzPfPr66DpAR8iCha66qEBW5smU
RP7j3mt9i37TPOkfCC1PNo5tcfef5FvPVt9V61CTmY6ypZ+SJ/nHWSnC1PIX9UMAt7tdlI8CDox4
Ap4TiWrMw9tgUOznsk/72W7vtHqre3ArpvLW+EoZ23CxyPvd0ZPXDjXbvXDsOW8ACnsqDi0y+Xf4
yyQ54fS4Bz+KpAZlrYEymXzuOROTfOelaceVXeDrxrp+H2dEKMw8cUrDCvkD3K9qZmJFStYy4KuJ
IUwS3AbNvH/omo0RLkZtJZgPPJMkqXkLJVmA3+TO7usHTgpB+qiru6qaleaJi6RQ7ziwZZ/FQ2UR
om47HENfg3glHVigkD/J/iNFweShvPPvEjyV6zafu8f6HOZLgrmZMbRrJu7MWMFVXGR/RGPqsek/
aXedgk9lwa0YZYBuuylZYGuKcxznUCERbvBmvsoA6CbRZ3BoXg1qd3YzV17Tbb7y1vWmelEfsmjZ
0xFGU3oE3zEBW4YHyhtsL55l89ywrdcqXgJEbuINCMg+uUuMGRZAD1TanTsc04/sdUwzxL2J5sHk
aP7panPsHskX3q5Y/cRb1j/jXcSGFQFxQAGqYWEEAD2pFsZdAT95TZn0lCz9elMe6XY6Z7A/w274
Srf6MX0OzCks9ZPL8WudPOFBnSog4/Hm7TJtlvGysI7o05zJyltisB1yaVqgQJlGj5zjquTNhfRH
aXTXUdc78z0xh2IeYPtah+i6SRx7oOPmZGetOQj38RGnTEeyNtOMWwdS0XfEnsMnG1uOMWLjcpSY
mM5GPKNbOZbcOtbkhGn02vemXSKYpq44TLWDtkNHHzz1C4cz6jsDXyCkb825FcMPlO1p8uqDoPms
t+VMYsqwPaGqQ5D/BF1TWDs255ZZfAg3SjHTFuk6WpDouDO3GV4wk1Pw1Nh5d5wc3FfmTLRp0nWG
BUYlTmeSHfVhnQWL0W8bomCfk1PnYI1htGlrbW/Ek25DXZ06hUqqOlL+BXlwdDyzI+1f91ViweJE
BSGJdXYTmsvoCdrOkH68CK9Z9yqmhyaa5c9UnV3irBecoPwlEgWE1BzPuuLUqfnSfKiz+YjnOVT4
9jn7AHX84GWwq4Yc47nQrGAt7OJT92hCeH4FrAa715tQZf/otYl2wtBCd1JSZ8N9QctvkZ9Fm9fo
PDhIilr2OyjkKMYXFIJN2fYemaApyvGFuo4PLvjXhcn6uY5W0TZ9a8yJu4lO7p5kodTirFQj2Pmk
EPCgvtOf4SLKgdWcY5OxtiiW4cgiFl/798kDX1u6F1/Fg3KimMHH4o7ijvCC14cweM7i4iad8XKF
TfRK7Y6LQvRZOhsEJGOX/eR+sBrHwhpFVbU3zxh234Ovwg5o6a2yufrH2QIWlxzufJyRJ+nOesDL
SF0v27brGFL2rJx7H3FAD4v7kF1NfOZRsQ4ImSCLaFI/Uypgv66fKX1UAEcxtszkGdiXB+ElXoh/
xH6RuWR2T4T7kPUQ4SePvHoLqC/9Kb7YtVrQSMOU4Mt25TUzZe78cTbl2S02AWLelbwFbLGOsbl5
4N4m8LXFRf5i6axEzFAe9hcSekGbWGt8IAZaCSAWC21pHYpD9YiY82wCFMb/iPBzpJhPwkW/9d44
VQdfrH5SNNPJb3zvKfC5k88mQ2W54NiEPptdvjrXB0/ZRh/aM6PzwX9zlrFtkRrlz6yNsZfwF37Q
W0B0YQ1PHgXMuaEghZ+or8JWtOGZE89CFN6M1V/f0DqZeTuGVVfOg1W59rDA30vHcbEZRWLc4YyV
dJ+Nl1iTDsOSep677x+l5+dcoi0/o+xD0xbPORtj/hqhZZ92C3XPwOEleQd5431ifzUfgJL7X8Gp
+cMmIBylRfKSnPp4mbJPHJxltzKOrFFMCuODrttW2fZrGHLGSwi6IZoOR/5j3Us1pnesVBDKCqe0
KWRRb+p8ohznuo72NvhUuWJwMlJRTk68HfYq8WGMsIHHNaEWiQfmlO7TN+To1nasbwp0febOg3v0
mE8T5xx9MoYbgie4iqLHFA/+HcuRzJKD5WxCu6s8A0R6Kc8sj96DuMFIcJ8v2jN3V3WXbKWFsVmF
B3FuPBfMthxBabpg8WSx1F44Wz82r61NN+YM+Bdq/6xHR7omVgu73TMXduLOy22GTjKflQuRlh/N
vidrzWh6Lw65QFlmShw4S0Z7Mp/7bmPNmr3zp+3OQbkQ4qUmLlOVu+UEVb9t7ENK/0wbHD5c4lps
jBPxZZxAHQGum+zLWWiyPagLoPtdvRBz213yP0yX2qbfZ3esgmgOrXXPly2WxYO27pY8AXGrzEsa
go94jL1JSD1oJLXiBVr5bJQ0t/bj8Rkv4XvCscybk3v1kZtwyuYs4GeBhXwULkwy29hlb+UzdgqZ
i6d0EB6J03I1EIl099WlgQi6tSJnLdCaWX//VdjpYFPDzJqVgxjMDKDCU8T7GJpegbfy8pQQnCZd
N8nf4JX1RDDp338/RIQVh1XOULHCTSk15jwo2MfxPDkklWOYUoboGeJjuTAAsHJYKQV5LWoJf+ma
4RrHIR2/AHeJz9kLlTIK0ba+D8UgX0YJ38fLGqzOPZOhHf8IkN1MazobeLwHBRlcuVWljuNSl/7n
j84sdrWa6csQUN26a8G9VSoHyqiI8rX1aX2mpdVsLQEK7Bg0SREWfcI8zgRuKt9/6MNjZAjukuYC
RUwExtkc9AvHB888I7IsbA88z6h7xIJI4VnFe4qSgxJtP3yIWnASwnuXikWbuSaiAQnrc7FvVflD
DoHeJwGXOd08OPzetU+AL1qmepaShTJxBO7fgJu4EfWfSubsnMqROcK6pBvVz4EO81d2RfzHvIha
lW30yvFEaAe2x+5glHVIxHgaUpmhceZkT2p5JhUDpQJ/7ZsdDFq//BCC4GRF2bHoyoeK9DzWSHVK
GsFbq2eUUPtznwmk4qmiTWV9IfXGfdi7dibIe4WLp9XAD5PUo+FwOTJkjRSKnhtLodiEjhwcmjvz
tjKfsnrQIC6hBnK64bEd5DteBweYVHWoE2UfJhllE6MBnCh2f0xZE9aW4+Ho82xHKbZl0pWrGpcV
60wUrQqDo6vR2a3Ye/tCwHSCGaNfOjnZLaLrT8dMWJgZxs6MrG5D3pA+sRqKgYTD0gYaYENa8p+e
ovHclA1n4iPOmLkStCf3PNTal9oWkJPJbobfHi20iOMCZKw1BvZ9kHvchiVz+n//X8Ljf7Iw/09S
x/epn1QlFKAxC/EfbI6JeMnQdEvFncmHXgBd9C6Sk0YwC7tV4UOkFpiChv1CdvxVGVeTOM6XhRqs
M6KfQFT0j79//E++y/jplqSIpk6HSL3g5hid1lVaahTEvrZfkLlmYulSOgioYgijQMkpdKpdIl7p
3z9XAjv042dLMrGDpkZzS5XHL/YXOUcs9ayTO6mg00LqY4FTrNCXvtHe9zpe+EFETR8XO2x4O91C
z0k7mZttCn3Latc3vsr4Gy/fgCQbY+6lZfGNLt6AFGpijzy0gDYOFiHIBbAQwqeXmqgi7zyCn+lP
jkAYhm9H96x51Jx8mFqchBu3vzEcjCvfRZbQoiqmqsnW5XfRfEeShdSnV54TYZYEbPAjViDqszcP
L5ojmOqNN6FcG4AyFg8Di4moq/rFmwjp2A1ZJhS2nlDuM9r40VA0dJKctOqB2IHx8RtS9ZplDsCY
ZFniRM07jvbIAXCZRGslcgIkxgE4Wy4wocxZX9X4l5wQZD6oPLconkw0IFmPMrWKeb1ZTQs8hxzB
hQhx2Nw3q8PvL/XaO5UVxcAia47Uq4txTYZBxq7klrYZsxHq4GEmet7emDzfg/Ry5Cgyc0cT4W8Z
hvzvIO5wOveVNQYrFNoJNs2hiY1Na1D8rpgxGSVYo00OQ9aAY7D4i9ZcdYG2w/9BzHUbHXSPERWV
2X27BQu35d0vM1P9tKqRWZK9RnmxG3oAGpmeL8XSuRdr7yst4mLx+8OSf9CzWIMUWddgXZsSCe8X
ea2WpkKilRWuAxZHU9dIoRWQcF3TaulJQ5gMhR/bsaGsOmhP4J6XhblIiujJlVoEjiGEEZ04Jkv+
NMOCvGiYC4oLrWBo3XsnNosbc+Tq2qGoNO7YvAxZ//7nf60dSmnpqeHzdRlZ01qCaoPhajqM2Ckp
bh5DWuqjp/+10zaBQu3SRQBHTWYSmWJ167tcmz0KC7eooqhHGHoxBFyEJZIAnt0ONbonRh4SqANt
pPeoCeVyvnQ15lPV0GJ3aWO0Xvzx+7u7On0VcmZVEc6bzkD8dwxa+E3+ewx2CIpmhSRTZG58RKL9
o0nK+kQGeF2OMw9fVggQZHw5jXwkpZFrITiZDpscNvbu0xmBKANi/2kVSJ+VEVJwdXdZlMHuibhl
WyQKWlAPPecdTsQGGyUF06BZj5SlasRQ/f7Drm6MimXqBruxrJo/1iU0qAwgsbDLdKPVlNh1BVcg
qjVYkdWuImhiNUjWKqJwHkB++f3Tr+2LjLCReEaEsaxc7Alq56i1GrMn9COnR6A00WJwY9IGS8k1
HgMtoUDSVjd+87VVSxUhJqnwfSDZXeDkwq5OGrDnhT10vEsEN6+6mb7+/stufcbFL/O1SsYnyoBF
5Lcb9GKpmvGNxffqmGQySLw+RqXxY0xaJHAUcsWkyKWF0tICII5rYoHcpsWdHLpvTJBKAmVe7/DL
HDA10YxHPxxFxNbmG79odo2IP9SUpVnbR3SpDCoGXu+9+plLOicK4GaMiquF/hEOCZXRERjlGg+Z
77yPwDHTQaXx+4OTxqn872pPkrVmKqSzixaS/Ys9RdUykjqBBdku4vRJxTZOaEk8lxFBTYOYaWaU
0SPubloO4G5cIadrknH0zaxk9vtXuczXZksTRQN2vyVrsmRcLjq5bohmnylkQyZf5OqAApCpXxuV
RB+3P3RFNSYNBzNP2fz+uT9PJ6gmTYR1hk6MuPn9hP5aeC1XqoYijHJ7GLyZITMnSx420NgGPxqL
bkFayO+fOI74i2fO7zM1A+O8pqiXp2Or9P2h703cYaoJPwJlNkfZ56wInv4Hn6PKosQLZjVXx1/+
1y/TucMpVmGktkntZnDIuAWI7OfOjbOmqVz7PX99zsVhS1Ai3UE4AmgVyD7pFTM039zy9YnQIQuQ
UpW+4kPkp6u0DEAZ9xmRaisjD078fGoNTd0sBGvUXCnxXEGPJSmeuAg4CZEoE/ONk97kn0E+aFGw
5SqAm9qlZqRaHfZ7+NtL+KHCvNNEFL3QfUiJQ1ThuEc3xgcmO1zzA2Wl5aW7GJpFOiZ4tyodOqkx
SEkkQqANUsIe0uEPPnNh1XKhxDPZIo+kl5/VfxpTRF4Qei4X4gTXThe+tcaM6ymtNrer0KuZL8Qi
kGyi1BnmpraapStkSNIJHyOhb95LG+siwlXoOlqnHtzM+xJh4o3RSRDgNJMa5iAZ8Py1Z3EhB8M9
l+Z86VBhTS0a4I2O3SYIEQ+YnffkD8PJ9e9+HynSlY2JA6WhMQVFlGHa5WkpigZB4ZqW2kEMEED2
2mMTJQellY9mYb1TjWgmYh8esPOcrTi4Ly1PBdLUYvXfpr627kE7Y15/1qR8LnnZ4yBEr5KuROzU
FVkBkbwceo/CTq7PfNF9Kho94eU6JK9J0rJzxI+ixF9thAdsbXSpVO8pJVYQZj/aG+s9atujVln7
oaqPckjJtSFoJ0hoiMTWvsi9uYqNsFL5F4IIZjl5BV6LlzM4xLK6xUtykKvmiGWOcPGgT1aKIn30
rrR0BGMPD4YYkUJ+q4k7yDpajz6P3RlDSnw/otQ0z4sBcQWehen4PWWV0K7SqI+eLn18/3uNvi3T
8oD6dlY2ECpk5HxVZK07xbE12oJ1Ib6VQWM7HWuapD4rcrLCZ7GOfNDqnnzvauqdG8KG8IpHYUh3
uF1g7njeo9eGL4WXDdvKg8njuMJDlZQ7tTY+LE2nmm8W5xQ74n3YWHi3knuscekDd1DGlIPh6sYI
ubJRyBa0VIpPGqpM42IxcWKopXLRo44GQ5a6Rb8mKwUWgkUdMi60hR9bH0SGEydXF8hZRF57WHY0
QR2ltW98l3E7v1hAFdlQwU1YsDysyysKVZamabM4tcGBIE9fk0fij0a1eG6il6t1CcKzkopTIWvf
OqP6I6XisSxQ1nieqc7TJqObaAruqq26G5uY9PPWoXBDE3VdlkyomJdre+H2IM9rPbFdLAPUuzIT
qSyNF8TlYMu74sWJIWxzA4js0oCz5Qntqq5F58amNsKRLx8RfFv2Mzju/N/lXbHqQ7N1CKwG3PII
ESBe4v8j+fWbG4KpY9IFXb9JiO2ulXRVjDSNavScq42FrDgKcDTqf7R4E2EnoCzf3cP7G3YkviJ/
wlgiEzctWyhnHYKRB124V5qI3+JXMsQ52FpqOiycWofPTcX8xsv/eTlRuB8pIBk0ahuyfHE3KMMq
i0I8VRBa630lW7TeizcYVJMmKk55m5yiukf6owzAYtK33z/85wlaHXdTyQAJbViadnHODJsMd5MU
YEcxaTfhV5p1fX+iWrfw9Zz4ZPJRybm7dUb7+S45tYO7NgwORgopDf/u41mZprXb1JFN+Ni2R0uY
hRDW9RroR3CnOeikEzxy3RvxqQdU1B+//+bvI+C/s00VFX62LKmSrmuXBzPXj7JEJaeTtFZizYGl
Mjp0GemdOKW0ehdE+qHBHEB7m/i0RABt0VKdyBt10onmGfL7qR7/semHd32Jl38MjKni9K3vH5R6
B8ZvHaRY9I3i1tv6uUzwxbl0cGjXNL7+uKT9df7JNerWeh3zxTHdewpu4MH8CDDhg6A8/P6Qrg0M
haKfzmPiJKRdfJSHVNgxKyu0CXI7KwYOD9dYEoi7M9B5YxnjRllZ598/8+eBmZ8HMV0Bcj4uNpfH
LjUDrCmY5LKy3oVW9pb20gkkw0zMpMfvRx468VyVjRvj8efxVRW5kivfh3U++GISaCVFjMoxQluo
63VPpI2qhne+Lm5//3nStWeqiZS7FBOyoHxZxuXYRaYL/23bTbSD3nCHT5loFNzYKtOXXFC2oSov
AlFbmLAF1JJVtlBwWtX9ykcUCKRKgwM3GGfBuTWyrhyXeAaSyPndJGqJG+G/Q6sjICMJAmy/BT6g
wfeOitaxBjjbyq82dfMiOQEinwBGlHRrqGnjTns5H8elz9CAhLHTXHw2G0hlQTkKbYv0VEI5AaV9
sxZEgzTrLm1XFUy3CQZNcA2QSBLFZZc2URXH7p2HCZ4sV2eYAh/cfQNvTQkjoMmkViS8x10cQqxh
JyDniWlPwUySixnOOEQhGdmnTpk8RCom8m4kyHxDx6pMxUCPmwSfWDQ62k7fLAMhN+daC7zo+38O
EM+CnQT0CRM5pVZwcG37WpXamhxPDvqpOJri3YVnElkH+xgkh/9OXQ/lWwfcj1ghGxCXNZWJNAHw
vMjGa8CNATdO0h8P1rTG0oxkWurlgBsCGK6eykLXt8IrwYx0HLW53q/jAjVaDhDF0ep1mkAiwTT1
gTtnrmTl/e9f4urkInKA9oUlw/+/WEhiNefw4KaRjacTSRU/Wwylk2lUNy5tV+qNjGBL597Loq5T
6/t3BON2U5IsJ9WtVWg6oU0kMbIbMallTgC6Lp1gHqAH591UinbwanlbOM22NYdbX+Ta7qZzsDRl
k+InT//fLzIEIjZi0Ky2VMK9qPlj1hXL0n0L4/5ZG62cZRm9F7m2H43wsfn+///AeQoqG7pqiuJl
RY5poDehx2rWh87H+LwL9GVx4dxYrOWfl2SKYKyM9Bko38uXs7Yrw0QaUlYMPaTFYMH5n0RZhDrL
OIS9BOWBNStQKttvdGvSVoxyyPOTBo2JXEARDzE8cHMgE4Yj79i+81XrHMPMkR3CBjrkgSUhjLPb
y/C11YYYClWi7XClLGPqhQnCrwlRdtZroa3WQpa98SiniSxve/Hmqn/1OckKrDuwF+aPzk3EQzJ0
ql92390JUg0SOczeasqmICFNlDWR/15H7yrgl1YAV9VyItXztZ8ggPl9YBjjDLhcDnhRNHlVSSGc
5GKfs2oZwJObhzYmY1w6gP5NwA8QKHOolT7aL0xSaVXee5wmOBIcSCZfiuaLYaqnGG1N+tm5WFf8
uLFLjksBGySoaY8oB/5oLAlle6ftNMvZ9ZV8MjuKGRmDQVSyN3I4nyylOsZZ+mZ14jYDVE+6EF6m
4qUwtXnuCqhrOS9RqqYEaZ0GKX9QoDVlFiH3sv7ppzTbyYlV5qmsj3GYD40CAiYzig2h5eAtRHKu
YjLDDICn+jnxueYy7EUUp8TIj5PdYzhMQs2HtfP6/deGHs+/n3KWU1Hx0vdAvLWrqlffvUGFlfUP
b9/l0b5wyrGkQPC1lRfrBNiSGTbrlibnbJwQRUscXu71tiYRmNUF7zpPOrCkU1Akb4Fb/Km9cjWI
6knwOWVWLQt2XuRHWBz3g1q0HEutaVh4f4J3yQI5UpPOBunxHoeXncIiC0fOlBHpKKMF/aNhcJmZ
VhJkh+5xXIsVg38kQsAHL0XmYNTgJEjdh6qkn2UIN7aBawcMSVS5RmLwtsZr3L+rYmTUXeADELGF
SppIXfLgds5aDOaSmz+mRf8mZmh1nOhgpf2NO458ZQuSWAzHQzPNWuXyvC9LzGoV+7Y9ONIHuLZn
YP9PhuTNcys5BtlrLSm2Yvef+mgs0xDueM9iamxTR3kzm+qY5AD1zIyuXzZWqpZlh4BCdpIF9R4s
VVZ19Ipo9ftcvba6UtOSdM77nMd+XLsbaKsdYcGp3QYo2oxkldfUd+L2WITJasjCtdgaC8XDoYVK
s0/4cmOQaivWx6hCHWF4WGe8u8gY/gSd+hyb4scACy4wH6W4fwtL8cad6urrlSTakvRiuNNd7r6q
YAV+YZapjZ1un+ttgWjoya2yjSj6B5fDVkL0ex+4y94kzvr3h3XtYM1nj5VnWdIs1up/xxZLXluV
as7YIjxlKjOapU7dMmuWWjrThOCIs37tDeJHFokf1KkXENuWSevsNbk+Ys2fhJWJjBn4tCImuxtf
7spxgC/HdUbhDMbN7WLVjZ1CBTjPmxyq9Bnc2KIftOdAY7l0PWPC/XQrJtSWXE3b6661Vjv36cY3
uHKv4s2IlmLqXLDMy2NgZqh+FSdUl/K+OY7vp9Ut2y2BmFfPqtUcyR5/SuMxJtrc+/jJ0HmkgfIc
lMNHZbgHIVGfEyD7gopr1pBuzM4r27GkoKqxFJU96Ud3voFvmQzUoVFC19yr009Ny08RqXfwbvKD
WSe3msFXbmEsyKIsa5Is00W4GCyMDCeVyyGxqQ4sChc1PDyTCeTVWaZ7x8Dr+Zvdjek8vuOLnZd+
vagpCh1oVbbGFeqvi3s2tF0hErc6OpbPAzrGDm+4Ue3cNLlV+Dauve2/P+tivFlCEAaqOhbKLPhY
pU/QdCBB6uKGI/lveZcCYDORNarK0hPz/ZClBiYcc2P2FpNWn2FZP41E31g1Fi79vCLrV2KqngHV
x3TySScBtxQNy0wiPLw1xFUpZCcssR4IfaWiWAtFYmNssro4fZOPkWjGtB9h82WfaiLZvcK5UGvA
rgTDqvSkVZ4Y8yRt7nr/w5WNuVUmKOmMtYkHm5KL3KV2lfZLMbc2WdHsrRjoi9Avi6HcC21+CgH4
1AJWUwygUbOLm36l1LjU8vorCKpTU/It3WTfJRBMYmc4ahGdEtki0ijFpD31DRA2UTdMsndz5YVc
z1LVgvniiM9E2byEpW4XIMuEnjRMQNpWN2tEQnIUiDQklmazb8KlxU9ZqKgkceOpax1NkBG4+SLu
UEqL8VuGNIvKYkkOVrUZ3D6ChZqwj+g5ST4pIxC8wFJVBhkokuuvmcE4QWm1LAO3RbhZtbDpAEW1
fUBABNG7dcwhUbFUwCCRGPGfGKn7yBJhJWh7rzO8JWQhJONUsCeEMDw7OTrrwFKWCbFAppAdwOjh
0WHUD2ZyAHU+UzLOY4bYrcqErVCDGhfiF27IDrLCTwt7kOGXJ9MxN5pZfDZ+enCL5CCUFVoKB82T
iqU9/VOa0lmO8C0mYfoUdCtYhhNDB3dL4+BsAEdyMkzeQIotz/ZIldRCZycSalUDDlA8bVEJq3FI
dHp+sHpjY+o9JlK+5LgOAElfom9dKiHcQ8fbtn79nBpuN0vqfvn7cnl1/kiGIbE4KMhWLi6sel7m
FamPiU105azQWZG99r7PSLxAJaT2+rwerA0/8cY6eO2QQv2D2ytiCrRKFx+reT0MFbfHRUb7RxKt
fRLG1POTGyvRlXq+SmeYXiMdW9qI1sXnqIiDgNdbid32ll23NZ4oSPAxbl2qKSlyuknmewerkHc+
sTi5dPukcG3FZ1M1dJ4xVdjLi6OVxXmctRodBTwcUY7itEb/3gr6lr+9RyjApc+cOO7wwOI/93wU
ryARt2IBINmk+FgTyFNVxX0oE6ll6htyculgacCSHYJoWsiZk1hKmIKlY7tR8pG61UPtuWu44hur
b4ApkDbVaKRQ1wnVfJegEBcDcdzWsz7VT0oNBi5kuaz7sUcYCVO5gFbq9aPTSezflGSwk4HAHc+Y
Spaxjz0RIf+HXIYIcxoM+OR6TQzFf8izQ2GmaNhVTANiNbyNbzOFDIb/qwtnZqA/cZUKYx1oQw8+
KzgU8JYg93ISeXWEFuHC2LHzWDcUOHozyfUp1DTBzuSQSlZBAE6BKlQZG9VMDhqXKgMYRwmEcOT4
SyI/SCFAoF5F2SdGKsCkImzurgHLjzCidVUiDSr1lHVtvujR/Bske4N3IOnVkOBQ0Hs0Gn1dipgo
o8Kd1B0e2yZ4GsIM+kY8isTxfPoOHzBiBX+fg9f2S13him6hd2OojnP0r/3SF0stTsImgX5Ij0l+
jPVo07fiMpSIq/lffdTlFa3J4A2nIB9tz4CkmMAXTqixg0mcEld942ddPSXr3KvQpSBH4zr37+8S
czlLc7Xgd4V26ZGm5yZzr0sX47k9kPoXySVeDCc7uOEbP/PaqYcqDSUpjlrcwy5OPXqBrCCJWF46
2r4Q0OMYy0tV7Q3P2kgZ75f///cHe/0TNSr5Y7Dpj2oDcGrULXAM7SIoMIAVJ6gyb5LTnwk3/qzY
Q6A6zX//yO+l4/KcNepjqXWiVjYuxT9DmUH1J0HBDrrIm6qEHDZoHDFbWgSNisVkqPRjCZuJLLg2
OprmKQ+hOBY9Z4SiHVt9BAxn1UFgoyoxu+IzjStOpP6wtHqkDZqQQp0gecSItU2I6I1Cl4Mpbljp
maFPh2JYuk5WTQ2T+dbiSiNrgNr2poGjO2OubHwfvhTN23IqOcciwhhXwYSLLcVOY/mxs/L7REj6
iUMlFkHzzKs8aMKWEM5k8hOozba4jkf3eV4CTUIASEhYOuX2mUzh+L8EJtQJDTje70/16qhlzCq0
gmhNo0H9d9S2nUNWmmfFdptnn1H/ZEEbCZ1hBb5uL6vzqp4F+B2HW4XMawMIHhCFTAq66o+bQdkI
vZfJemxDqP4MBl6fNZRvfVS9xaMGoyuyA9yf0+8/9truT+cJxbs4/vF9uv5r5RGtIkSQDPkwZAtJ
wdVMLXRa49ZfpNo6MKW7KM1P4/nk98+9tuL99bmX9+dgUKMm1cQYY3O3NCPGWGCW+1aWzkXa7H//
LOvalZQSKCIxrqWsChel8qo1CfQglMlWkuCh65p25iNbd6nGykVUEeOSfWmEudF9Gpa96OFlN2Fm
UDeUeNGOUxoTrbQV9yNKoR/pencXEFYOq7KLHQCnSoTIT5A+XB0vVqkCy3O0lwCN5FyWkeV1xO6V
MAa9AHCONjxWNUiTITyyNsLuhTy18JIVZ1ps0bhNStzaJLedv80luhmIxD5hu7P2YYobKRe4b0jg
ryfcvCgYp5z1heREzEaJJYS6syMt3UYj464qSdMjGBIp1TzR2pdmUFtC4Lj2SJW2RO61d3QXknML
/JJME7bgCsZEOHVlGMKh0h3UyFuP5+a8UM4mJ+KuZGwQqTB3ve6sugMxWNUpSOs9cQ/Z3AiFTRdq
8xb8rC94X8JQ9HPNq9ZkzFZ7rfBIi8L8SkLvjS3m2qSxxgBqGg/M1ktRZxRlJbrLjLp6xu0qVc4N
OIpKVM9apm1o+J4rIspurPTytcFrocnADWHQKr4cT9wvXXILWSD0yNjLAO+R3TryTCqnOSRcf0yH
ksYWXOlbtu4ERBrGzr7zg8B2g/hY1LQ1M5m2b0xqhxx8JU72jN6ecKtmGNES4QYWL7yEGqA62Kx5
1GABljRoEL/PiytOARWPBToPmeWGWuXFvHCFPkJTGcE8cuIF+ikc7iIV766Q9mrMryJ/K5v4mPqE
Hv56KHiE7VkWwuw+pULuYkQUrGrZ1KzCVXIkVQ/9FlanJakFOHHhtxPpET01ysLRFeDxGcTLSiCA
IhLHaGiR3Fe/8ezff9TPxG/Qj4gGpPEwZVL+GUfMXyuapfdmXMlKZHdyMM8pqoNSM09VqjfTQu4W
kuVkszQGHR7L0smDr8AdPsHe65INUiXh0g+5BkCtND3zxjp0TYiBaJvW0XhKMH4UZt1OGzKnYbHN
TG9b+9GbEOUHL8UYrakYkSsyTgo43qXWnYA/3nldtdNofU0ah5tnVRpP7SL2ks8q5EVBqUfmFn/2
pBUYLf+JOjE3hNag9lGFrxvPVLyygqKNQCqAwI3GzmVXUwwcV6dsFKPPLghSCvH71T3LhiOuSX5G
I8LT7YbUX7Xe2mpBD6RBOOwsEXZD632IfS7f0UCjux1BDFKcMZ+zzlG9Sf2bOzBd+uidfMhk3ibV
HXRUuCckK1oZNY5EZ7ZofiPMAriq5HYy2Xqo45rpP7BYAahMUsOOQkslbTfhLmUq61QmIUfxqAuP
nS+4Kd4agBqQvogCRdOMXFPnE5/iw7nMFQ+toSXMxTxDeSooD6bmnxNkSBOlVqVJm3FWMgVzG1p/
jJYlWA/qD1cTZ47GaSZpbIRss1x/hVj66TruunNhP7mBNnOV9DDuJ43xSAzm63gorCLlXBbFSarr
D5leH33zc+PLEt1//sOKWJ08zvxt26ysrKJB7m2g1jcz12+/do6o7C12A1cNwiXVQizpRU5kimUc
iEPm+ggRkCW2gfmVVfYQjdzRXnxN/ou681pu3Fq39avs8j28kcOp7XVBEiRFxVZs6QYlqSVkYCLM
ifD05wPay233WnW89uWpsllMTTEAM/z/GOOrp/e/ORb+3aGAIM3SEa2wqf25qzbRTCi63iqPY1YX
xEJaG+J9b8u4Gw/s5/h+0uCLsjUgnsv4hc8mL42/UZb8m0ULBkEfnbmzzOg/F3jBXTdNuSzQgpqf
byjEo+sRMayChu8GOekxmJpwxke6Scla/ruz+N+M/pRK6OlQxmWF+HP1vaLHLocyrY65BCIpquxo
12SYeQTd76wGe1WNGenCd+4czoF9GSWEh3bHSNRwn5PeP5hVdhXJxjyzpgUBqAJCCOFy6c6ZkmN0
SVrmDmDSfeoDDmVtcWBVw5qwbb/PYv/9Pv6f+KO++b5N6P7xP9x+rwXg1Tjpf7r5j0uwbHVXf/b/
s/yzP57213/0j/u65L//51MOH/XVa/nR/fykv7wsf/33d7d77V//ciOs0NVMX+RHO91+dLLo17fA
51ie+Z8++F8f66vcT+Ljt19ev/ETkEaM7fm9/+X3h86+/fYL/ZrA+tMxv/yF3x9ePsJvv1znxWtS
l9Szvr/en/7Rx2vX//YLCvhfbYsJhl2tQX8NCdcv/zV8rA8ZuvUrIgSXeo+5CO6WLW9Vt33y2y+W
tzzCmsn12SPiGuDA6mq5PmT9yh6Zg5mZmO6N4/m//PML+MsP+eOH/bN716Q8xiT3p40hd2AZpfm3
lL7YyPw8CbYq96uR+NOTlnrnRT0RRg05xPPyYFdEyePQzgQFz9pW5COZhtpdjokMUJ0xYpzD4Vn2
w/mEdGlbUZ7ZjlPen5qeRCsK7WdBpAERsGV3su1T1cYtyGTzLBlIApMExukURC0V2duh7d/GRo83
c4eBvUwx0/gzADXjCNCBNTFL09NsleRq+Uy9WYJ5k7WndxKu8yicEsRdF+Tk82ruSXWjd1qv/bgg
P3k005Fc03TnQFc/rg+ZsUGcx3q1GWrvlDMu0funG19M5kkQlf79Iu6EeYraiMQjx7OATnEzL0vy
EuaOIPs/nrw+sF6ky1PWa+urrNemqus2gVOFuP0ygBefSTcADvRBa896UZ6vFzoYjfN2jtyjk5mo
kUzzFCz5At+v9bDNciDMWJHIKjG8/iyS8zab5+LcLwPY02yHv8gGoypR6LaPkV51xCz7Vlyd/7jI
DMx1rpsTcJJHGVlvqXJ2KmAng1VHnKduetGw8Ai7q9J1hm3TmaCxcnYPWVvemIP/7goMQqqZh9DV
i6/FXBa7JBUvPrKyDZu/L9EAYUZP2NSwT4M4XMMsbKln+r72LH3KcOiH96oBOmAEI3hBt7zAP0O/
pJXezh4b8zLGmkS+0GTjBOwjvrbYxSPSkvyZTPkZfpONB98PiYM0kgtt+rQgNgIpgmzBu7kcuuoo
PZtsaEteIIsOs958iwcm93QkVrDSdfOyWXgwBjajneXU1qVonXlh5vibtFB3ECR3IxCuC3eUKKQX
LlusOcmlqVqOTmicRNUGHXZ3i+zhqryyE7pDSdnCGB1i2jJGTsSZ0w4A0xvtMNrEwvg6jhKzHC4q
L7IvLLff1MPYnfvAcy9oP7kHEpAf18cCQbS6rulhGZkKEwhPcNkgnlFoPeDTtC4nf7IujeVd913y
qDSTplyakA3AY/Ny4abl9WQ6Hulb8wPri5b8g77bwIWbL9qBjzW4Kd+HUxyIzH2HmIpVZs2jMObs
4Ezy0pWkLG87O6/hrZL4DonoL/cNCFOS/Crt43lb5El5rjEDHwk335tV3J/aoO5PCFhgyqxX1zt/
XFSJF2ol6mEGwH7rBKkgmYi/nPXT+XrLpHpxynVqPePsAT8xY6J20ghvBsiT+GEEmMMIZZvnNduP
uG7BFXGyNJZ7U8QGKfByOqWi0EhsUFdWTtawZCm9CfrWJiolJU/PrWzjzIcslZg90U6+GSq/fFmR
AoM5qWMduFQ2TOLK6sEoT9+v0inGm5rX8LFEMW/fC79QJyDIw8lcLobi1Xb45XykPJvKHHsyh1y+
C9JNu7wYj+tdQbvEzRkEx7WWATavYvyRsL/ZN5EpO7gk0el1XIZtkxP+GDQ4inIzI4fQzd4BQpI3
R4YC9G0uYOT8fm29j5RvYhgL59AZhGh0ke/s4NJToXPTo1ABkaWia5aY4VerJWq4i0VPsBnvci5j
DOzg579/k3IgrdMftS3wclQ51MFTaxyOUwAJ1XTgzTGNtWGA7IMiO6FVTZGYW70H9mHFtbn1NMXY
oHtKUC6uxKnXG/fMxb+zIFU6vdJPfcZq0EqHvQ6yKYXqUsgg2Zcaaesq6x+seXJPje+Pe7Ou7t2I
Lz1VVO5KjRA6PTKGrTbpsAlr6OFubwW7IXVb9pgW/KtujuhmXnQKqqKTat8qSwVnBMUYsiITz9E2
agF2uOXAVLFelVpTnaBQVaf12tD4G8tPNXKtND05BOVYntYDYKIN9P0a4vzbXpdiIbhWJ7YPvJ6D
wW8L2a86RXKZvIqoxpCWgZ31ejR6WT+ctDYfTnZFQI9FYPku7q3pZCrzHT2QHjoyQu03d19Qj0en
BnjlUcrN1D073UdsWN0JNwYBdLPGLAqo1CE0plqorqNBaF3iu5+pD4JxfWZB43o3ioB00uXZuQuW
OIpqYkkzGXplJo7+YKaAZvp9O9FbnkhBI80AioM2h/4ESY+AEfqUtwOaXeo9HPw/Pvt6U6W6R0LC
HANgS4iDWb4G/E5bUwfAst5aL1DwVpyW7kVhTm9DZcjtnLkW6eZWFToLUK+eA/1kwtUgrSYheIij
I18O0BxRyjzNhCeZgQxJqcjQBqvgNF8BpMdDqRl7Nt7y5FftxeDU+QGUDa0nMkhCGWSEZhlaw0Le
lnA6gEt4nCNGO550fS9GJz2xiOaGSu70ngFCliImLBY5hRg9edQd8oSamS98uZgpaKDJrXTC6wiP
DwNIsAG0DTrvtI/qU7mwp/M0OhYuc4FoCWSmHX9yU/Hni/W+bpZf9JgY/3V4Wy+sZdj7cVNfhrwy
1eQmjr12BxaVuVWK43r2x7rBaLBeXS/8wAlowiPNcez+IouJ2BDQxDbuGA2n9aI3ZHegRft9DCpn
hnTK5ZuqYg/RmeqaGv4cEorzsv7ddbxd38tPN2fiRA4VMdCu47MgDCjM9/5ZlAvSslRD5N3sF0+d
Y+PG6Qf9tF50WmHvupJvpNZj+8LwmuZg9s5nyforHBMtwU6kwb8E9WJW91rkkqFRLUdmYsfoFxXn
0npuBh3I743ttjgt2Q5s9eUcHCKiTYQDhT2B3TXEz4AWwox/mPoNmZf4rAAbWvm5rLv8ME4zYZOF
X53KeeK11qv2cnt95MfDBjUtKQlm+eOx9anrE7LIFmeeerEKnW8AvdlxIIBxvcVWCyCMJITpx83v
1yw3P7MoCoAwiokuXv5pnSPzJsqffyIctwZx1dQHG1rlwsdBXVuNJxvBwkWmvPnCkcGZEppPCGA5
hYCxPtCVGidDs4xTI3BbGYSRUtcgx5Cqxmm9Bn+pPlUpdq7NenW988dz/t19XkeEI1pXIpWW1/px
UVbE6RiN2v2466d/vz7gztHv/0qOxI1pmmV/P/WEKNMBkwhnYdO6xAH7I3HjZk3S+siALmnqNdAO
j6NVMyz+MYX+uLleowq9pFEtD6+312n2x82SIO9SzTgTl6ZTZehjuE455jL5tIQQIOJcpiDah+Lo
2JQ4ym5A5G8E7Wm9wHHS6Rxc0j8qDMADjoeL9WL0vBp2omJccilmC0OQBIN8nxmZIfo0TVKdormO
OuTbeXSY4o64rKM98W24Ih7n7Xp1DJapsNCIbPv5oT89K5UZfKKx5I2uz6pCqdfibPYYfcJqGYC7
ZdJar60XstS73x8RuTu35+u97FqaEiwCz5+XEwUrVF1i4eLqZI2crj9exeycZCs84hmgBSQEZjXs
BbBHt4zr31/8z/f8eMkoXYhLyyuu942d6Z9Jb7ve/dOzSDnwp++PfL+6/vXvb2R96no7bTyetd7+
/hd/vJSeVUgVA7evzj0PXPRPr//jXXx/2z8e/vHq/8F9dXmeeY3eqj0bIXK7KRWyH01jG5z0rgkp
ss9HfZjux8omKT8dzN1oNFd2pgNUxJJIMCkB+ylFtzoQj7mwFItZgsKqlhB+I/JuAEKLr2yFP1mi
v/ZeQpkpMbNdM2vVvjZ5OmZ59F8mjpe0Sx5Gp9IXrifWaDBRQMYnNFmOtetgoYdFGvT7vu7vrTpl
pvE7uZmZUagIqft58IedbPQnt8aX0xvG1lPeOY7ocy1JW9K9K6TQy8e0kSnAG+n2hcbEB+KgH6Y8
BATEtr0HR+33kEUz0m+2ChLQQVT9R+Qm8IjGgSg7XT2b/ZiGrvvVz3pkHCLLw8mjZNq2+2k0Xiwq
1Bu1VzWWbLPBNYRX1DoDkn5CW1Yf8y4/JRrfW9HZ53XdS4a+9DkBTXmVJN+G6a0IokNmVRH4C03t
ofM+9YrkT88it7FhQ1rV4ym2rIPVi2tDxD0/VaNtulh+c6NiJ/TAOZgRFYnMrfZxy85Ntv2T5rnf
HA2t0lLAgGkDzZDqucyn23yM9sDkHGzOmw6KN6Vfcn8L6y1flNaUJh5V+aZLFUqWXNeTLF5LGB96
0+Y7K9VvmsmjqJ5aJoAKr8XgVLHjsGEjxu7LTAd1Z1dBd1bnxaKTseOzzBq7Lbvsw9g2/LKuVu5i
D95VYQeHwO9fdXCVNFHix24MsvNcg+JN4aTf4X3ioxvqoNnoIkcUfmNro24RAFvQGr9mHOmnjJl6
a8MF2utJej+PxkPkmRErEo2AFBagJcu0Cj/jAXYHIyK9l0SM1nGIjTtyTmyYkoQYlI19m9r+nS+K
qyEAppHFyHZ6I76WXXboGyBgM6kGAeWMHczX4pC6ASkTjQjjUl5UaRZ904D/8D/xqTmYO0rPdOCh
k4SdTb9rRnl3TFlbkZy3y+psPjg2wJeZdPW01bHJ9+1J92DVqGm6DiYtPyu14koAiR07jlfDwJCx
5CCqpiEIs+iIiJg4OOVs7UfT64mCGG7MDIBSbDenru/fzGWRRerVeDaIJ832GVYVkE9LkLeDp8Up
Y1J7q95BNFTD9FMJdoogB2JmKuvQKO8WXl02Ea9bGNGhcvKvjeW8OZ1zu3iLvuLUfRIMUdtJ5frG
byThSOPcHsx5AImnX6YdufbeyC7SNuuWZ0EbwWAVRe14VVc72yU4eciNL24tu5up+tTn9K6eOtQV
JhDFkbRg7967aHRQUS0IySYebQpY2rfZINU4jfZFQu1akMDt0g3flrHbH/ICSeCUw6mFwvQNEJGD
wCpAxd10S45o1tkH20bH0SDk26RyJCpRI/PJtSNONwcrYFmyzPNDuODZplTRRVeYhGRG8oNFLun7
ozWQ4z8T/q26sEetmEpP35Zw7kofKmTtZFdNZPShG+cvdU7OaoQmtEuKdmvVjHxewyK0p+5jCtBX
eRI9lRFWxNbNcvhMRxoad8LTolPR5/vEc4Kwb2ykJF7zRRtJ7c2If9p7efdt6IPuAE6Q3NqplGHa
s8e1R3bRfXdVIQaNleXupXsYav+egA+qUi6sXVr931LXPHcmCxjnkL7OAPNsH+VXZKKD6Ti+9lWg
LiOzfbRaMsInfar2k+KLNh+VKj5FSiKWT8bKsVYbgMEcvuKVMgWfSel8O0b+HETjcXZhHSUe2VR1
/k0ixMQ4nRSHzB5h1dtWeVe6/p5gnB16eHkDhq6zSvfQ1cWtmohMj21wY0OMpqWHnbpHW7ODF47W
z5hFmI6vMh5eRlJEgnl4AO1zon4FOKEriPpWD9rELI7kLxy75HzSxuvKdN9URSwRQ03qASJTrhU2
hGnUHl0fqLlDIvTdYKhP36BJAdFp0e0BPZk5/FLhkQ0tZqi5fEGVn+R7sg4xmwYQHXIMUZpBYovM
4SAJqzLpRnuEfcv0TQyhjxQkzCRcyJyWr4SEuonZevpMVcWhCOQlxDGfOK7FeUpm6laviOmoYrHJ
0q82kvedU4MzqDv1JjtSgfRAcF7kGKoSoyN6I96ZL8prTHSzOcgaKtS12nautK/iLg0jHQOXTurO
ZvK2bg/1LSjdfDtrybPtXM5Lg10grk1QUhzsSD7bVo7Vc/L37eCcSxyUV4BCL1uddIM4sNWeUNgr
6s3+HrwnwfEk4e0k5eFNOokvTWEcmYVhTfX2PiPULSTU5amGn7xpst4N6SWSg8+icTMoLLvpkH9x
sYYtyTgnKxlfbfK7dku8CcbHx3aN09PMD7MmKoQylF1PxA7YE0Pho5ub592rSLIHe9Zee9xfp5FW
3tbAsHfGdvVqisiqn+Pk2lIG8A+jOjjiuqyMG38muaECQgc5ZAznoK+3cR8bZ5PNYJxEzV4q6wFt
LTmsCfMyBYRbW7MePEB8mN+E/kXElTy0FWgci2QSuzbmsES9oZSICa8F/p2Q0rHETIDkBVAzY5TL
sSWbHmTlUc4XqV7ejLVOsZqfrPTA3MTgSCK7gOzheecgT5MzSOQOratiD7QpiIr8mpUfqeie9yBy
6AVVcuOlTXdeK+gHFVpO0Z5qRKBbekUmwSPUApPMD4kAIOfS0Ksj+bvvRjLeI0kGBJkRb1tEYJ+Y
x7COB6B6goYVrDJvMc+cnDi7mgmBNTUwxnriyVCAJt4ZGUFFqnor6qHeO00LHyMjODfoICQ4/muU
qZQiKktAK+iu9QlWzSgsXGQepHMVxk4df7DnoIpP6G3w1GrVbSDQmxp2CoxFFzegI4aqPgyVV5zM
DDuf0vUgBC25F3K4ZZfLRM1Z1xoaI5xDi3RKONntGO6GMd2z2bvDrpGj+DbQ7KHh1+AaYLu9TJZt
yFzeOuw6yYhXO8OnxT5Z4ouR6sa5hlJUVNp5l/VgtVoht7pnotCdkeUGqqXW7BvhHFsDGdJi3LZN
fU5JPGnIw6xaj52i9lXzqMB17L3gvk/1ts79PdWm6iZOAw+3wn7s6+CF4QiaD4v5veiNICzkaFyp
Nj9vdf0UBMzgqRGPzLTVGMoipQMzhN7kEChjTrfCnsYbogLKUNeMFpYzYEyZwg0IqEwebTfL9oY8
mjGlL+w751OXf3rOvMDz6CJAuHwnLudbqrHWwl4HsoKl1WYo9PEa/UOYD/cVS8KDWQs3pEV7JgY9
2daYdo8WQwMDYqB/ITAGIhxqhNl3zlyb2m4xBCHLJG3rqBz8ZsTc53RXuZ207L2QVdSKAmXgkYyv
6V16UH26y1K7PRuMNjtYbgugtRAQssedW1j2tjchTtd0bpg73qRbiv3ai0/NDqpLF11kqKpZaCWf
aXeZVca+ZH5lGUnSUCluLfcOW7lxH7UEzMVDt0ewJ7ZWvnOa5rlTFM5lbz7aJov7wLO+lJhrhIWi
IdW/oLIv2fchIB8N2G2otcBJ1/NtbWooM0pyJnW+8SmBPmlE5JFnQh4LsohljiLe0ykmj7cSri6W
yKHceePJk0Do7dK86Wl0bntSkBEjoFnwyZUrJHdpkRZt9HZ+pEPPviAyw8Eimxe3Am0frXuRMZ05
Q0A/8QReFCKYoDtuSglZqpqYbYa+IPy9HbdeWn6zKg9YbOm57Md8eA+pRm55Y1K2+zCTst83TjTu
+hzXNCr+unXB9XqUfPOkFkcjakh196A7FEEWssuxN5nM9vQWLwuXv1zUDrHQuNKJwb/WJZPWaOeh
SOdsl6fY0rJUvkjG/gVkPB+S3H1u+0wy4PlhVKNeN1r56o79fS6DL3ZDVb0BnuQbQCKjOWw7AxvQ
NL5OxE8yTQdPqsxSyuX6Zhb4jOUs2K4lU8mRPYQU0s4xziWcqSUlfQpApR+c5a22fErwwU52HYmD
p1CBdKU61ecqTd+clLxotSRjOObjkA2fLZntmUMstxurD3uar8p8+QFdccZvxrbNhuRawjzBQPvg
NwvrpAye8pl4LE99oMV/MBOQ9eSmsax/jfJkgobLYrkKXNKnqstEQ36URRu30PpT78hDVTvTrpr3
Tq6jCfY5IevRTnfKGi/reDgRttVQBHo1Z6BH8F+DcBYm1KSYRnO8oA+pkxkXUjehWLnNeN7bV7SG
4p07w51K5vJBzyO+J2Bk/GTWbiqma/YuVIIc7bxnTcooHFCu0Xv5OC84ZnYpZh4hyoe6uMGXhD64
tfcEarzTt/1M4EHzEIXH2OTQdu0HRolvDc2zvSitg6HihhMjIeIrYNSO8P4wP8cXSlNMorG/wzfk
beKe1kIAtSfQmkc31tV+l2mxf8vZMzgksUNqbRGJ0tAr0m/6nJA0XjrPcAy6iazyKgdHG6RvXutQ
9OOY7DwNtznt6k2qPOojBEhpBsXErq0/E8RyxFpNxySd3oyqBzmpsrMoWt6AjiOA5Ha5YAfyRvsq
41FumFyvWCM8Wb1115rqxqqwWRvpdZDxK5VZTCm1HN6tAHAsiTUtG/lGggVM0+Qh9iJjI+pgb8W5
f0qmHrmOhio9SeKbwKyNQ4K8bMculBVAIUF4BEhI096mwsyoNhlgHUjvt3CnbLDFWhs54lbkq6Ck
p/e7oXagzsT0bhL0Xht9gnqR+rZxkVNhSB1inAtveLWa7tmXGol5LiQusaAEhuxxMl4T03iOSzQ7
fecAS5yYnXt7myqjuzJ8fN1Ay8zRvTQtzzkXKbOyLaMNcoqZdv851SfiNpsARmqHyU9hZ7ClfEgn
J7psh1Phu8zDpvlWS5tYM6nkXmMbz7XhdhLe3uh1PVR5/hm09Ke1Rj9FXhXvOwzHYeIVrDWtYeIT
ARUhsoFK4uTtCq2u99K5HWvtQQ6fQULV2zUeBuJDt4Xvv2jOg+e5zHKLBNFGoxYV7BbpE208yQjg
xfz9tsgQSurID4V35Qi92c51bFxUk+JJrFSbzGblgJhyrEW6NTpGEL33tqVPaIFGUxA5P8NDdhMA
No+l/mbEUXtAid9shcHIx3smxrAOG3rmBsvRNgAgxx4VdjBg4shoOCH5SKM+PknZIlzTjX2mmQT6
xw7Lb7dBkurfpL2eQokqdjKIsU3NwUPetZ8EQH0umhKHUA9V1YgUH5gRWPI2KbyRAIZr6m/ztGB1
rn21UlifsnOmSy99J570xiln56yZWxvr0hwieyVbvrEu9U57IBaYLrFbAWKNoMs8loQMjmwFGIxJ
0Tf65F1TcYoZ8Tiyu9/2pbhn0ry0xAzDjcOTCMrldzLyLNgOijAat+ALVI2JHSLmaNETfaN5qYmQ
WbA2C26twXiuM0iJAfIXyz0TmQtXxPLuEgrQG9++zB0kBkVEczBObqjHIdcc8hvPoX2KzKLphnt3
yu5TNd+OI+bvlPiiXlyhwN637ZWTm881HyFSoNKbd6LYNvGg3XTOzOGlXYzIa+G+e/tlY0r+Hy4j
0Aks5K+tPH4lG+RhNqVBCpI8yKz5zBKP3Ex2Cars/b2jPfjBdBSOfqlkYGwgQKCzhv68dZAkIn38
YvJrWZEd4oLRE/vOJ3uyscfsaDzTVLAKFojsSrdI18p9Dy9909p4m3ynBXsD8VtvX2bPe3HLhhKC
cakb5afsghdLyreqehs6zFAVDY5Sjx5oI8EnIQjTrT5N3mwxi884AcHo1PeVsmbYcAHS9cp7Czie
D10unysW2JuZbHn6hRMZjn39WmTtWdt6d+RZbPG1UCgYz+yp2hWmuHNA0bed/uQZ3R1CzH0y0iqu
/eiLPwIRQsfxmfv5lyB+HGx5bXbaRdJnZOYX70Knq9R6IIg0gMRY1rZ6nNj7VjUlSfGB2BFJ9KSl
N2JOn/O++yjjK6trkTIJgeGk9y9rE5CnTK4jA8GCZl16yvl0DGg0sb0Uq0zrSimz3tJDo4rESjsB
xuGlp6h/suzumMRfW1ShZyX6Nw1mY+HpKNDS2zn9buT8Xwn6/gOp3n+m+fv/SdBHmAWey//+p2Lu
XwR9l6/tVLxW3/4i6Pv+j34X9HnOrzoS+CWLyyYYDWXbH4I+L/gVRw7B1yTQLXFO+Fj/qecLfsVX
igwQj5nlElCPUvafej7vVzw1WE5dMoI9FnvW/0bPZ/zsIA2WWCOd9CFCDXAI/qx3rXSJTivJ56OY
JW0BxQgk7Y5wAqCJk1Zu6xFHaI7tZNs0gUMEzEDBLfd8KpjsNif3W0Bkrl0x9Vhe9jcetH8x2PLm
PMvz8UHwMf1/cdqRlJpAaYGtq3XytIR+bihVVFunH66nHmWOXbaPk43hu1QHo/RY+7pW93eOjJ/d
xLwJH6+WhQ8Oifq/ODJ6Mu1U4yTjceqb9EC1eSGDs02fBF+KF+HMZ+aOrSvIIR9vWV2J0FE4HbQn
PectFqwhccHf1R4E0IxVh46XfCv04qXoX2xNRGwfeM9a4v9dGOaiWP6rVHO1e+km+W22b3LjZ4My
Ow8/VZPXI+HwqMTKJ+UVIkR9fCyiuNxmo+ts/TI995JM35E87+zA6Sp3fk51PmWvFTdsU9V2/a4R
EeqoNFHPuAzr/L0j4gt/Zw3lgzL0+9FM2lMauPTjo2e+JOtI8euclU6JByr90gdqQFmEbG9ESB3r
En6XNKft0vg5prheN/PR8JY5e5RmiFNk2kwEZyCrR+fsi1uWhBTvqJnu3dneRUk20EtiyRzEBRIu
BmnWxn6VX45pSzmvHJDUaBC+FVgz36RmPEWI3Z3qjI7LXRxrN9rIemOmnM12xuWXqWBI5Y7PhtE8
5i0fvoh8H0uBeFm25/3IhOyp8pCVOkHos8O2GSyLKxMI887yTS7PbjFQudmNCEqMvLNMD6zrMSYh
FkQcR1C4kcfnwrNCA079LumAgFrF17jy0mOSNOyrItaPyow/qVhkZ0Opyo30nYQmlXyJB/tr7ZNq
0CwHeGTSXCYimMVGQF8wIHdnSGu+u/yceKz3QrfpOWV+vpu0OCCn7pp/znLNdtS2MZthh0wAR0Va
bV1WNvs0e7QlO5fU02CMIh2ya+vCy5i/u1ncNBg+odcWYBcz91AFiFyiAANF90Jh1Ur8a5u6a9N0
06EfBKBBGLqOAHWc95R+0bV+uB7U9l6DQEWAPjSmAZDK8iE0pX+Sr7HpfP4Ip0PsO6wfUFP53vDU
udmLUyVXovJ3xH+/tLg1rMaif1wG93jK6AklDm1pu2NZUW+mGD0hL7KZ2vh8gNyUdtQWRyt7Gp38
ZX2kNPiZ1DDsR8e+I2oalaiEFzljsOvyGcY1OCyVKMJjXA3C39A92DqI8SmzH5E8hA0NrP3iychZ
xRDpUG37hu/OE5zWzZx8eiK+wEX+YNo++x5a5olcBBx+gCaoTfe5z87VNLF9g+gdNJJAPAaPFjsb
dYbmChlSQdeagp3hggW0ybEoKp0IB+pzQ20wLFNkWj9BnAITpvZ8Zw/EJMYBR2rWQo7UFWlcy+8+
K/tzcMndbIcLKxvuB/S2W81ocKkv+qQca22HhUwwLLValyPd2ibUP8BkeGfVgG8/AgddWZIWlSVu
umY0Q4ylu4DNDmIbvmHfphmVN6GslwNDeUiiZntkz1Fi42qpHzrD/JypBdmrL9DeRF3PKWDbbuT5
cSinGYWP56CJa6ipB9p0rebikRAfMjcG642kVjgi05Tv47J+aKE5MnJ8xLIVISJNUOfD8FhNZG8J
zTEApTqYW6CNZRGytNri6E0DkndZ5D0A3qGJUfAPy2o6tloP0qML+En9Bs3hMozXOv6fjv7HXoeQ
tu2H+oJ4PlpdikOJn9lLYto6y0TTEHZAVcq8jrVHovzeJa3IDdmVF22jMA3TQu+hZwXyURqMbH5G
uPn62wjJ8VEHxcs067ju/EMN/xqJNE4qyUkypFmwQZSDzgSRBzXqZSFsv7UlU0SOUDzEHbSRk2gZ
qjmds2tFOtOWbrq/sXNO7fUXIRNcx8yXhPOofThjctuOnF4TAF7f5l2PRYZg4OgblG2LmE9XEfBZ
mUiOx4JXJ0j8UAJxTSp+I7pun7VYD1NiIwhyJeS8hgaMxmysH2bsVjar6XnIXwyLPu76h1ilcEaP
J0daqGo52A+Fnj52fnNtZUwv62HC3MCeaIhvZ3NpNs6cGqpzNkbwmmHqqpv463qIzAOjWaHHn13N
XqtgM4V2d+8bCMW99HbZ+aEiqF6CogUAbOSfps4EJDomD5nBdDFMmsjKKK4dh52GAnTbxRANx+UH
tCiXhu0ur4PrKFeIEBDfbUp9FyxzhVZOu94w32NLp7SWJktav7ixIliPSFprPgNfKPofHuwlrEP7
qSsWstMYna0HZjQxeadx/qlFib7TILcjXsn39dy99WmElpiU1EbJu/UoYmcy7DC5vlpJft22fkjb
pIckxc/ZLAd4B1cHu315MZmG2somyTcu3An61hywLcd2mzGSaW79YhYBSoyYer9ynxezZ2AyqJTL
EF23MyVP/L5s/U5VQytgfUyUKKXj5h1NdUCCWYG6OEX2B+7YLxmKZ5I69AU+oPXLCyl4HlX66C5/
GY07ep/8urSqF8G0im9wQlcX3bPL9TdOSU5YLSyKXgFDsk7qOIM85zuBlDQT55kmGPNO1mQ7Q5uv
DbsSWyyr3yjochCL5qHju418q916tAfDxuFmb8bExskXl/pDa+cgVRb9Fe2C3TpjG4T/UjVIPrKk
23cOv2JBOj9NemtvR86D4tNTUC5f1nWANnLcjzrTJL/Jhtoe4311NcU1e+elsWmNT/3/Jew8thtH
tjX9Lj1urAVvBj2htxJlM8UJVqYyBW8CLgA8fX+BPKerbl3Tg8qiKIoESSBi799twaaSZhYXPNRA
Vvcfte3dwAnXTkWwNnQhoRLIatPsqxxfMQeCS4rwro2cXJNXq9L5gpSl2rLVsg26+4JQvlVfs5CZ
c3EsYbdjqpaN+swsPfoxJEyCU6WHVm/B36Z1rrELzTqFtGj8T6YmJgEyWLVyzpLPNDHNvcdqs6pb
Ptw/JYgBMEWnCVXHOkb6OKWWDxBfuwGOscfaChl+Ye3imMs8kuJl6Ob3wMVZDkvHfD8rK7dQtsyH
ZPYDygMmluJygyqJ0RARoIuon/iUUNsSMkG6bXZtrIdJaL9oSjC45lwqfdihqPXNc22jIe7t8VuU
N1yRallFUgY6W/PpNFV9Z5AKiyjx4GvzwYXoZoYBUTTqs2h7PdvURcjiQy7yWvPkKiqoryyHQ0jH
ExlMw3q5ZE2JXjsFf+oyrmUN5HRte9OvyCcDzLVZSHGAF2sKMWcNxPo7sNH2ZP14yGaBmi9Upe5a
nyP4NYP8vMjW3iuZf3k+W6sTcP5UCRobLfii39g5CCU2DVvwVJrfu+bAvB4sSgS4tXGLkV1vpv2s
6vjRbncFZEOt5fPOmniTZRUd4n46opulPMPkCJ8G2jjZh6Dg8wQR5zubEtzMGRlBLoIls+CEKdvi
E1Xpsykwmghs3huC7s916nxTaZ6AHEwK+GjVwk6y9DnxK29tj+Q19fIdqyCxN8MXHCglrS0iknl7
0qVYkzAsPHYUeqswj7989frFkBE4QVaeLuU2d4tb3+T3NC1vtfYzHxPAjlAl1i37aHXrolg/eMyh
sd3snve5vykr9iGtwa6QxhrzCXUTZtc+TwnIhz3qu8jgXEWhQIJARYmYVffl9AsGG++xtinA2txZ
/CgA0bkor+RkcRqpeq4ai9tSBiXmRy6Zy7wsxqnhvy41yLKIpy2bq5HqT6HV8WeZQd2TNfhjyVrl
q+z79i1oIAVKTGuoOf1XhKW3sWzvKWica+4Hb3wY4zerNjbRTJkRROzOha6mPrbZ51L7ei5jCkJE
4b6lnYuBGrxWYYisB8wnTvIvojW5uim48xb5Bu0NUkhKSFcPT0mffCVGdo/DhvXSLZ6Ecqoxb7qy
T8bUwKqHu6oH1Sl9Ou00bbEsZx1qJUrUWS3/c0acuXBLhoWrasMnl8MzPsKBJaBphkPcOvcMTRkD
TdyXPMieypTPekjyu9faqHJQzQCb2y3qB+m/9kmAEhF+r+/cczc592V3nMFaaeD6h0ImJ0EJTkOR
dJvUudl2fkeCxNbhzb8oUGDWOJvzInzFzEwxyHsfZXyB2LgNqm4ICpv6k9GIfpV+USXShrDvOTaa
i4k3RDY6j8mqC8gHRYC4NK0L607xHyXOD7P83ScsEnPlMmfCvGX7Wst+L+e+58pkn4QJmK56RJ5s
bGrl9dBTxZR9+1KI5uqVan/JZoqW5LuqF5gF8pr7NN3QlasUPTVkBZ+NL+drQhr7yhmHn1V3zwDx
0RipZTx+yno830EazbvGiW+R4R/wI15kzNoj+vJuthxrg5ctIUBvT9oCseLtJ+ECxpQYLNbpl2qR
0LCoBe1Fzqx2y3ms9mFh2wd94rCKnrI9K244xS7SeJoIrac4pESazP43pead4IR+15JigMHpq8Pb
iEZi2k4Yh3aujHGcR4yKpVs6Jdr4LOPMJsbsUutFcq3r7Kwh+qZb83cCueJB08SHlThvne7/iIPg
wcurW+5yfVWA+6vczX+VjofthzN394hfCm/58JrMbs2iJIe9fdTUJ0PYI5tNBQkbQufLjelA+84Y
AUyvhEwP1y4hEpulqFQYgNHSrlcOGLBtRH+azirauTioKfMoCI06ec+c8LtXTZfeqgdS5yktSBt7
c9kgUUhrI/0Xm+RM3ElVILARNm5RYU77OoHZq4N+o4ek9wtDC8A7rccyD76GEDFlBm2QZk62C36a
lehQeHHV9FG4GwcdVqMvL2zWl8inEmvn/GiqAMCggWEMUdQzCHdEj0lGgN7wJanz3POGI/wYY6jd
OlgR9PDCxVj9cV10Xo1AfMyrcFNhyF7pZaHIjRnld+ozNX1RemcW3it5K/O4gvEpfGMXELH/Xzk8
9JI0+ZU0MUjVUZVsWBoqUmgjSHHPOTBYN94hYX1bXB/LQYQmxcqBjInqtNzZh+QRV56RbBc3Rj4k
j7jDXZB+xOYDhdjJc7puFVlev8kWO8NiWVr+0Q1zm+R+fPjrrj8P8Rer02JmWH6lLZ4K3UzogENG
yIuREvD/2Z+WW389+K9fDMpIsbghlvuWH5dbf933x63x151/Pea/ve8fz5oUTIBHVTH96+398WwM
TgpN9NfrLIfXel646Tp0fcsvln+wE5zidKpADbWmJVSKQyZBxi7+/qEEvyr8P0erEtPJwC4bW66W
YSsrbKKWG7Lr1o1y9liDDNtzpsxdy8+R5z71tS/+uJ2CsDX3Mke2onxIenzvO6/b8VlK/F9RvR7b
cFznce6eeuZt48rxO1fZUJzTcufyj8A2t7GiVFs5kaWdQMEiurgMz60yL0d56iP75xbLqYeXEbXP
2BkkYbe3rsYsVilrstbgMY6V0Tic4G6mgLlq2IS3bSM+M/bfOqThOEZDsG7Hnu7LK7auUTCwKy+Q
dOrpnuuWN6jTimCuwwbMGKMqYHJVTBCFW2Yo4e0a9XVgv+WaG/zqp206WScGQokNliMIjRAFu8nM
LMct3K2dJtehopU/Bo6SPOhhthcYWCdF+JuMRtoFZPZ18QPCFsCUUkMJ25onrlWLiz6hgGjpOgfn
Nc2Gp3ogdxVz9oPm5+26bIKHUK+2XvIW6RFOS7LniAUhM1P6xaY15vDAgKfdpMXXzJUXVJr4gD33
sw2zW23Z7srwMaB1w0xLkwN3ZlG5xhJKHR5GjyMRzFYf3WaNbEWt6g9zb770fpadEVRBbQu/3DHq
+Lc52Z9+6dlrTUAuD7L4FbQ94gHRfQoyIscBd5NATaI59b5KupuT9g9tDRldFeOFqFjaFZeFVziS
KXNIkaEJrmUncWhXNKWWHDey/5Ub0/Dctq21tWymL9WFtyUkiORZTgg/R3caGvlxdCSpqCggmtyq
HsfCEyzVVIBT5B2KJiFop2bwQKHyc1z8pYRiZGA7Xrkxm/h5LFwkR31mn3WnQR6ZE0wbwX6v4paw
Nem/OCowJmAYgxlDRcPG1fAECDT8lvm0gUVCfwTFPxbTw1BoxsFLJ9JFmJEpmNS6trEFOH70IQST
pex2OAdKalgN1nQk5G7T1mQ9gt6uQmu44yMNQWCGjQxezAQYWlIfm3IwwG3lpe4sHwGsD6lbikNt
EcoLW1iv67D7xRHQrxhhsM+smqTUaFMOjLIQScjwHRn7BNLubT1mSo7ub6K46TiMdFskiCSjhBwq
1AsP2exdsOaSpkSFT14peJy+RhS+HfTOOQbC21hDF677tv6kNTxEtXm32Rr3GZUYgS/6tscGRxsD
hpg2vJRItsCp8Y6go3Os+/7DAHbNCYROsYGpFyLZmfpwcNx548nK3jltx2QHx7j7Th7hjrcfdYn8
uNU6znujYAyHfHe7+AaM8OaG/r63WCzcWNwqN7gWhvcahkAijU/IOnKOVsOmorX6TxpXIBU3Pfda
9c2IexLyvP5WtyNYFtK03K6HdZUM/rEMBIP24HYlAvJ5sjCcCvfB64J0nUnC7juUsJtoPNKp/AQa
+hnP6XUwrLOWM60lKR9cTO9pTxo0PIkhEzZjskeQrGk5c9lc5iWUo/bUFtkPo2fgTNtGnLYhoI3x
UI5IaToXuCpy5Ywbn9w+6vJDI7xv0+jlj6aDPJqdv3Tn9igq8bsIiu2get7ZnC5ZCYpQzOM2VNMP
UmSvG+ISbg2i/gPald1kxq9dXVyDdExXU6+wx8B4lMNwnVLZn4gzxnaCeA/gmws1D1dO6h/9NtrO
YW2uejkn276O1+1gI6/gAGIHqXnG5IsyT0kAkNMxHbXk2BXZTXZZzdpp9NuKcX7nJ2uwnRctoTtL
3WEXxky77hhL0EcMXusm992xnbexXPsh3QvC5q3WM6jYlO/TFNyo5DZos9GwO86E1Ho/J8it5qtT
pK9MwNuz1L0mUq4JhFonFZHBkHtrT0WWDeC9wjl02GuDAVuqORKpoQUrh4IkqyKG8FjipS4kHlGx
CqcD6ZI70lBgOOgR1XjMOEEOXw/M53Txd3g3He/yOmMT853xKW/jTwu/ehJWDxMxmH6PtIUqXowF
+bdoS41kLfx8L5l9i13lk2gOsAmBFbwrgksvnJ+2wjI0EEagdZgSDWXeFpbsYW7Na13Vr51r3JHD
PcJtuQhKjyGuG3K5Do46pY0o3V0GX4svXWVtNUKHZRSySxeXrq7YLRm9lG9HT7sldfPo29Y1Ftnr
pLFsBFV1TQfEu+bP2KQMNgUaTd14l5H55LliF3V89WQKA2s5Av0lZTmhow9jK85ZGsED9Ad76E7q
My8akvtn87sx1jcjjy4m5kbTBT9wPIB2rCPokLtNkhdPnp5fmoharWOLTddRmonVbJQpBTkwlZ3O
mzb3nhG9D6uB6zKfUTXF4zZtmndNt84FeERp2+/qq1FPlXjyIFjZfJAxs7mm/ndbuWUrHxl5M3yE
vvs5Cu+VEUsBwVPj6L3lfB39WH9MXEOSHF7feHPCGM+Kewj8aBMSEJAWaC6N3DtGs3uqNeINjH5j
ZLkJ5iKvYPArm+x3Hwi8H7ujNt7Haag2FtBp7ostg1GJ6Ih+gKc8T89TlNMzkvSCpR0xpx1hoon2
8Rw8awUMBctSt89zQat6xvQ2byQfPNOh393Ee2r94kc5R6euuvmAOnnbkCkq7lrKtA4r1n60rGRd
CrLEdGebMAPiomDur5ZG2PW1G82LxCK1alJSFg2RPY/O9BtM7BulykbU9WeTnP2U07Bku1qDHxyJ
8UWLV5zHgjQqJF960J4RPIc7l7gOOlv/aQLg8KQT02HLQ9/Y1rbMUlTjhndDV6Kve1pJQNHiEjLO
FnTEObvAa8pPih5Qk/a5S33S2vMH6upoM7ntvHGS8M5419813i+3a4N1Y0TuRje2otCc8zjph7Qu
WQ3KTrFM9abzx59tJn66Lbt+aXMS6hkUqwOoXF8KYyQ8RqXJTzjEvcvYyq94IHGPML5165jhKixr
2ign+pAa55okACaMKQ/GQGLpwTNR+M6MNrpj5rwXtyu+jqPmpW/WRH8kCnNfoJPbZHFZb7SRlqpo
8ndbWt6ZcCCMGdozCPcTnj5rneZs9C6GMFRBfPOTPBmp8TxRJCnkJdugfwBQph0kB7qaenlINf2c
jpm9Z/X7xGnz7kRasu/q4aNnZNkOfGlcNWN/ryBQ45GvNLlV1fyhjyWBKyV7ej0NF1sWe0djx7aR
o1bVt8HkHJFp8a0PAE4zkh93ZSKJyQJuY3O9EgvBOS/7jymOd6h7ILUq0gZmhA/rMtHeInx5myIX
b9owkZoSvxUoE5nMOK6mmQitTvbn1HT20sWzMJmPWQhu4ul4VPCNbGHLEDDPwxfBSvlq48B1kZwR
vwonuMnCf0MM7FrZT3umvlahLB6o1FTQC2dF8pQy8leG9sE264+hfzTIQfGNn2KGeeW/CV0E9fq6
lyYMnMR+P7zosO8MWpHID50VHC+omCgBuxwbGNZe6RIvJn/ms3eb//pdMprKP6KEg2t2OchnLHmc
IDov4fL06tkSJOaiNvZD/KMhNu/ff4osidUIsYh6SAB3NaIf5OUqJziop8CNQcptuJ4wSkw8HZW8
+tG0SryRbzNDjXneCO29qYLBeXDIa/Sx72HNyFgJOarRKsnL7tdJ9upXm6YCmAM7C8psZ7Ah1bG7
qbltEZa23Fa/47+apJ2AMwez9mq5nyLVEP22SQEs9J/y0FTayrLi5f819C5dBXKcfYOoNtAiEpIa
8GttVTOCWd1Wl2PAa6VlcG0Gglurnd0SUfDIOrQ2QOyGTv9SB1YyZBWKEpg3kU91aoLNDbuOvyCW
PODHoQiAcEounD1ODcZKkAzFo+u4PsW4/dSxOq3It5iP7hZRn+rF6wabiXoDENdWNh7hkkecT+rp
1HGpl9XU22FmwvLeeQ7h7CO6LfXXsa8/NjDZRgFiwkMbTLrq41FvT32E/36rAUdljlRz4GZippkg
wj2BWEOXvWX93qEbXRXc18KATV6xUbfVYwiiATn5qdO24Bk86Ty0zf48nNG/ez0J0bQjkA3ClW/i
FADHAqEQsbdTd0X8umr9g3oIgwo2c0+HQkyxbeSf6ql0Deza4GgA3aem+SmrEjcMZ5SKMq4e8vlR
PUIdU1n9jh/+fVARd6oDjiokobwUL3GVQ8pKPW/T1lheTj2dK3sC/x6sJiPrfnoO5oOMC6qXdOuW
1aVoGGIEieWrQcomwGLDiObOgtVjzuOq7BuxQQAM5WslX2S0vVpcVanUDGJV3HofR7rGdj/dFgK/
7tIvtttXbeR0LRzB5KPiNUoZVasX+qGHMTelCR2c6pxLYNF6yalI1uk1DcNxjxzhqyY/ZBxhs5mL
mOxKBO4uqtyD05CxKtKLiH6kAHpsNuYT3cLPYhgLCHfvcZFB2IITdSge2CQByxQpYotXu2oxXxVe
S0Yw5pzEbssjyfyxWcRHwsBeSGd5DWfc92Zn0DdJCdyQn9pqeFL/FYEwt7WSiSkpGIEeuGrbeTfs
DK+FwWITWcuYqebhUO0S75NYV/y+zvStC5sBpgaIWk9AvmcqNsdCbmA1Hrk+6Qe+DX/tCuWVVtmf
7BD1fXK6lyyiHpodQHYX49HGwrOHm4w2Tj96Y+kcJ7VhNakaCiQAjd2a2tOP9NcF7iYim0dWibfB
5F0UF/L44KoUAwNgh72acBIzsQinspND0FTxGoyV0xtQeCqmW9cjrE7z6hoxR3jlKspM71BQtGX2
aTdJizGA7tGUHH/5u/IryFor/0A/gSmpo2KC3D/KxjjoWCj2ZqJnZBRtRVd/K2ujZPB8lm7CGqWs
Ze9mLFjs7z0e5h6faw6mDZl2D1WS0SxKUjkhKaooTA7CotdZyElq50PpgR2UMUC3ia5v1YXWfg6x
bQU52zCTg3D0T3iLqnJnjsNZx9FyrBG5k/Jk86vEWktFZjpmdVkg/PxYVBzmoryqkIqt9BrJO9d1
MhJdrYdg2YaioaWB7i2vXqKQInU50X0vHjd96W4bI3CwAIX9jtwWlgw8cGUL6VcWdUuFBe/cq1O+
xnpPP+6kGOcurrJ1TRrfaj/42J6pGzXfP5TOJK8kxG6gVZxH3TsFlfY+h+NnQnrdNgnS3fLSYkR/
4WZash1NlU5gR+VRp752iIlAzoCIhISQh1+0gqqv9NAxcrEic1NysLK8poQ3bNqIsT0J54XU3fd8
9Jt1LQFO+9zZDYHKskkew4pZOsnEX3qps3Z0KioUYa+Iq4OVZI1Oyf8dNQbgoGTYl4xiKkqg5lh6
GglU4cmyzXxDIGve890m35yw8lcCdMMly2NXGnG5l+MnFWfFrK+J8Vtlde4Y9sgMh++6ATkRy/xC
H+isp3HOdr0sb1ZcfcJ3xyuUNzjP7PrUh+LWt/HFcNMvP78GAaWRyBubBGVQZ3UthD3ntoZxB61L
jy6fNcAgOMAcaCIMvbsExpFEahyTMeqtonRIQ4Nn/kOnKkJxUUkVFcdDkbdu5+TuSutqUO97ORKR
TlIe4QVJkZARcs82FMQ6I0EojWxXQnUNFHp5cup9XJzQRQtp0OTwcpQf94yCCbs1jIH6SbermzM7
zwUKQsgeiBsu4L42H7reendSGrhS2+tQjtlQXQaXSA5j3OmpC+cj+2yH7eIyV3256qpdFt5GnTDE
Bi/mPKOLKy2qMvUiEia6DI1veV3d29x5wQYGFaZUPIp3l5Blc1eCDnEBFy6nGbluu7DQfyv+bBHm
zAPrMC96dix0E2DF12gK4Wnp0eyYUSXJhd4DFEn1uWME/mYN/lmk2d00iptFVhJ0fvyhyRgPD6S2
2afeLpf4sc1xi9tW3zghGz4a+v7SdnSgGCziqP2IFQzkDCh5kthpVr7SyCBCeTVmMKKSd9iMWDP7
2MrWaRyxZUcIK7FT/0IgZkGqEggVAZFpEWnLVODk6DXyIPsc/43Ig0uh+bvaMS92NjwzniABOuQE
cQfeRKK+JDssKSOKZluJqt36lfVSt4E4QbJtkqofV66B0qNKnfwYuPajVTn31DU/6779qTPjdWvN
1AAl/t1k4CsIbPqLaG143h+akUDeU4zPHlEdObhoevD5ZvgzmQLNB6lopr6he7B7f8cci0MBOddE
7Xs2BvuUWbZr/HyPldd9lan/+kc8JdsfZf2lyaekOpKzds4Ie98ulB/hitfZNE7kzVH+KqUnA2A3
XYKhJa4HBDVtg2gkKu+KsXMVyT5C3mynKflSpKDr1++tKV8yIwCsod8YJs5egGCMx7X7xHnzXOKG
0Unn2C3cGbG8yjb1vZHzdzmyAFUp3KcIYhZhokcIck7/aPn/Qzbv3yNclxTlvwW4Lqpgg9GlSKsx
BKI7RzX8+eM5KaP2//wv4383hFZUaGA7coPRUEz9QorC/Pp+Wm7YQV9mxKGHogVGtPFhpnOAH55L
nfCqeltqsO5KHqV3LHwjG7vSKomEs6FqqpumlIxeRFkUBt5x+Ql7pTrd8zufiTjFkbs3487FXUyH
Q9RVmvf0bwN0ZKAIPEFOIQ3o8xzxuf1Nmf+vLNu/v3Hnn/HSavqFetvYuAzee6DSl//2xpFxVUWd
iu5Am3bIWTjG2bgGHuJRja15NTfXrP6qphGDEYm6K+Eb1opnQnNRpVwQdHKoAihXKvR3k5L5xCgB
tjBLXxQhP0SrCrA5+OmLAcGJj4GLT2/ZRQHY1hmCgiFnW8OO+TI0IRcCEuRQS7B3gaqp85T5RawJ
Ft/HH629EjiUJVBQKKYbVdaHbFix1QpXuCYtUTwcfV0k5DCc698imR8bTKD/nw/N+kfc73K28EZN
y/VJEAj++aHhwM28QbPag5ZYyngavs5wlJ4qiRYud2xeOhNabBFTLvIIWJdjZQPHqa2FhuXikZCp
EjDehlJ7iIS5W8Qxi6xpnlk8PHeqaOPw5HRYmQeXUyjW4ydg0o8/ajbbehtMeNyZFkmJGyKZHOas
eSKTnE01PjYV4/UApdUV+D+fM95/Pmcsco5tXBg+Ssb/ZEGIepGRCxO1B11vzR35BFro47aK2SYK
LYLfIh13EdPrJlPdWz85LyI9zeKrTAolAldq8nAKH516vljC27L4EfrBUlcMx7ZW8XCqYBjF9DSi
NKjUphLZxX3y+WRK5veWOZm/jFjbF2ggWH80pnRJOCKCVRbpkJNiChK0FXlNInIh2630KsLifZRU
6YjCgzhRj4CDdJ4WHVIqbXFy2vro+kxoctXeRvhDsHcS+1gpIRaZyfXayKGBLOAjTFTZPmhQf2Z3
EjXPSTS9ZUgTZq918QOwu0JX1RTkGXY4dVaYabBBxw0AZh8FSqzN//yNmLqnrtP/uIB5lolpxcKY
wdgt/R9jGByi9Ot8ks0hrRj1PFCs7js/HTcm0fBFKR/c2WUyeeexlYr+5LrC3DRD/MWeXPcIm80u
epuUpq5WOqtSlGfy3q/MUnVxqPNHWlJ+a3AZByX81Z9FqTWOmBtX7SBSUkzMH7qcf3lJdEd7tpNt
8moG+ZefsXAU2gvABxtqY8KhoCrLGldft5V3Te3+Phc4yScR8n24H0LpOBmgiQFyiJNtPOXbwtPe
wg7Lb0Gew2Pgjdtu7s6a6PRdNpgbvymdc2lI5+wgd80yolEbaJKYp74MxXgKg6HhntI4hqSPJYV4
bMHqiCjIMwqvlvlKVaujJkc7u6klcGNOXAJLG+aN6q40+J5wATtZ8JQybJGzWR0KdMf6pVb8JqdG
UkWa2+RfeRDtOp+1ybHZGhYl1fJ7k0LOarQnfYi+SkypWkqQvdn+WgrKqKhvrgaD2ZQ9g+HUlaGE
W43nvM5hc1F9cVQn3z2sekEV4iUv7qo1pYu21pPChuK8+y4D53uo16Rr90h6hxDrSNDsgSEvYqbi
CshlpjUe1DynDyUMouJf28wX2aFh/LKH8UkUxdnUY5cmEQ19YlGFz4FKk3mPmvywKFW7+EcV9T81
Uz1XTA/BCAivxBLhFAXTLm0NRy9nyhzD2Ol9tdUyOtFElJfG9V4zDQWvUnWpirPNW/KCVW+JqPzi
5/HRx0ZNFMSib+tV31EOXHR60dNHNiReoSH1ARG8GKhDCejsGNopw0Bplxyu2RbzDu4J7b1dv/YG
en7RDmtftcJUstsWYeSu7a0n5pF/D9Uq5M28uN6J90SY35cLPG7qeOOU4xPpJCgA6ggDjDBvdcoY
afLmDXgVJdd2GHjRfPMjeXMsjcWGvgd3KpnP9OS+xpxm5ofSPAe0RYanP4+ieiaC6DYp30QHldzR
Hgctm78e5oxFssNXDfCczFVj3ViCJBHVdncawMlgAAXMlPeGkj9WGn/I0EuiwC599AOkX9OW0zaO
z4bRsHvAGeWWf65dFP5pZyWYN5HFzTUiibL8Lot5K3yMbJmEuIYZf+uzyiASZuswdWwtZZbcUlMe
CfyRh8rEO+p7TA7EvhnuMKQBWfTZc1UO7CcqJM6e45tDb3nUCMjd1KEOAejLi5zmn042mS/ZDJac
DRctxgs2Y2LpvDefGaJwMIWOMQDEKUHvqccFwRJ1B7xF3gEhVPaujFtzLU0L/3GHqznDWNH3+d7t
NAf6vyd0IxgVStrRqdoQd50S9iDSLA9e62wXYZDKiJrIWueb2I5OHJ5QlZ2srBa7TCtP85y4m2bU
LcaAzFcT1HwfDxpClrJUnlHzNAfzNS6JrMACc9N6o+bp6hkDfbaf7VlH0PW9noRg8xbRTjrt12hy
r6OBMVQMBzghSbNOntf+6xa0oZGR+6iZ+hN50uYO+dqh1i1zE7vWqxtU8yno3iXj5MGXkKLISTjK
oszNDjKo75I9GZPEOKAzPpsMpEfyMB5EOGtn0qjI6Z+/lh9adc9yC0cdJGhjI7Mtp3TLPk5GgeVf
Z8TrB9v2gjOZ9+neL61viQiyyxgR52PNpPkYhQM1Nelnpjdfe/qfQyXnB/KD0kOe5gbOkR65eS4K
vL2ltq6GhKy+ynHO8WDeENE5++Uol6OwPEZilVb7VYVoWMKqbBA/JFAq/mSsQ9rQdSUtZ1+Quk06
eXx08xx+R2SXPMRJ7iS8nF4lZ6LmmUqbA5wbkIdby0DH26IQJK7/XfTI60wnOmZe455rVYSEBmM/
/JHhKJjNnuyo6w7S8feeAaSSUXdCtIzvQarv5mTajKb5y5JEMKa92Zxt0TXnMTY+BeL0XTFW/ZmE
PzKn/CLaVQRIEh9uHD0SZ88uKOFZmra3TiNoQ9bilzDy37NkSDDZ6chZQkxHhbtmyBODbaz0LKcn
p5seypbLJQ6Mm6nRWoCYoB/U2vQwvkTlbJz85DRzAP0clQBDobFH5DTsWyM/Rf3U7fXCpUsWKlrZ
0bwWJMMiQRMSZZ1Oxm3JIkdgnx7TKkR7jHMBjNBglgRtYYbJ5OSzUrPxpN6fjOYIKe9BYstYmx6h
d3kSPyQoxClWgEBpxoiEpTQrW+O0KICzFicKoZMos7SSaRFM3rG8+LBYuKquAwHOhq/IRa+DYO2y
rFql8mYgr/6Vx+6bXcxvS3VRDBNTGEZ7L03ovKhrvw8Rakcfug8ld373mSCWzWO30ZWfgYRqYCO7
A+XZLtLoHNf/PsZQNTlMtmyyn1MUkWOv8AMzd9cehTR0XcPFiGlNutoD+qjdcpSLYFpBRCSn3MZ4
g6iRmFfjwbAFIhPq9bkPoL/a16VOaia2DxkVe1LtybENg2ZNuPRSzZPG0a6dcn5S2+eiIcf8gqq/
Ye3nXTAWO30moQfJbZvdpZIG68jOKdOb11kUd6WHVepz10KBjrEJKpGMPywBCSZIYheqBTWX0bRh
16eUdnmmWiLNYQBQG1JddpgQrQwerhYEleSnFFxx1fe8Tof0OROIzrRe0Fpxz2KSIYNKX90XbT8p
+V3iJTsvByMoMrk3evk6d8lwLAuyKhMrvjY5YSB6u1s8W4tAmNGvxbrR6UUHdPZbT+AsQ0j5ZdUR
mpIWnLOw6G/FODP+wSU8t8P5mlbKgxqYh1ETD40evJJyAVdp3uhu8Ya48tVBuUuky9cscq5VKKhe
e81GcDPXxTvQTHcmsYlVp4utOYmb8OxDObkYTZzD0kB7Sm3ct94jaolHWbTWbmhRcXVec8wXNE35
AQPt2ITNTVcjmkiBxxJBVm9fnVQSwZxbL7kCNGvlrtFS8BhdBGcZ9xQt1sUx0U3R6Q8tzhf+n0iw
yskjXhUidJ3qIiOEGRTNHE9WSA6qruGiisLfQ8zc4+WMmGMLLJIykgjZ+oEiWq4WsGUM6U+8If/m
Bd0+TZrvWNOOEfwKvuJMbvSUKJGUg26PRY9cxR6pnsqIuogh4BurnxkaURT3VtN2ba59W14gckIE
PVwFVklKYuq0r8q0Y7M+sNqKb6r2XPCDkMGEnXBI/6M+b0XzkkFdY5Kh9i0AbdKUtj7WqkvSaPXa
l95zPlkPQuuuiYcKOmxQOrdN8KpHCaJa+Fs34KML9BrjTPrgmC6jHDk0vXdeJZnv62j8xkQWc2t6
XCCd5OthGLKJDoEHGqDPZAx6vwC30PNLZQIrKvUNub/9IagI/kuCS6esqImyIoW6xaHZ8HRLi6jx
FIEXX/0h+qVF1wrP+f9l7zyWI2fSK/ou2mMCJpEAFtqUQVl6zw2C3U3Ce4+n10n0yIRCWmivTUUP
+x+SXQUkPnPvuUyrX3Qr+Km0BT4N+skS+85ucuD3Y8G8Hwt+12BOQrZH0E7FUN5l7Fs5fbC6wL+P
tRAmEO+hqlJ5YO/l7HwuY/15LGfvQ8/zH8PELKDu286IHiRBUUNXfadBejLUACRn8kv1Boh1bv4M
TE4t9TtO1L+V0xMz5S2ElmgeyqGC7iMHgH1emuqUWyZyMSl0Go3jqHHreIGwd5pGhORgYW7sa3Gw
I9S61pT8rBMRYtZ3oRYQpswgcKdwQOuXtYh01wEibep+uZN3ywxqr+qlaOj3+uAGSmvFO6DcfmX4
WdgCh2Sfgn1cLqlyv/89y0I+6LFMPr0p/XLD6JvE4pppdIWTui92gRMU/mT4c0Qnj0gcfSG8f9xa
JWxTimpIHmVPg6M8dy2hYNuhdnxlWlH9uGpJ7Jn2mpqMH5JG2xr9zFzOtArKX59YXwQCYhhUDo+1
P6ointqKHdOWIPydwXtejVOrA8NQF1U9ay+FiTQJO/U6gFvn1qaqmp0WU0o34r4BqICuNMTyS+GX
qzmzGAuSk7hRUwaRR7B62OxTEsDVpbj6c3R8jsSEM/J3BqS0qusQpgtn2h/1UyNt6l4q+8HQBN7n
B+nd9kt3yEuTiFK0J6e4NRBjSZctTpzBUYsKHi0vvZB8GPYF4v7JEKa9tVon8xMCarcC4T8mXe12
WORjVxXBFlAcO55uYOpt/Z7VKZvSg45dE2y0BuE5/Rp+MllxExVHMflwLYuNHktnT4aF2fEpro5Y
PZ55EhXeHjvtlEERNgoa/Xyk21t/BQE/HUJt/SEiHX86Nzes2Lt2Kni6ciIlOc1iLXDtOwxo9Zbi
IB3Fvg7me2M2EGDgugAQWZysSnc25YyRCLPGeTWIjuFR2PA13W6H1VMr7tYF59rkmrBzKsu59sBs
PY/pe5OXH1YHZrBcbtuRG3V13QYO+0q7nnrf+tV707OntZDpBAa1eCrEKdHJVU7lnxIbBEgd5wpx
my25wyC/mnUwiIS6lRGzB93E6UvShMJ0zL0235jiNSNYcJuPA8YSNfGxQ4Hnr3ULEobE2fHwHhCi
+NPM40+Zaug/nZSbrky2WXafxKiESFVgesBts3qWV+cJeLETJ9qzJ+qPdeU2zzzr3G7+WDzjCvf8
YciXZIMUnsGYlyqVQrGrveRjHVvhFOW5GvW/nGC5m9Btk6n1DG3zlcxpMl/l8xgMN01pH1zVv/aM
KlCN4dlSXIcg1Mp9rlxeat0sa8yy/PJrP6np8BpGLSQIpEwZ+cQlgvN6g+PA+/vkS6rmvu3ZHrPN
9JUDcb27Umv2BbhQtzCRLqUvIuSfUib1yevR0AXdJlPlXd1xPK+3nIpBAcnFN1WLon745UjYXSXi
3QOpzpmgd++4uKzkPrb1P0XPfalpkT9IPhIvh3agJseKwNjqpMOvj2Q3DX9pSYlUmXf570raaMYN
kiipPFH9ol0DzVbZ5pzK6jNEasGuPmHo3LDMb6rm1DvsJlrnmUUTTxZVIwFRVXst7HLor0/TlCeE
ZpKhq2vfgxjeu2B8YBzGwiElZSw6xmAacVZp9no1aE1c7df7Yp0haCxYWPnwDZlPEmYM8JqaGdFm
uls3F+sCq7O/Ard7Wr1EHtbmDVEDG3tJSHx1w5lB4vIaTRqShiDySX9Ss0d+V4IfeScze8uqkW+f
MoKqSafhrg9wD3B/MEgEY6DGGdNyBYOFtbSnd1a1dG/BU6AHPWlNce+R247qsLgaGYcvCGAsVBqK
B9TeFELT0VJPPBfJJ1bu7F7VY1Y57XLQNcovCBtCzb5UpWVQeq7vchKJt5G6050Y+KwWL+PFWaB2
hanOXrLVeIqBuqLaMYL+MovwR+364gh9ylLfVkNyWL+Xrba6S8UmNWnqZxr/n0LDEj1pztnlkyfw
BmNxrs5xTn3GduQ6Qv5UM6AJ1ck6b55CA8EpOwm1dUF/Jrc61R4b3MpP8B7WY7f4aoWJ1Iydl8vH
kjf32JvfW5rbpfZesD5wIDDLQFFv3qRZ9L7eQ7VhjD4JEhhWnHIflvPe7XCYKEaNssTJiXjlzA3v
VyOtqwz4ys3raH8yhhS4mLwD3hLKDHVnukP2yeBIX+iD15OiZ6FtzNMeVvgnuVvqzXhdVxxLDpSg
kk9z9NJ/2zPR0JPg2RM4t/hyPgta6o3H6AI+A+ulIvuxnOIzzsf72JuxW4bGuv8Wjl9baI9X/6Tm
8lA1K56ceVtcZwUTyJ20IMrnIPADlIK+QV2sc0xt36nplCpb2JHFKrnEX12Fqp6LFQrByrG/Kgfi
KhuxrdzPRMLIuGapjXwKt6Z2tJxyK3EF7eGrMzZOuGrVjcXahzAj8UBua4XwYx59gdl5rMSR0Kuf
VTCAxJ6dKZTx0Qq73WfTaAB0adTipadACeUnXpijess46d51b/ZVOxMrb61o8/vIoTpWy2916iVV
v0ftryiOobUZp+yPmkGOPTXk6uDm+fEawtKB5MB17aZYg3W8PqpOJ8ts9YkugX0aJaTV9Z8QDaRB
e8UCdj+S6MKf1g3Gem1ObvC8ci1SbNY8I1H/duGxhAmQVnq/TW3zk0Q/luLcV3HJPN0NAddpLM5q
6EX8PWwB2pDKxK8atppEDIynReA2p4WoN6FRP86ZrOl4af56PhYPgO/U25tBw0jMZbEWKzih7gto
fBDGf9Q7qn5aZDV0ZMrR0Zr635l0Lswd27NqY9vptWCCvNhF5q9jfp3G1NgVTf4HjvCNqpyWlBKN
2taHmoirmCww1uTVq24whgnwiOYGGe7m8lb3GHAdlZ6kCgnbFAb8juWynhmt8qUnCYKmFP8kdF/r
ArzfZyy+59el0WOZ/tcWT2Uz9Q6ts8ss14Cw1JBIhQV6mbdUGymWCrrdMN8p8gVjItY7yuGQN923
zsJDA2OyNQcOkvwH6SjD3cA59QapV6oDE8pwa3fDDi0ZDE7QXqgxht8AkA/qcl/PxDSJ+XGAbNd9
iNRx/QOWx+yNRUuVmXrkIuW3f7slFog+vyYiirauWwRndprbsdbkTs3AV2SBG9s+fdTtiiowlCk+
mpnyljZmqZwacr1/QB5i4GDMS95Zbu2bJbyq2ks47EOrkLSuMQ22bdyg4nNe5rqtkHG/rMOEdY6h
tTMhHIP5tMIxmmxGbZu2qD3xAw0px6jrRfTQlnOOsvLBirhyFh420nRDv31eBI/ulNRSP3fJlq5+
ZgEAKdWwnta2/RSxAd8U2nKcOq6BArY2Yu/B8Mv02CvMS+6UN1ovYJDI+csdv1eXekCSVEuuEm8P
sxrYh1u7iq8RTl1yLXkULPi6vNGst0oY0NERMYavttnAAQ9E8TpFnENWUPO4jsl+zIkY6tmjFTu1
fdcdpo+DetSN1WvHkawmKznEU67GY01nBJ6YVQ5X/9pAd0v7ZFn96zAS0GDy+aQgAA8rYylgXaKx
tR17ct5G6MjMVTctDH/+Lel3SkzEnOmUgJIAGUdJfdWgHnXZxxznX2bEEcF2btiOi85Zh2TLdBBn
aJh04novKoRcYyYvcaDPSOrEA8EO9Tkbh9u6MRf2NfGtcNFgNQs6uFyJp6C/64XNXclwdj/waAln
KTbZwvStZkq60wFLr5KLjuT4jbTDq6RI2dYe53GwfDsUtmhzcL0UjsqFUU2cvuTveY0bw26gADUO
328iIZs7FGFXKvereIhsUU79kPa0JWuc4JbsfbKtVcXQGsNX0rXbnsTBrdN8WiYLWRtJ7lY9ydVO
bCXvxJIFSG3zTTUS0DWh79cBCh91TVXytsJV4rS+IcjuST03azToDO77C4QqbOSqhU/YDjkGt3kb
Zr/L/m09QtfzrEg+Y0lTYFVoKcVb5sWHIGY+IIep3kxNc+Owe/Vp8z+1yN4befUQ1d+D239VNXt1
N+EzI9bOpltDqTc5GDCt9NqS77yu8VZUCMV4tYHmx/z1U3V3Regd3XjcDAh1rEIy5AkP9XI1h0jh
AVrmNeiXfVF5F00LDrmR/lqhHLnGCZer0TQeApCgjCzDwH32OiqwwKICcznO1fTLAQqwajrGJTqP
bvyO4pDh3rRZx5wVq54tfsKDNzjxcQVDrUqvEfp7yHNgFQ6o5V9KgB/r6PQbyROVUQCVV9Tp9woW
Ir2e9VJp7XgCv/WJ+E7a7EUBjNRjUy/h7ntl88ct2xtElH/WdR1qv8PcVm+LSx0EdaeC7aK4DYjR
lGZo6FBbtmx2I3XzNV35jEXztC6ADYeNHQOajfC8e1iAdwFyvz2mDI7aEM17Fzyp9mmaKO+JZUaf
quxmg6MIVlSHuZL49SK/kalnbpdC+16Hw6ZUduJpYDzVb9mQIGS1+dyNFiV80bhorBVcByItrvza
xFTU+wPit+16kbIYJUFqkOSpkL3DIv6xj1DPqnefixtdDwvIvKuujAmvSquEe+G41n5r71Zqt3Ee
7BeXnSaxZWQDIrZPywbhI8JsC0ATEt34AM380CXyzTA5klGb/oqUpDYyyPRsTVak1CFW4z669LTn
eKjeOsOtd6x3tp7sbtGaIYRXKDHVpU0KiYTfT8CY/VBKaQJuQAdoDD/VeL1sn1sV4La2N50ija1r
1L43/5AYSICG/SezJxyFCiehOhs1HY15AhYtPAZrcrAl0rJl/LWj7LNKCkLuwykZXMKY9JuoBF0/
WPRnwq7P0Do5RgvnS90QSY40zcRXo6roVQCXtlRaDszW+i5paChy9Q+NVAXQ9XfaUTZ5sQ9IVdm4
Rvuw8ruIuMxZl/ro5l06QBN2H+vWvUQa3qogeTkEmg94Ov8LgawAJRumfFbT8aV0/hRa86WIVqpn
ZPHxgqflWGf1vWKKlLF9XRh6MESmZpwE21PvCWzpOy5CfJic5Bx3nCv3+aI/r+xDErMongEA6+QC
1yke4lbR6CCJ5IfAQqbbXhhifq1TFmPi5Iha8nv15qVkzo/xNEYGGFtQqJGqL2nFrzw8ukrMU5aB
xQIFEQytlpUVr5m+btVXCaVqPNc7d1F0PdWDrbMnZhRni+olEznkcAp69S671XKTV+7ZqVjXLfJ3
PtbYZJDo6vnPrJhHjvhDAuSD+ngsW5Lvw3qT455lgOQ65NPQGDKxs6kd6kM+U1E/YuHjgc4aT/21
SYk24dLY1KqyUm/zWhGrcfraX08ON/1KK1L/9QwdDrU4JfPaAXbgFXAep5dZHRTqCY7nKO0g7/VT
gkiCtKN+1pRvk8m2pe3tnH6YruETX/KH3XLwag2c5wpODe/EokptV43vYV3eyQm/mlJ5Lj2K66Z2
H9cnyYDKB9yRTinPfj8hsY29QPIhARbmS34WQQizjSOqv0mL/kOdNeuz3w6WWwvh0R6dqJh9hWLr
keNszDD+CeBgbGw9vhgVbMO4qN678mm27OeVIKWKXmktn1nhXXDgKfygFUOxDt+6W72NPirN+lM9
CDLKSgIRKj5QVVWsDxvNxQ06zz6SSDdQpapaKJi3LbCEjRiGExFjJ2xSd0j0X9vRU1hirvTxkSgM
/I2afK5N02KRmHB0pZ9rfasVAmx7sIlb+6VsCOdcpw6GwTDAtnE2mqH1/0Tj74Jk0/l5rr7/9V++
/mDK3cVt18S/u/8KJ7YsXXGG/3ei8fN3UXy37ff3//D/+ifS2DX+AXwY9rBpCMu2hUQzOH633b/+
i+bp/7AIwHEorQ3Hgl6Mnu7fmcbyH9I1dOkKUxeGbtjIuv6daSz+AaQWcSFpYbZrea74vzCNlZr9
vynEXBOhouEJ3bAkXGP3vynEnLmxtGiE9xoZjrbF9c3yU72Qwd6dOv2VOQBxQJYJK2PRXVKi6zLb
tuqL69+sL4rCxBrHGP/5RRCZrKH/479Z/2L9WtEP1F09Kh2HLsdWib4kTmGBCkPKqfV///0jgLsT
0L7uQMUlj5lA8jwSwemoVOT1T+tLH6vM5L5PZl+rrbvEBSxitC1lxPrHMSjJ517/CPKlPKeCE2Nr
WNjRS5tMdVnH/TkatVMtZIhoHMuXcNNXOwOYUucVMCSJLWS5jBaxX3nTnw3dIXRwCXi8YZcw9o4s
LvGCHzenDtnFHrZ54Znkr4VfxtQVm3mqXhoDUF6XOr+1O0voH/kso9vZTM6URirWEMQGu6tqCxqs
9asqu+v04X5k0rdHtlduZyZlG/Lfd3GPTbiHdhoNIYyEJjkAMIiPtgAlHE7xhd207409cTNF9F41
1mWecHgj8sB1XC43TpjFF83qHxgfH2LR0fweSFDhETYiURzICbcrPPqT8jtWvpmLN11mzy1zsr0M
vE0cZzg1i8lh2po/zHBAtq0jI8Rile273pPLo8FPFvZVmHHeC+i7VdVMe/T3JIno3nUeeIYYuasB
eyqTfdzCvChh5XN45cw9kQp2LDyZwL5o0ePYJR/ZVDAqwkgmMuZKAZqm1KLR9DDn7wCnMHFYWNq4
1Ly9M17N0H7KHZYOegyFhEdHGvTCpz3XcMt1O5bw7c50PR5DkXsjWhKScWL/oFWRbFZM71xnanHe
1A9merbJa93PhK5sZ3hPoe4IH9oPsNvZFLvCoPmkvXh0vLbhSVvstdnVDnHmXcLOCWhBiMRAC/ph
xnRwaRkbrMSo82jFfo3qu8j5Jk2m9yJAWl2pnADLXT7jwIx9w122642yPLWgHnazOd3rBSv7mAXE
DoGXtRWR+B12EqKkxYA1c7hsIB6cirgwD2T4HNqe5qkz5dmgFm3yzNtq+vjo6Q2AX7pGf6xdMJXh
TJdMsGPUeTsJrP8YDhZjTElE5BAT2jmeFjluK+Ys11gDAxM8kBVwsrF/FC4LQtnYUEWGX1mvJcwO
yoeu08nLXNAess8VHGt+1ZjzCdgN5nd9bwSoESzNjAFGtyj64ebOU8xWkFUnTQGJLi03YncsJGIe
dPMk+5TMv6qaMK0wfW50gs1jzbjoy7EW5E6ZiP8AhdlHWepXowvZgoEk2UzxAPnTKn9xdeDP6Md4
z8oLDxdRvAhXZyjjOEQsFv1cxbuY3fpg9+FFZAetAl1Fq8j+sxAXA2pG3zGINLre2FAnbXB291QU
gLVMl0mGFh7ixTtmlABa2TYHqZNZwQX0UDYgD+b5ned4vsHjbmIb5heri1JsezW7RALJ4l4854b8
TJ2g8g2fjcduZMImW8/ASx+NLG0GJqr+eIM0/7u3AZJLF1J41QRI3kzQgE3avmVcZujKB1BBgD46
6qONVuiXACvEvsV5Vnk3htD5eLC3Dh3+XLs4JHqJwdLzYPGYU8J2gY21Mxpk8pxCXJtp2Ntbo7KS
IwfIIRPcGhE9Rh0Vd1L9kBIWzzKM2iFC9bMLdOi7NMnW1Nj3vS5oODhTw97v4+l+GuLuds7I6Bya
Jjy13lMweeFr6yDAreaYHEejYFPKUhgwBcFcSKIjE4seqMf5oKhiSwNcx0s9LF/6bzPlf+VgQEMN
CjSxvlMa7wKieNw8G3Dhg0oINHwSnJyDLqmwnHhHxGPYVlyNEYkmdRCjSZWvFv4fLhOK0SkMUZ2y
v9qhYqVpxoCmFQ5oioIJEnv9k+yYxs0BuW9xPQaXyNxgusCXP86kDo7uNzxJwYJqzo6MXcMtiU8k
lX5msjhVAU8qxDvvtvjR8hrzrmYzQc/iE+pl8iqrH7cslKV7OGqN0R/DMXuechWxpzXNoUgHQG2o
omic2bAW5DGmGgHKBudm/4c554IN13plcDzsptTQNmk7Fruy8Fi1Af/0TY6pShiYj+eT4zwmbrRt
tKAnJov17mhDdTBdbTwVMxSN3MgHsG+/lopUstTq7AtMUcwSnyQuflpNYmEo7lsAf9a81dOIHKSk
+IXd5GuaiXBidtkTgpkPVb+zdO+cRGwELQ+jIR32XKTZiZTcj6bUx5Mb9TxlIpTWeXSwmQMDMyoc
wmKX7KhlGL6aLEKNJ3QI9Ut+v/bcOub7AJcgMu8SUsws+11Ehq03XejgJ/QOMtg1UfIwTwlLgNcm
H0JfowbZEXTGNoWd0ORNqLztms01znpahZJLeJsuVnNXEIcK3jt6rnOeRQuwVDjM5IikBYfGmP7Y
4YBtbbQy0ttxzCZ6b57at0FURwYcN+AtOWhmRqZL9ubqjL+qut9lglm+HRc/xHdpW89umn0RAVMt
eKiE7Xw3p8tzI1mdpDKZibkKNpQN9TY2LPEYwqZLtMW+wDJBqtnexhCufduqXxuPUN5Zl7dagoYJ
wA4kojs6pwjmVr1gj+CeaOnqD1LIR02zj56NT6EoTV+VL+dyDrDikMVt6LcO41LunHcdBt8ZjMd0
aNLovML41peUQiJtiXl0zMfKhmsMuHxnRyPlw2Bjb49KAqxrstXqsTzli6efS/ViReZnziN9B5np
BpCgs7dTDvUlzR6iCoy2G3mfQ5Tn+yotj1NoWwdi7ybOOlEjCcvtZ8K1iB8L5g/dxWw+Cm+nuRGS
nUrPEVa7xVcVJ/25F1RfQ6rRL3Z5/qinyeDPreLAyPAUk25Zu90GxCAkOe9PMLf13jYCXCUe1JZp
ZAFDPcHyUfvFmU+en1bfhd1g+6GiFkoNdISE1rRNpeCZ5QEppNnETTwnXKbztjfjGXdc+1CAPwtI
Tj51hF3Zw7LV1fmdjISPNoo3aDKt9eu2gUNDPPKYmomiyOKbRXdpsb+iqk6tR5mgstKkY/GQqJiv
REF4KviZrV7o57wrGXxAPmoP0h7vYr3dORY5qCszTy8K1uSG3HL+34z0kGfHMofD1CbnUEa2z9j6
DrvueJ4FDkBjxj0eJZl5LGtwSOBKzqLPat/M3Mei7ZaTFbNRRMifxDu9J755/XWkR3pYGkcnx2Pp
nw3QDA0E2tEUpGcGPLCjyNwkmTfeohmiJvTMzNe6CvZXyr92ppL2+4lsbC+1EakhHSe8D+cCtXtY
RTgA5hyuQmJ817bWsemU0UlhXGu4LztZY7tAUGkjVxyIh4tbZxexsuXBgNMtssz6DOJBtMFLslAs
t4IFDzeJbrmPeWc1cAj0V4uRrI9AeojM8jy2WUCcbA/c2BFY2eBJLUMX+V0j392w1c9t4aClIocW
kgecglLX5d5h84P3sD0sGapwrW+RfKC2ge9nY2Wsh6c8cb9HKCEYr0pCkQ3tUJrZ2autl4ntXQom
Ka41sBVKgd63FgDnRH55MVPxZVWdu3zy+hyQIjGyuyH+FNdw9opJ1eAXF9sw996pAyPfM5NrWUgS
EUrdz8zhe0ghTENfRHw0QnNAbDZlFwNBzbnSnysCkE7Ems1noZoIUWo+MiCbDDSQ+H3JVIlv4+CS
KpGoF8+26MN9ARIY5Wrl7IopfdBquz7Y+bC3ccodCd5ozgHzL/bUeJyqop1PufeIQM85V+plDH9n
jjuflgBZtFkXr5ZlWJiuFvxRURoeY80qtxqQuK1b2+3BonETY2QhMK0+qCjAaOUcNo6AN0mYR13p
JMjlC1i5qXipOWx9iaoPNs0ljuFxj1F2KHtnuGjutJ0Xl4Td/ugsmXZu4+6L6uE1q6GDarK92N60
9Zhy+zmypDGaz6b08FF7Vb2DMyTO/WwfYuX0au1+2hco8DYV89WzlpbOySnfYk1O+4yz/O9NDRrn
gZFysfUmD72mugrNRqvPUpTpYcqgqwZhafjO8OkkNZc78YbbXNeabdhn12zqODqk5nGskPcd5hN3
N95RjY4wPAadScE3x+6x8cDl9DmJXHF6EwcQh2Fg2Fm/HTu+nWOFz5Appd8lXXTpyew7dUx9tSIh
IU8muQ8M6DUkCGkbMYndrthOu77IYknOpKUUWczP7tkPd/2cnMKAnrlsvdc6ZskYYtr8e5nPEYRt
Dp5078kPwl0+I7Ze22GurolpXCR7M3gT7G/x5Ngj6+y4Wkh7Z54J6pKS2kG2Qe7ktYZAcIrEJ8oy
vDLkme9q9ydnDn1eX3QdmThcWesB7wnXqOpdBWDXvy9ZxXKOcb0/avY/v1RL1GcWNKb9+hJIB35T
FvZXXTfXIn2/WMYDD9L2bNRhd7ZSIhO1rv7CVA7LIWbCjohm4MK0O+Ru9XCOpejP2UKMECq58ojQ
aytz0fkR7DVwxTX0mbeYw+gcLLo4x3Vu//1TOrKFRzpwArGZFdCg2oaEXNxGhaYS46YIAhtkgGNb
C8z8DW2lqO89ApgPuqwdZCVy57CgOw/q7/7zZf0aPgrEPBr7Ik/9JzXmozN76McCm64/zWV6tuIH
k2UsPzGYfwuGK9iRQZ/C8eIBCrsQMW4IIUzqPJlREyHmZbJeNF13Fo3r7kVavq+q/1mQNz/iHdkS
WPxdHavA+qh6ZgV56jInzpqIi9l1H2jFaqwBbvX3JVBPSSOi2sUVvJzXFz0ZlmPRmzurlcBKwVuD
4Q6W8/qiLQ/gNuRpfaz955fh2WCOr89zbutnXb0sffVcIBNRuTI1ihPxBegq9I3AHC8LWhum3hy+
C0fxMczL07Kk46WQQ07sY5EU4FQyVscy871iOIWaBgTBw0/IfDjNEWVYUS6gPfCSa/ovDGhwOJ12
23nGS+1ZPQ/OYB833mZm0Y8fFY/NYHbVAZfUeaIoPbRJdnC0Gu8PV54iN8NhSg1x1RNUN1nymkLC
+pgKRtPQbZSGHKr9DtVJ/CUGtc7J7PZCzuNDRLzzU1VRGuguDCayitsisO9hLXKuRtmfrtEOmBJd
oLQ9s3mxlDs5JfNepmkJ8W8YngESXGwnxOAmaAzwIYaXxvxc9Pzkpl7/UbTs8fDylVVivbVQklCK
IcKdrLgkwI8g8iJMt8BARgAR5PmBTPzu+uwZbad3tHt99ifLQU1CexZE5UQuXnxaiuIryHPjd1GX
Z4YCbyxrrMcGUOXOTgqxM0NTrSwHlszhdFvF9R+WcMsuXmgtyw4bDIOd4TKW3snuTOcGAGjpA0CF
euKO3jWufhljZl0qJI25eKQDwXta5qPfxLhiI07Ecl6qU2LS+YaVkZOY3ZP8HVJPzLIw/WZ0eoKg
p11TAzJNg6a5jsEUXEORPNrj1zxFgCIQMnU6WfFgTDBVyS/3LQsN75anYrhrOtt4jmyNMFHPPE0V
JntCV+crKRwt/mnPPgCI8a6II4kybjuWSeTiemHuwPSazlVlG7uhSueDY/00UbGcpJ2Mh4VyhAbE
RfLRBs/lgoot1CkwEkdMN3Xbznurk8MucsdfmRa3d3bRvkWlK9gUqgeupjNCxSIKK5uH6foQRsPS
nGe4UscQ80Vg9fikFHLUU8d/SgTZ2W36zoe1/bx+iVpoPt9DouiZa/EyK9B1Mlr1JlOOtF5NaUlp
a87I/Zuzhs7IwyJH7BIqEXZY29LgAsygOPuokV9SdXI3gzceQyvyWdoXkGR4mc3mnq5+/Pslcx26
VqZ86Sbsb6YzVOf1BU0EBwhwwrIjHjpWT5w6um/jcj6tfw/Zszq3tGdsniJqBXx3RASYLcW1VKRv
Nob/fDGndjcHXL66PoA8YaMHxIMJwnktegJ0gH//lBlJ5qeF8bp2OiVtjZNHxmGaUPZNXCjSMP4Y
tRsdSK895YP0IBqwvDdDfPkljr/QY6wSGCbjlrlIjlXIhzdMmaTK9foj/zyGIqSAkhazIUCc80O7
nwwyV4agM3YL84KNmOT3ME8GCkf3AikC+VSwVEDMe/aJj1GYIGEZhzPfvd8kQfosF3D8i8P0ODYR
nVq4yHdVyT615mcNNbopPq77UGU3AJPBYTSPwQ1Xa7XL5pIjssQziK0W+Yi7RHdut6/GYiA+qb6E
LpE8LkN2xkdAIyp11IT3veXcJ0Br9j14oIwN0wnD4COq1h+GWumBzzudlGpcb/YZET/buRpe0iQ/
0rOF+9ntU0gNzAwaPoJNo83pPib6Y++2xuw3yUsWW9/9XCA+j1PkxWH0RR9/R2byIfVYkEZt0PkN
MFyT4SLH4+BPagnutMA9+JRSwzp6ms7WUEuGvYWfB1bJNILSNDnLXUJIq5g328EvtXNaJd21YjTg
Nrp995oKXe76xflVpN6p87JrXpOttXCvNt7yZo/OGVNfbU7pHekGzOikYe+qNqo3ermrGPISsaVT
3KSS/3evzrBlufQotA5OvzxNRgDxLKuSfRIzvW7huGW1VV3NFKeWoyXGndK456bGBQq5xuLNkYbg
KJfm6LPOQATr1TeSWSnL4u9JZ6Y7evV1Yh+AMAApJWbto5kHSIsygGXdcmvAL5gt10LRqz0x6H9C
XM/+pTLeh5axrypji/ELsyxSAFNvH/MlfieAwnxsK/7ZbZ0wPe9yBs70DHEWPqlsLOumm7GehnH0
1C6VhqmeJ96CNqOo8mdphjcONfHQdtHNpD7oehY1AXfbCYUiFCLzt4Nb2He6VyAlEkeP88LqB/xu
a+yjHnYk2V43o8MoxJPIPBk339Yh9pJ+JC/GTgx00+jv2sgwsWUYN1nC06zQ0LP1OlxU4o+TWJFQ
5mdgMb4hZ29XcWbxVGuuNRm/k+JdphYWQJZpld8b4M61BPW+LR9Nk4VAPHjBXg/HPY7aG8kormVV
z69ZNeecYAdM9sFDGtywke43i9kYe52tic5iFqYoWW0zybmske29ZmN+0WHniJBVT+4RcWta3+DY
/lhmdGsWJf5WDdddYn6QRRyRpHCaFXsZEd1GpzxACjoywLIdhsdyZnc7Xg3cPFuD6GiHPJENhXTN
m6VzqARnDOKfdiN+pt8FW0JEksWNNuv2NQ+jtyL5TacaMbwD7tuhjEGLjUHRpGWr7ufYspDPMLUS
mj/lbYUuhAvEWZ5qWydADSmbCEVx6eNPpbTxp1EG20W+Jyg0GQ/gjGhnS6XrNLseqn6VAlCtytkf
RkYCgC4KHl0WpFPGLA0CDojJuwZffJIMgOWtF9GZv2IL+0k9sraPlvIV5Stsxx5kaGxEl6YHNtJN
E6Uy08RiNp4XxuHN7BNJX2+qXjyTXdIcA2e45mX6nIpeENBIurQEiytzz/WjZI44KIqvEFrhUNmQ
HqNm2VpsTmBTgs0yjiNVT9tZoDyLDAIHDyzBeiiujktRYvl1tEddD7qnSJhvyqxVpKCd+OW8Q8eR
3kby1gzinzARyXYeEQWj2VYNWsLOCGdyHlFBJWGLEg2SNnc/tUc7R//G2Xkut62sa/pW5gawB2gA
DXTV1PnBrGxJFh3+oGjZQs4ZVz9Pw+tse3m5vM9Mlc0iKZJIje4vvOG6xWSg2IvUuOpH6sZqTqy9
tIFtGSWCUqMFT4GFDbfq2PjSGu3RDYJdZbXhIYlRtfAmy9n7DWLveIwQf7xys++iBntvZAvgAZmw
vcPI2Hriwc5vcGnDsyh5qcnPNrKpymNp0qxoQ+vsZbDAyZmvFr+6DaEKOvGkC3hpuXPK5jaFVwbs
8EBM84AQwL7JGnDwdgReorlbyO44EelzXdlvollOdNbYf2/8NHpQZYJI9Vd5nd1F72F/MhveSLeg
A1RLToPiJ4aoqu8CY9wAWPpsphhIGXH3gSYC7re2eEAJyYRwDPXchYmC7BWG9Q4RSIYQZxSVGxZ4
tE/z0jss+8qNS7yDhLHjrm8awPqdV9j7qQD5UNflYcjUaxeUnBkgLXdhslwN+oZqqREFeDWAfd8A
NNEu8FphiHWilZR6C9ZLUMeg30F/7eq5R0EvNb29L6HvFkG/Jy1nFGJYkHmfqW6+1nDRD06M1dB4
5VnKfB+XHu2gzCOHIEgM7dd47m7SuTSvmGt2y5RfSZMeEapIe/+rd7QKNAyyAiUuI9Elo4Ea+wi3
xjQfMpFc6LDVh7jrcGv1mMscI3lu8JhE6jp9GmaGmDnRsCu4pXfdMhf7DJHWTVqk/U6203sHnZo8
b5KDX09YUEZ0IKPKhEjcoROKHfkVVLby4M6buPPhK7t4XTSIoXmQHpyZuBLW2q6e8hPR78c6cxma
AlhXPVjwN53DmBUX5xXJMfteIBxs9A3Kim7pXLla1Hf05B5IgtxERQtFaPIlNJn2jTnG29YmypOI
bdx0Id2FiTnjaA1UXqOl3/u5+gJ98sZbaAUnY0O1x7+nlysPli4dlhhdZf6xG5zoGOgY98eDp8Pg
ROAR88t7P14aiwV7gXQsBMjUggJ20/Iab+UQW0v9NDZLEAVUEbAIGINqO+c5f2Jlw4Uk81kQf3y+
wSHmkOfZS7V+ff3MT0+//5z+eKmLCVJwe1j6J3wbfeHFQqFi3aB+WL/74+X3nfixvZ9+ev3Qj49/
396ML+w+tBam6iAZt+sXEc8orkP94wg+gmxYN23JyDoBYuuxUxYv5mJDgAnN4oCywStFsfnUdxUu
IehqnpDYQeg3ka9yTk/DgLZDyWpox2DPo/Le85rrDBRzsozz5yhjmo4879YXvXsyhGac66xEjYpo
6NenRZ1D8PRJcLq+/xzoeiHx018PiS9BhKyvQR0oa78+jYSqafPoT7Wml1znLvXeQWsp3fz69/X3
PATn/voV1CXan35fiuS/f2n9pkLSBCnYksiZNfj7W3ozP3br+2/9eP27z/zuPcfo/CuvPaKJq7Wg
5hqblLoEdTfb6A7zMtLjtP33X9dn63vrX9eX68P6Az9e/u67v/upvC9H4jauRaObIzTaqCvRNwg5
Wga4fv3bN+2qIef48fdSfwkm1H9/aX29/lnWZD+9fzXq1kHTM6TpV/M0KD00Odan65/WBzcG7Fgb
qJbxcz9+fX324z3bHO3v5uL/+29ifO3qHv9aVnODg0f3y8v/QoCIf/9Hf+ffn/n7N/7rLn5tyrZ8
6/74qeO38v6Sf2t//dDffpmt/7V3u0t3+duL/Yofe+y/NfPTt7bPup9d7/+nf/xf/yMUmqDXaf8J
hXZ3advLa9S337qu/RmJ9tc3/0KiSfUvTOt9mJ6OJ12pkW1/AdE8+18uKF6k/mgXOYJP/BuI5oh/
+b7PvAzIwMXX3eZPfwHRHOtfwvaVYoIHjgacQP6/ANG8X1FoYOBMhRSe5WqIiPpFaFHZM4ZRlVGd
zGa8Lx2TDj9eulFlHwy/BOzoA8v46ST9RuLwd1sUpunYiKbZCPD8ssWscApnmaCJAJnANWdDDPUi
JMrCcFLGIOr/gzjgr0JsPgfIhpRtOp5wHF/7z/8kqBhi6w2nP61OVnbAKBc5V28+V0t6kfVy/vOR
/WZTaFUKx3TZIMhD5++bwrjeAs+/VCfNeUuz9E0rJ8ZgfGDN/nlLeqd/VpfjoNiS6zsAGGmi/HrV
OhktbeQCwCYQVHvlA1olpEadcYr/0/mzGPP/2JbGKfqecj0AC/qofz6BNIShbHNUALXortnm2a8b
Znt5gzwt4ny1Se3Tv7Kaju7GXNOQ8e7tkMKxKO7+fNT/QExy1HQ5leBqWtIBgfm3PfGQKKMWNAIH
UMbBJJ+UvTbsmM6WMZ+Rjn1qHe9bANrjz5tdj/DXsy2Js6Tn07JSGhT68xkwLLe0gVcwhIwUhnun
K2jobY5PdTc9oZFCIyK8TYrlnPg1pCcjvjROc6AWwP3jNHBhffk+ken7/5/dAtxqK7p1Eq30v++W
bMpeZDhbnDqnhZiYgczy2Bo5GVIEfvcVRgGy77yRgE7TROyuzB7nNNcp4PDsE7POsDVGGV7+vGO/
vUwIUjI9gVBnevn7fi19goMoKqYnNG+aUzUIsFM9mf5MSj863BFIfXii+1QJWqJ/3rT1qxSmvjHA
/f572/rvPw1W36enbPRZdYJf8jCaaOD0MLU34YSedTOdJxMUuZlMp1HKL3H8UjRB9x9Gy+8mgZ/3
4JerMtL8oEzLHiwRvBWcN860Ey4LJJJtwpTw5+MVpvXPsw0U2fdXYLIjxCpE+dMRl0Hu+nlZ5afS
rA4IAd0Qi72NptZbMQFuOsDHMGAYMrQucMzezBEAy8wfn9zGPnVqAMVrzjc+35mz+UYFjB3bULRg
1KFqzXMVguFKh/vQ7J8cu38qk8Pklh80uF/FyUVarU1KOZ0X3QYqb6vw2MucjkHJ7+jP9wS/oCa3
YiR9nu3necbRoYTH1vokzqBuJAM0xVxz46IbvbH7+2Kh5AFrl7HiwkOk5KxvqGkYnxxHXg2CbNSK
TrgC5WjEoSxlquJu5aAbDuoG9XwZ2+ldXONqF9pEUtNVqdjHAoTakhbvOm8aoY4ilpbnva2ppyTb
4WkO7EObLOeuNk9O+zXtk0vmmTepDe53UAdIZGjijcNeqORNE5VKeA56PAnd1cfOzYa78Gi77auv
p2J9ZswUp5NIAC0GbOBN4tXwcE41tcRnFB+F5921bRtsRo7LmuRpnIb3WdfvXRdxc87nOnl0crrB
6w2yWUPFcJrzi8U2nYYTJJjxRoXwyDjPT1YMA8TsL6PBwflLj2JYBxW1i2CqMw7GDmhJaSFQkntc
lhKE75yXqJUxgenTH7gwT9J0L0rjvdvBYDHK/K3Jges0QB288E6gK0Y2mxugfwE7DtWrirDImThU
Y2TqwR3xPMTDfaK+TX6FHrE/noF6nX2xgMBWzIsVndXIeqjKftwEDnsS+MvjZKOFzSKs/OFJYWeR
5wjXpQPfV63aP6bagxtA1kW5nAKAu0CGv9bDdOOY2UVvoljga4x6oFGJ1tuL5/pzi5iQMrKLvZg3
gMHqDcHP/VRhBJeaZ5yFwVcZb2mJi1uSXwYPwJM9nWvK1RRWNn4ZPtol2AAEUwDxNVrIhzEVuh1y
Hv0jZRN+3G5RhaIPBM09yGks3A4FxpvKj24cmVEZIbxY2KNtEXWHuooBitXJBbsL9PnmGkzn8M2P
2ZywuViNVPOxTu/Lb7m1t96BOg22XSGvua9u17330IfcTNbwpNfdpG6ptF0Ekt0Y/lzANXP5nVvV
QQeeEJPYOnBWEPI/66E86sXZ1hC2nt4PxH1gOFybmAn0SD8BA8vhDNqwOrSE9VdpMr9YcdHcIjcI
DjeLeh7QwEeeJGiqQ20GE+PDFlRjkod1OCJZ9ZboG5cmcU07Ivtoi/DR6wqBXz2bXqcSbck8yums
Mu4VUmIGbNiOZ2r0SMAYWkQ6AKtnoPoblmAxpYou3UAcQdOcm1Olx3mmXE5MuE5bg17qI62pMTGE
aBBtJ/pDKHjNZ2wAyh0aSuYr/PoBLy5zgVPVe/3Ttk+jN6+sqIFhcLHtmhDjqfTFa9KLUTunOu4+
u/H1MHMPDAwXK0RjyUAC0zSno+xZstRICDz5Vr6BVG4f1w+o/hiiZcEGhjP8Igp1YLC3k2TXbZtN
WWwlYB3aNYZ93/q1sfVnvLG624qiugfgxnOwz2imG7OJjR3mMncm8vAbRa/9OJonVw37qfFgIdsx
kIyMedtABx+M+IQGcF8C5BZnJNm4u2RZ8UP1RgIxgRSsQWRaJKixMIOrOkvt4X3uyjrIdsHd4obu
Lco5gPxggO+7gQHvjNeVaGkaReO1bddXXscs2lZ6mSzpDBnoih2kabzn3oo1oAZPUrhVomvv0HnC
vjoq8i3Q12f4qOCyp0pRP0sAZOFK7hZOvlcZJ46mJkBL7qss4lzJcT6v8m/rgFyDF9knb3o5MPMM
FKgEBMWpYYrrOhghc2d+pXr1nETFdjCtxzFQNzPCANC4y10g/W77/RLNHa5Z+XHKMVTVg7/PR3zp
r23NxDRiBhSohYtlpTOGsSTjLezhucbfwWVYR9NQ7rH1+tbDQNy7pUQiWc1XI+qNlrKLQ0zNZwNg
GgWQHkC/HTYvdc8ZCduYyiDefcrw6IdbX2TfurtgSWFdqLSDqQq/XoLf3JkjY94OjSPQR7j/Uw8z
Vhjo62BtAKIHf6gJ0ktjh9feyM6jX8oME3S7ARnZTZ8AS6jKaifm5ZQsFOWR+p53taXRl4W6igtq
thHKRMjEROBLuAkbWd4VFT0ufyBs9+dvIDXvBU1oyDEm6irDN/A9wG2BlaJPgPVUZkcgFKaKph4b
G5jM64TetR8DTEtr5FX0tSs1P2NY8Clwzm3TP9DdLXdd3mAuqsQljdANQwbYQAazRlsW3Yco47J7
nnXhi/fCATIL9A8WCHTaNSZyxPSqEpckSaHJPRv4nYOJ3lYZqkylG4V0dMgvopGOSt4Z217HskEf
JdueVh46x6O/LZGbhv9TPhWdPBcTtwDgxeelQDZIz+WuvF9MN9662IAD27c/egWmTusU5IL8gs2b
76OKXpknkDSoXqvWPcOR/pZN3La2b754o2fuliJxEWWFjFXGCqYoBUN2Zsl2+Nvd1qQHB6fKr0k0
u53thJic0aGnPIe3t3BBJxXvO1nFey/oKCsneFA4rIu7ZQYGpXUmYLFxhxMY9NzLFPsn97Yv4mhT
PIvOH56p/jO3QxMXi/9KG/HR8oAxJKG/jVJ5HSJR8Dnc96Z3aDtjfJ+Uzu0w2NWJ5DsGJRt/9NvB
vMlVMt4aPmjnOAuOdpnciHo41pj53IX1ZO4ULuCQWOC8OFk0b7VRCzo2sCHrJD0WBqwO66zQrJKQ
X+FsZS8xSylgUWR5lvpqrhsWQTM7mvVS7xnQ8aabCsA2uV/SezLMnYyhas1i3lN8v2oi+w6x+udi
lBjQfV5zcodhjwgcVU1PG69aB1B7OCvZt0WM+EPjincg3YqdVZYPqaQB4xr+CUDPDt2RYh9lUU4/
3D9b8VxeYWO6q9NuAdTZvzMtVCBcD7KYaCGe5PVNDYzr0EtURGQ3D3u0dDBBq7uvxijvwTb120l0
hxhPs+NU5eAanZqbIn1SGaMoP/uIkG4qHTLgV0L0arb4GiMshJqX3OfQSNBEid5c77WbWD7MfgRf
OmILl5UPjW1htegU29hoyi1tWdMn3hom56NjgFOdQ2ZyyDcEWiGJSW133PqS+39WzmkAJ7aZygjY
CxtUmPJtlsrVbnMsAYPoEUGPfaQMPcblvHdVg/79rNDanWmtmHEP5yIFhQLOmZyP5jM+k+4pQlJp
9Ob6NkI0EKhjz4o0Hfq5HY6+ah5QeUkRIKjmHUCxnQWbbt96s0scO3xqY+60ZRkHHDJhc9h+Bk8J
GIMSaD/79Eg8LwIbDLhcaz7U7VjBM8CLaaTEXRpY6zWsMLsOCPpOVia6uwbQxpDIzzKCLygCMJw4
qdj9sXUJS61zcSSGGPhmNziIqyE7ritdYZckmXiXdJJuRDCFztXSoA0dUidgOlPHoCieRO2I44JF
S+yH9qlXIFxZFY7I/gB7FdGdQiQKDZ2XLKjzwzy0X7LaCA5ziJZjLlIsHDu1t7OPIKbxRRHDATdy
gqIuDo8Odg90mN77XhofyN7kIYiHOzm3LwqzTrofQ72JYm3Qg7GqKYgNlt4/+VNIgFgQplu9Df+I
QYAeHcG7Bax86BUW0KPY+Mo6I+iOGd1MmG4QJrsxnMa5yi56wfxeXUKINyy3aUz8k0BL3nCvwyV0
PgyuQMcRzStANt029ZYBxRfjpoRGumsFcZY0ycx8BArRGscCkM7sGramkb0Pq1mbNn/IOpSBA7KZ
ZOiqQ4Oy1aTAwZgeJjzWxJ7aXKARFgsx3nY9J4vtvy+L8h1z0ofSD+/XULdLSDN9AR+qjZOz8Ane
0rB7svD1E9+6meNGk+6iqqOOlJGnPhcZ1ksCyKMszOEYmxCRYuOTy9zBJAjZD28bwKdYVPBfCQ46
bdAoaJDeGJBchIUTPBhZhIpdwVvVCNIqr+HCENo1BYFGjkwASKT4hHarD3otAqVJYnqoYoAaDhI0
gwNg3Sa6QJaDaQP0d4D/SeAhGG9YNZpCXMZEJ1u9rrX0+ixEPurEfey9BC3UntLE7KkxENBPL8Lh
/I9LS8ZJnoaZK9hgrliXZDQDyUiOouDkltk7b5juFw9CpS/vFZXDykEgMun2g1/fl4G+xdzl7LJO
b0H8IfxXtSBR62fc5/P9iI1SZYKyMuoMBIePUatsyxt7QDfVc3IIFz7+0jGqOQ6isOSXnrvKoK/V
0NAnNbX1mTVSHr6HVF3xiNQjfVqSr7lGPqdqg62CtEPMOd3ITn0W3QkLOq4pQKl1hIZgmDcgfm5A
le38CghRg4bnutu9D6eztMLtAPtmM5jZSdjmAzZcAA580hepVX+F9J5hdJ5W3TxYUk92rkCB0HEL
7fHJHuebuCE47j1OPJE9CRq2z/GboRRtzn54SmvinjwLr4Gr3smyJzPFsB2p6fN6DXqtJmJr08Be
74OeV4tS5xY6Pzaj+YODeFJP2wcXy3je+4D9Np6NjtOaJdsZ6kuecW+6hFrSpFgNtOxiDRmDS++E
aMud0qltIfM7HUxxngjEdbJaJcCZ3BcvoWFulPN1IcStrLknWnd+RIXz1vPmmyztHgRliNlarhGO
oElf8An907r+ATUKP8kXR+Lx1s9w1RgjhR29U5T0oF6cyt7/XA346lbWdGvhU0izO77YOkUfQ0Ky
4MNaflt33tJrTgU4eQfq7YK2MVpQsXjrZLEbS75ppDl1XmAIVJ51vot5RcuAT2N5H0Bg3VgTYu/W
42TFdKbt6Q6l6X5ruA/GgPxlXr7oCaNHyiEzt+BfmfkmlFdju2GQcnqMmkTHz1rgojuCYHI90NQb
u35eq8l1yEzXuJ8NX1I8E6SXqTPf6HUZCUgIl8W3ZuCe1kn9UBKy9xbdCq9Utw58sE52ELQCnFgB
P+0JMdS+IxNmBGvxIDtGI+VomTiM6bt20dUxZC++YvHpbtcx74Pcq77faAd/ui769nMKchEbQ27G
D0U8fG3qAWu3/qCvKp12qLDuZcqiS2K9IiG8DVuZokZaMM0YDzP6haYqZ7CJHLYuQQwtd084TU+u
9z7to9faOiwFVZUG/Ber+lXQM2Wgrse8HDxOy/RRHyZgCWrKTIpVJ+9dn2KmZ3DtdeGyb+F+ErWy
kLwI7o5aUqgYHQCGU87KtfYG7K4GVNKh0hQENkJQ1nKuDTwSquypVuVhGScsMbn9JwJ1pE6LKywy
DPh3iPZZCJppOHZiUvQaio+zTBaEqcg7dMHHDdH2cqhqyJG9jlrjilbP0SJI9PTQXh9woKM4Bd0M
YbAaWhH0m+gkM3k/TQzBtqbBRMNiL8fpnSezeb8WFqL3mQszNRB+C4KAgRfGJOCdgvgDYGUD2BHa
D5w/IoG+tywiM+rsKVWPHD+5teJhK3y4m/5+yMRhoHYiXZ1bMyoFNqNI+h1RriJbX8tnyTFWUIUi
P7gbEVuaW2Z1xclJBIfJIU7N+IXi4b5uxn3WB5DMLQI/OJwfOzAc6/3QBQ6XsCGzj0mo0O0EQyW/
uktHLlTPbDntDuG0C13/gy3Fye8WzUDTtx9qNHaAac6aagcxSlp2dm1RYxxKcrZ5woIBG71Ap/es
90MdvsmQidvNln0/khZJP72C1/2UjdiuVgI7eYr/m9mCrItCItAenUhShV0zLRB16ChNzAwF/emu
y/2dr9dHGi6btUYKTp9SGkW3wsWJnGw1iZgNZEj0VgDtGip86jvQR2yfIVkvgomUyl2OlksE7ov0
FA6ANZZUBqNjjRQeIkAd6jZz/NzKWh0TGt2oLjdpZmiCOoC98jHCRRMjYuC/0C+BFmzcmul1SF66
EI3woWWKydzsa9EM1v2aexaLRNjcj3ZZyynqvPyl6ebbMRlZpYLe2GZdbm1puF5QrCBiuA9t596Z
8re1SmMYHHSTxbu6woNeQp3EUcrcumBjt+jffl/sCBUBq9YMW5fUWLnYVCYJ4Sm66F7kI1qkS3J5
4DBoIKT5KSlvg+gYEHaMsHVBrALgvG1szl2qUArLiJFR335XJrl30FPJ6uFZKXpIoHY+AFp+65F/
UL6CKUsVAcX/t6R6l88sIclCRWkpP7ZL91AZpN5BmZJEgbvcQM2jnDDjaIi3zJozFzajel3bUmjt
+86T32r86tGNIjjSpSnhcmMWdorme/lAlWFDszrfyLbfNaE64H6Z8JGENavPLw2eYf58iAy/v1vv
5dYQ5KjV8rBGc+uBEnrNu8p1mJtJ8qjM5kpfdLvjRx3jOIQifgyBC7Z+9UXRYDxm9Z01m58Cl3C7
ogkQhPg5xWhH25EdUHLA3073SaRDdA0bvCygi+tRP6VPdQrMyYBDu2OEHNti/oTaOsGdF98v6hEw
oMUFCLobOyMP7aQorvu7lrWUqbRBlqzIrxMO7dqZrky/Iilo5q+B7X0wnKKC/Vcc3RCrTUfNPVJ+
+ceq7qBNoqeKW7bW0Jq1LGdeILBVv1aZIQ+R+4BX8BVKzp+W0PdwDSfXDboWTbsQYYjUw/JcAtfE
RvNmFLG4m8yhf57N/CVPB1Tu3OmUahE/Qx0Wd3qqVGTsPcp329g00AOZKxTESqM5Y1K8TO51GWA6
Vy42Ph52luDq6tzgdrjrJ9EfzKG+H9Js3BjZUB1SgaufxGIDJcMeSGCdtYfMImxI+umhxR7vVmje
74AWpenTmYM3P5zCZHzf9La8ymPo6oTbpEcXxJacXeC/uKiMuzlaY21lfO5K0PJWGCanpfJRMDfT
D6i9YR3SI2BqYemFdFnxrhjRJdn6rvkkaxgSqxNK3soOojMP+KPWaJ6hTiwm4HL6IbB46D9haGTB
bLblXw9u6V13yUz4byqDQgeKuwd4cY9ZDWp2fZA401673Dkj/JSrNqz4+ax4yBAr3M+DAbsCPwFQ
/9QPIurFMmKmWdlqo8lsFyB1t0POAk5rlr22piGu+9z8VFQ0FBBZtfY5vlrfSbQrkzZOg0+qmdVe
2LV7PcGX/ulhfS/BgGMf1emXuESFJoNtwdl0rrt8dK7XZ7+8tKPePobQQeISjzcHyP1eKuyVV4rh
j4dqBENnKTDwQx1QwqmnuEXDClOVoNq7xtCfMH0sufvrEeqCxyxgx7dpaD+jKu8fRtVDMpqmvRnF
t6un0vrQa2OkptX3FQX//Y8/JAEbylIqGpZhW9frA+V+8f1Zr03d0MjiLx40IvqHAiBjHdfvQHHR
3KvMpza1zKcS8zj4IJQGYXBdRYiW3qYifrFlU986Hf7Xo4GYhpGZ4TVX6answm0+mdWzKZtb/jzd
S6sHoZ9myZXKMLry4yLeSsRktn7R2I+uZYjHODKrvUywplMKAb7OctuDQ0TApDMrfF96v2NA6ZcU
2muk+sPt+gqGGRh0czJ2oyrwEO3ZnXCcq6fFzqun2XEAkJfUKdb3PNIwKCjynWM8TKlZPqKZTVEM
KTPU9xyzzB7i3URqqF0Ro4Hq/uKkDgsR3lVtb0jK3/qpW0RfrSlEb09bURXU5q7XZ4O+Cj+9Z8Kj
HkLnIwYgEOPHoN+NwvtkmF53mFRa3+B3FN6A35s0DX3QD+uzaYieKZwtm7ZiBfdac4Ihk70lNNr3
KW3D6/Wt9cFM1V8vqwbbY6gV2Z5JL7vCxBj94JkbKsITx3pMB0a5KDvkiTPnfn5UXTDQbeIBGYZX
liNnI70leMb5uRybZ4jl+JGU88l37L3Qd7Gn785uVuYRbdpbgIQhww8pWqOA9DkNOE9YvAObjfjf
NffddO/1TapdiQXUDAx+YqaaXVTr+LTZz52FmaW+xVHhxfG8qxyU/k1sD2NMa5MenQLpYyAgpu46
0xNNGZTHOO3VEQR0YkEhDaJdJSIsITUxKZvEfeQn0CdHASP4UHmpD8urxegYpn8jB4VLEz8lTRf1
4Nx/6DUJOM2sZRsvEwTdxQB9L4vXumbb89HpTXbBQS+h1DsTCqzYCAl5avpQmVo/RGahhEVdBDF2
Bpriuj5bHwKn+etl7FbiAAaflbO/mr0KlXXNnY00d3Yeo7+ere+54cuImfkV1WPFOjdRHo/iBV0e
jDA2Aon7vTDQ82it9jNkmhs39lii5+FdFcUfM3RDtIoMVO9mPllh9yJSjys/baJ5hsLJYKbwMIa3
Qexfix5TKtkF1W2lXIp0aD84pDxFlqBdX5lfAt85Jt5Nm5gnKIyfVV2dF7f7kE5EjNAdEICgkGkQ
h8BeI4QPZ/sFyh79ubiBgGVED2ZBDQP7HOoezmdTNNQJhvZrTVDeNVl/hIxW7d9sbO5jC7POcfRd
tEmE3FseMDJYW770ql0JFRFQePsxcfMvrfS/kJjgjQtdFPGJLwgxXWanQXwWMaTQZVpfXPoh0yE0
oit9AKYYj9m28rklpghHeq22DQ1iZhJBTBHkxfsOw2OKLNsK0ZOYCRlvRua2Wm0t27vPIma7Rn6O
M/tTs/AjzYKb1MQyN/YYK0eUGi03/xBWYUlPw38vVPgFxekvyNRS93qMU4kIYUgE57qk3wvKQGj2
3y729VILmnGCfq/Mm4O7aLujuRNQN+KPzEJ3qRnhPmjRngKMfxR9/07UFdYxUz+flqzb5I3h7G2N
DR9jFrgFtgS9OJQXHvFRHvdEs83tIqmA04p6S8QAiV9XeRyj3xWleaMPA+IAjeXk/eDB/QOQSESN
WCv9ukB1YpuUpzxoHi1zwNyB9Gmt6CUqfNOloGlNqEwqLH5ebDsRXBuDNhBzx3Oj4L27ptY0pQzR
BSSQ9tYl0REGeYuToKjSes27tB73tkwvsTKfbYJFaofkzH6OsYRXbPyBugDCsESNQAl6ykJZnF1E
7Rubk1Or6z/jbRwNMfsbFEyZZAXAmhRdQdtyfsEXtcsSOn1L+Uo75BYzuUplmdHeWprNRI/Eq/Iv
RHrwH+qM5SynPqFLTYqGWg8rXEUJ7pdE3RQoYgxudGawnsqQMqOjdefHqxBZHPAHhS4Lt/dTIuky
uySXfUC+jRTpOMxv0mYQ9Akxoemd4hIFuZFqT5lI69DWn/C4uUxA1rfGqEsH2WFhuibkT1A6MG4l
MJY/nxRLA7r+cVLAkFqe42r846+4PBiSs09J5NTk1rkHTtQg6bbuErSYO8u7WSCxqmY3TZhz/Hnb
4jfbRq9RsFELZUY43H8HfLXO4OaU+rNTpTvesPioQO4mKzq7lBkM4d6XYn6SoEXghZ59T1ypEYA1
WRht0adAhUjOIEhKHEFLucNpTV1NDiWfP++l/AcoDFtv03MReTSVbdM0/PteFs1UpI5MGTY+exl1
JIh+CzGOaZhkctbltcJKt5VE5h3blYuGjNUoImkwBzIcHBie5iAy/ENJRgzW4GLrXM7PQH96ZXFJ
mvyCveAbY+LgCIKyMImwpY0Jbt+tEMTQ1Hm7Lgd2tXNff0xm6DJTSFK44jRIE95oBKOTkKG2NpDI
izSrjgkLbrhM6COxlz6SQ9sW2jNrcXY3JQ5ehRie5O7wNOfRNyiRD5+UzJ50wkad5yKb8SlrWq0H
/EHoImMs6yu3IL7FuHah9djY83M2Rac/n2vL/gc4lpPtWgLNXc8zYRX/Atesprg0fEofOMWkyG+b
zh6MKtmvxps0eiZzWo2KyqsrajQDVJ8ZWVvcEe6twTnIySxZDqgo+x5KJEZWtTh8xuOpHYxjplfu
eaSes+SZhyJ+SP2kUcOTE9AArqzydmlVfhjM5Q2NjYHJDeK9rCH26WIzkiyENWEEu+0StgZAOIt6
NfrQF91QLGKKZMnI3N+Qo5hgVPD3IOoSFETtRJwqj+obZYayodwmWUL3SfduREuQ8A5iY15mH72F
jJie9iUXGAwhxb2t0AncNYGH65ZHVKj/HkGP36z91t74liWITlJzMKwOW4iie0VmWncZ8lwQKSDD
jKkP6iSXXlBuzG3z6EcdLS8smYtwMGFHeLo1EoeHsTBfCPSoV1HxcSjNpaK5NShygWHgqF3VPa21
9soo7x0vvYoq41sptIseNnq7MnA/WQPhXuCgxZikJFgmuLIWanhDu3dTtOPRyIWm49XVgXYJooIQ
cauLsJMZeg6A0jRzzy5/pENwHZbjFyRv4AEXh8Dp7+zKu6o0SEDGrBONkifcnz+HaJKsu1pfIVX4
zRinpz4thwckLbDC08aqQz+d7cAFrIHyczqig4Ysz8t/GK6/WVEsbPgsJI6kq9xfZWARTAwSx2jT
k60PWa8GHu8Rw6mvRndTwAGWWg8QRE6Ma6tu3umGWamRdI6GUdVd9h/wu/9EfMOrZZFwuY8EFUnx
y5zazXIErGDF8HvDT1WevCN8vtKl72zERaGZrwKNOCvH4ayhV7h7XAKz/mD77n84N7+Z3G0F3lpA
kXCARP56J/dxD+++KONTh9g4yBvuKhwmEljgIFu6LUjx14ZUbVjcV9nQfwmBnLe6viE1fgw8xbaF
xIWPov/e7OP3SEnOeyphATTV6T8gcdU/YPLKMZlzQMgrC/G4X3G4BNgObfAxOk1pEuzwg8MBG30v
GOMoUCMDpHi5WTLM4KDS2vjoom4YjNee6TR7wRcpUN/OaTzu+9hHtW3BMVboalSMQoNvO/GOOiv6
VS3APARcz9hEAHgwx5zksSiNTTWo9mpMp5d8Tkq8jUDFihyj2SB1YNe76qzIhYT5JJpnI82a/VoT
D42Y1QcOqkht5N96hcgihbXsQwXr+QQ9rd9XfRwhhIWUIsjKF5mLAwThexnNy50alk0807cw7HEX
OpVEp4zbxq7hdgpL0/OU8aGp2gxruIHiqjI/zhlgXcP+v+ydyY7cyJqlX6XRexZopNFILnrjpM9D
eEwaYkNIConzPPPp62Nkd9VNZVUmat+4QEDSVSo83EnjP5zzncM6c/yQihbM1BxXe4lY4Oo8IyIj
usN3zNHbFM9uhDYqNPPZz03t6OrWnUj2X1ap93tlHoIkaw5li01/LqdkVyvofGqpL7UL7SWbSfJV
KadVPnfToYnjn90Yl39UH//fGvUPgG4+PZen6n8P6MYMxqn/rfiTK+qP/+j/8bmNf5PCcGEDu8py
DOzs/2GLgs8tdW4jS2K1wIS1orv/L59bOv8mHFc3XOUCzWZUw6v4T1uUci3dtFdTDMeXbf1PbFFi
/Sb/WtTiIKDdkKatpEPgh27+VkXUsKsgp7TAcAPx3DV1eQ2WgUmsaRF05X6fYHWfoBpFlEydvi2N
eHlosIqf3YVNxfq7XpTOCRbw45w18jGP8i91uYznj99ZU8YwXUT5TlThD5nrPwujfSw1TV4ihlvA
nKuMtPAgPhmj2vasg89hqqwNKzMEQqtyfbZycTAB8DxN0/C1ylJ1ttXw1DZt+GDQPbwGCWsmbdJb
eDAOKvgxf+C9vqMQm54KW6HqVAErFldvUB32eXDusEVYKNYfpMGmMdD3DGbCR2F9WDcK6PxWiwhw
GansuvqQc0vvAIPpPB1F8UzkT8QCxiEZdo2BRNXD3ss25SNWWSgdgboPgaGB8LOoXFv9cWJQco4t
jRdd/1BlOD7buQTik2S9/wcy1JjfQl1HM7RSDezEGjYyV/jEDaLXDaioGSOe7Zzow3MeVgf0De7F
6QlOz6I0PwYDWUl8fOy5wPnenHnofLiUwLdFEl0YxzxU7IubopuPotOGW8kcoJJh8XMWPRGYI+hc
ZyEu3DDK/UAuy6ZNE/2hNALlf1D/4wG9fBi3w0V16lmBktzDCCNOQYnioYDTntq5usCg44CKnQuW
hFOxBl/1FtP5kr9+I/R70MLmzuKdpHENl0VCxKyhma3HT8eSIlR3tfCxRFb46Ix6es3tgRBr3X6y
RiJicEPfkHFPW5BoKKhHy3pEarsfrCS5Rp32ls3LyvZ263MwO+z96k8hiMuzGIiBYmj6NNbu6Fk2
sXkQdJ3zRFAaoj76owHsxcExxHaNgwDFqYt7606jh5ALLVkBi2U2ubar8R9a69+rDoMOEXseRwJ7
B2i0v99wTgv5JWiW5jwqqsoB7gAP7uFidlNJORZfW72PjpYZP3dRKGBvt19lQGRjJBP0CyHSjn85
sO5/tK//q+jzexkXXft//rchjPUW/5e+llckdbE2tVgjlctJ8OeuTWOUU0GYC89uGI3HLM2TncXK
xsuqkVIxl0edUQb3ZJt6Tq/ecqFrj0FlnZtBbGCcNZ8J51ReUIttl+XOSoZidJgH4dsox4uihSeT
Y/xq87kRKJuEL+4PxmszhAJ3Pg89iziBA3AjRar2ReIE26S1QGQPmjd0/BdlGV3Zpft1SfZe1/Mf
hqoa/NBFZRIa7Uj+q9VvpE3j2Fn98mDPyXXo8wOobPtYD8gUi+pBZFKdowFthI6t30saeGJSP3Zm
kH/XqKt8PdDsvdIIIZdL8hL23WUWkX22A/ADjj4wXIYcdJRgX1JNhFfq3NQz1iypvoq6a96gYJ21
t5FG+8lpzO2atwGeVV5KsIHK0OR9aYJ9FECUYSLo7Fx38LukMl50D/wXjgbyRo4iHJ+mykgOdDsR
rW0mjzKajkKzyXsef+WB2e2Zwb4KyEgXJwa5DABv8FsX4P9q/OltvTyzs7oA9kPHl3/N8y7cxmNh
bSVRBz4r428u/fimZLu8B7z12VZMRkkvwe431n6Vu9mR3N9wY1dsEKIu8rW8Xbbzkp9li5fICdEg
Nqk5PEK13FKBHnlJ5YE0wGbLgpj9cRszEhqny7TAaifNGqFOX/eHxBYbQwzvhNuWXpygvOgighJE
KLdGbsN/1uxLZCXlmdLy4Nhti0HG8dvBIuB63dSyt/hKRarvNcUsOguV2ks2wKA9F82zNGK0K9aI
iNq4RxpLOyw6soM2mD8PcO03mB52UCDwL9K6lahi3ZxFhhGggkCa5qLl71jc02ZIeWYv8MLP9LDY
wbNkNr5NJDpHMpVv2YKFIyOw+fYRKbum+BChoVOzd0waXRnvjADZpzA+DfWMSIe7g5DxwN7ZDXlV
bCA8o3S7M7iOQ0nuxsUKbGQBSboDnbaOOHIbkriLXcyKHxrhQvB0XmsWEscM/AulcfDNAuW5D93Q
ayoR7emGFTGJz1pPi52BB7jKNQwnd9Mn4s0jhVASGKu7d6ehwmDR4LTvHWC+st6WVfvSdmJ6cgg+
tDWeAEGrzdeZyX0hp+KoSRbXU2U9m5BkHjBPVmIxj62Ju6s2Km9a+DnTOHihPfhEThFoFrPYM36N
t3VSlpcZ26yYPLKzpnsmkbfMaXGr0An6gaG726CIP5EJhONMVdwO2Af9JCGW1I4YV7QzxijIAvDc
MHVEbd5vtCEu9qvlZwae43UOyZB5QYJ3y1OqnhrrGch6c0Dtg/Moe6QmabeFAH9F7BfL0XlyQYeV
r+Ewf5dV3xykGd4TZrKbDqnOfpXuTGzc9rXM3pjKD1xrnDz10rxFukMUfKSto+rm01C4ry2RixtR
LZgvCuK3x/V9AOl41hFJEjRZHJJsMYDxvNj9F8YliWeJe6eTC4CKFDFCH3YoX5DLkMgFHcY4IG6J
L+VKo44yzdqPlfxBaLe8mT/yxSipGXK/J4BHWuIXQGCuRfQbVhu9x+hFtu56MxZBcI9UcxBFAvRp
WLOJAap9nHFVSrJnQ7A902XzUk1Dd547et0JuX8uCN6SY/NWjmNy0HJPVTgWGr17q/Ky9htHIoar
C2eTDMY+nZmxujPxkMl65xpyZr2hwOqMeNCCsWBr/mQhMtj1egtbf7Ju3VjYu4878k8ckKqloGqY
dR8GVEvlUlaPQwP8SS7NpZqhntfdXKMsDxVaxO4niZXtDabrTti9dgiM6hY0wrkj1nPvjjOjEAxH
QlhHgPCD2V/m3q95baQTrr1izYZihpDjBGb6pGbtLKu5hS1LCVsCn+5g1Xk26rE1UxZulnJfgsxU
ByhlOxSQ9oUBBNoYw7cTUiiKsDCuwYw6BpMWe5lIY0HmJMfcwX1XpKO1m3v71zhy/0VduvjSifXz
UJg/iRJMDinKiq0UJEIqwIs7a+RvUJUEXhJYBQBChzT2PnyHXlc81inz8qAsv+qBTE6N2T+Wdsp4
hMPk1pCBcI7Jnkae0okL3cMxk5N17GDKiZYBGRnOTLnQEJbFDXdKsqJRGa5l4KQg3Y8SmF8nMWSx
8/qmLT0p2wrjCzy78G6H7nVGk3HUM9Ve1mUOA+aOhxEw+2n2I/BO/qxjBKp7aW0W1KVeAZZ9W4rq
NupRfYXyIEnLHb/1HVmvSMbb7dB1BkxrdI2x010UZ9rOgfyFXwq8tD4QgQGqr/VzJ+IBIcmtwl7C
z6ZxM0pY0Ue7aciZTpgLFuRnXbRkfNTKGDDZ+rsx1VqPoMx4z6OGjTiP2OfMiA7WQkBmbeGEKApw
PHkI16sBFacPnOUinI4JMz6I+Z6l63vTcYLPeYU0fR4QxHeT/qDriPCWBDHUYjmYY9kZD9gFtnCp
ib6Fau4VoXydm7eKndC2XA/YeD1qAdyyoV8s6DPcSkfRz1/MfIkuhhMMWGYIomkNhIdJm/poRXjE
N3hPouip65yfacZzOzU08dKiC+ldqqaMkpa6pXkXSUXaqy1ulSleeDnJoUjjn1Ood8wPrKOZRnyC
k8r3YVi/tpVA9Ce7dRYdgOaqkUcP68ceo825oYH8lI595XMU6Qxg0Ie7t25FreDXlGb6K9Yx00TR
vNe5Vpl+sjmLItScKQ+DRfxgz45e36n3DMi3GjcZN6HPC51QoPDmzglWNbvQnnh0oTAWaDf1u86x
e5ALs5F8wvjRRJl9tNz8q53VzRku4+MS1cVT1cAAY5Ent2VO+kpWVXRh7vQU60a7FUxbbmbGxiDV
FGaBsNmxUzRfMRNtXUISY7fs7jhokDCpJN5Fq8Dk40tf6O+w5PjrWkQD1oTzOer8MB0ILOhd8Mb8
C56xsM3r6sbTJhmsuobBPUz4kvZdy8imU1Z5+aOBbGJ7eUIdFccWrqee53IVL6A6F3zIMdUguUis
HufGlKuIfjpES4DdwDHCA+DOB6jHhF+PXecz8CbFryLXmaSm7sCA/WcQqBXnNYz8VVRTKozkEXgA
CwijY1zWV18/rsocs8EdUPkl1a0Ht6qre1Sv8tLJIlDJmr5HdEhe0sHEKxvQ1Sg+0I3JuWLjX382
6O5QESTselsLYmpcCm8olPzGK+PldeQ1htT0fq/SfJ8MM7rRbI52i8nobj36yePFcNCvCxzCekp3
VLShlR9NhFuMlVmey4I8Hruouj143/VKX+Bs5t/hIbU39I69rTjBnOOsp/XWTCnNWbE8mVqcIJPI
zqHm/ph6Q4clHf9EnPmdFleyVAVrTfAcgFII00nFpnRqkswfMWLAJDfTt3FJSFCwHC8kHZeHHLcy
f672TYejQwXQ0wpcC8TFMvMLjaM5DOIy9MZ3MVPlhNL1zJlMyb7C9chiZ2E7gWfGjjFhD5HExaBT
W1kOIcalUkyjBwMJCYHMgSSAUJLDs2/bIbhYb2vS8G0sxBPT7ZNGIhPcqSLc6QBDMqssP1llPHlB
ASxyaWwTOyGugmxrPpadcg5z3i/7EpkGShC24hr8DYj1s8jhuTWUHzwrzNMPW0z6LRvCyJcupG/i
jDam0S9HIsp4ZKjwa507zXPaGc+dMyP1qddM39G+mLxZWxp8A7t8mPLBIKeyw4RtvJS/+FTiU12l
gEXXaMywOcpFjLuyZ+NrtG15tKL8sa+TT0EMH88YkJAngBAZeZIZJAUHgJvX34O0NS9Wj4WglSDt
MFnfugO5G841G+GglpFrwt3R2gsbgmvZB6Q5jva3YFrsRyswctyA607TsAj9oebepSTAbUJ570r4
q3HbRFur5vY281h+osp9JstisI3mOBXdjRogvTgWNChYx7MAIUyc83zXGeQIu85OeF2INCNFwePa
pP/PrlbeVOeR+B8/d6ezVUvrKlJwBB/VXGEEqMqS8JoFtr6zFJ0DDrZu01G7b3N9xaCtyGYd69qY
OOL88WWBjIsa/SGI8P82iYFquQOLa5f6QRU0tYkxvqcGdxLOa5gI1FaTFWlPY9GX55HN4b5dx25x
tQ6+iH+kVmB44zYMxil4jjgphnNTSscLHFDdGvbZczwBE//4VS0I0Bpi8iFkp1brrIbGu6wvVGjO
wRTiIY715In5ZPHAxowOjYMA3CbeAYM/w7PQfzODJL1zr6T3CYmFb/Y0j5WR7mzUKA810qxLYHRk
DA9iohbVouxMqZ+eC3SPXuMkrSf0JTg1QIG8EcO0Q4me/FhUIok5LvInBqDiIGag+UankVA0ehDv
7Z0sgq9B32EpjtY7q1CuL/vEIdWcNmKwIeXLxtBexrT4TKXbI3CaUaXnqGW5JL3MLYMt1IH5QeQL
lHw2lgiV6vwMkxI3EkJarSxnTJWwfHWXfLLCFWcnMvKHcR16aZN5G0jw2fSFIm6rD+MXYiEs+H68
Fi3WoxdO6eUyl+E7wKbYftZr236OavZ8mihQ+c1W4zV2Z+x5jCeP5Zx6sWEOZ73M6FQazsY58VcF
3hti1oiHGRlNlRrKPVJA4947wfNAx46Az00OMAgwIkyldiQX/fjxQydmuitDFIBzY1yxbonrx7XS
CXGkG8YYblR3ovxYS6xDyIrs4vPCKMOXgfEeqAG2onCyQx0MD0uwnfVivNN9bcIlJcIgmZpNPDoz
9bKd+AwDKYNbMnnr18VulkvDNODaaOqJEIfRqy2xIelDJ1/UlZf62nU/kyUqL/HIsUTCKbZtjUyo
ocmTfUPp5VtxbJ9LK2hARxx7yw2vAB1IR8nTi20kmOccYLxTP1Vk8yKpqUJ+JBFPJIiVfFKt00Lq
X/cYU9od2ma5IRjE5pwF45WVWOBJo45vWovJLEMFfjX1pPJ1uAM+jIxckiLYessQPOXsloA1y+aQ
caDztIVxEC3iZ5G71bkdwR9HMW1SNpCtEgCxLRI3PxOlETB2naPNyBb5/PFFlka3X8bx2RoM+zyM
Opr9fOoPHwUIWN3TEja537YT6ktBdPmyiCPr3pDQJD3zVwf8nirFzEF0o4H5WbnF02TX55GAB9Lm
y2+hyTYvZja+NXhC7dzO6XFUH1qGHsQimc5Rs5j9APKxubqHeCdNq2YhdMOA1gKbqF+bCviRGN3X
Ir8aqH7RgSXhLSdG8GppGDUnzT7wyDCQ9XOC1mnr3AH8wqIdnMfexprtQk65uHBzLSc2z3VTPTSR
VZ6nuv1iVhDpHXe8fqyTPxynllxO0ipfAqJPPhrJkjS4PWP1L53DQKdtaW61vEQZ2RXoEPnx25lJ
aqnKb3G7/CxxD+7c9rNG8O4ChupomvGVvKZ6N+MW2eTZtHhJopb9UmrKm7M+OiyQNlez7AdcwpyG
Y6Xp5qXUhseuiOIrkTlfolgbqTzdb9ba4uWZRwK7eJmKAbtTnLNRSLYNcV4BT/lTcW6tkZlCQq8u
a4N5U8BFm4fKo+VlmMeqZsdBg5acYxyqVYeROmZ9b1tGvaePM3YOunh/zLRtT6X8miDsQ0YZbVRp
6i+hhYS2JcqGCU2pbz8+f0q3GYvS4iL3rz5rQ1fs4cXQCmVDAoIauWdifkJY0j3MeXYbmIJeXNuh
uw+Ny5KxXiDzWG6rrDWvc+HsRD/KveYWkqaCQWaTWsxMcOkiQsCGxrPygd0vyVAklIJ9P1IJTve2
4EbXmgo3ANF6ZFr/Gg1VX1tOpraH6iqYdOJiQLkX6aN1ygHnSCdPDsySAGqPHIRNb3NUEjzQN0Xj
a1aBF8Qh73wgEXBTxeaLIgfHmyq7IG4xioimsWsPJACum2hPmzBijUfMZqVJc4hnXtxMXozuDqc2
KHgXQqaYVDrxaWsKPTyOg/nFSfXl1kj1VORpwzwv/GRFoH8z4tkBNzHd6xBSwzAK3onq8umHV5F+
3hwmVETEo9XTJoCiDcefj8pLE5vnrmK85DAZ/mUXor5oWag99yx3FNjmP4YpfVB/Ye3xVE3pQJBT
NkBAXTZQDPAoqQKa6CecjvIY8i4B2Ka0kqp8N5uYBAS80r1Jd1Fomn2y6i73iTI5uIhf1ykoctEw
QJZWivtcuySQ5w7lfyzR5rbLxlaMbZRkvsP8vYdUEbV+D2J/q6m3dERE3ZacO6iji8dhrHdhZZ2o
vOQuCyDY60NOUsM6CkqELLbo05HCfYu6YXxzO+ul5ORYChZRSXA14QfAiwl9XBOYbNPapc0U1VfH
gCVuu8W4LcBN+cMApjo2XrpKuMdQdvF56lFsBOOiCFWJvkyMs2KmoB+Te5Pr2pZ1fTO7+Kldmewu
EXtlR5vrlgb49DhwPw2uc2vShd4hgCMwNKN27ktizj8mEr3JGW4nVFtOgkzQyEbM9Oy/wvAzHHx1
sHVivxysVhdngSqDJzs+DNIMTjC9Lg7HFzMuFT0jryHWsjYxugdhtVFmD4B+lqU3ji5MYVFVZ3v9
gjj4ihS/wyBJ0RIZ06NdttrOzVCbG1w6HTGp8GKCDi+xaBNet1OfE5AW60wAy5eriCrlt5pr5Bd3
/VIo7ZMqS3vTNVHoCRgtt7J2d33EUd11qMtFGvmt+Qumn3koiHECquIwzZB0T7W9bMfOmDdZG9pn
xqT3YJTFaSKd9NKiA9LnKjwtiXrTtbDel0SvMD2Ygsd2jD/z/P9e1p37TCw4EmP8j76kojykZJcB
ZZoych8wQmJj8pakWMdHrrGv2JtuKpMX2tiD+Tlauh9pS/NNVSROBmF3vsTLvJ/Sfty6gNVzp3c2
eSdanuNE8Mhmrv1kgqJKLMypNpz82Gn4+bqpZ/8bsGIl0sl6pQQ6DPhotuMwBNsl04Nr0jfMZ4z4
xL9sej0xLi8t4P48cVkb4BE7oG5y7l2SvzXVuIsc3Xip5XvrELhgh7Z+X5L6Aog+29VGnCPUIPtL
jkzBzKV7hRwe7MymYtghRvMsjPJVd7icXXNho9mTGx9Oy5esVi2BD19MuBw8UseKdW1ubcU4YaYm
Ne7iDvk+Zxl40hHeJMw1TQOaR9mxjqyN+bK48h6udNss06fPSE5/BelCO8jU7eIM007nKP1SVMZT
mDC7SYsqIuqTBwsfEQG+VdzeB+TxjA8u3B3imsQIj4OgS8GnU9UuMcHw2UpuKSLnaQpd5bmDHu6Q
Z1e7ZELYmiTRF62bcdCiPPRFlqGjbE3tNGR2wzCOU9LtqDBVETvQneuK0KXMgXS3jP7H/8szk72o
7jHGLC5Kg2Rcsnz0qoV+Qvab0THnhz6nSUv6cl9b8x38zBp4FBnXAbVkoubxzn0Y77nVQV/hQABC
2r8G0bdamxEpiUAiKGRoQk+E3J4J61Va5Jm6LrV8X0Q4q2AGfLbK9zkKE3ZtJUPwgDyBKK6jc9hH
Nc/+fDqvCWbQG5xH2jeGsKwAl2bGPJsv8lqoDhxSkCBWTzTuRnLR/anJLzOyJFY2CIfiJaEgqZv2
Ycxz86KLXwapah9r7TShwnfT/iXo4ubZGT+jt70r3PKblmOEYCjnx5B1TL/jxdmgXeqeJ+ycZ4Y5
d21e3se+6J5Ck3gdx/UtWSMAXwxGjCL5hUtJ+U1tfisM/UWFiuw53U13/iQRPM6kQXpzOIdeN5kP
kIF2HXLXfZyED4nVP0tjOCY0H1v83sj6ucyV0t6DsCW/QxPguHtaidqiJ9faa0dvy3vZ7tbAVl3Z
p4m8H2B14kx/E/O2YRcp8bE5Rd7u4Q81wfBop0mHBADGwTzk70IXIbsHQlsKT4mFGOLCmXyR62/d
mpPB8t3xpmTmpo8H1gdaRiwLiaQbGpI4q960Kja4ZShdZOolleVu1Fhf9BxIaRQp9/rxqzDULgTH
EnKipl73zcwcDug7voyhg5GDKYFlBqzE6ihktc+Xj199fNEWQhMHQzsUUxPewiJHZtZF77Vp4qNt
szq6VcF4bMthRqCy/hkZYtFtbAewKZLnBNtWdIRKCRwodgVnkQr89vEFTVu469Hj/PFnwTKLXdOx
IbHllNz00ElulP7LMQzzO2b45Paff/7xK6EDvVmGRmEf2EF+YpzSVw4p66q8SNehQyvrnzzIOWJr
e15ryNTrCAD3k2HSd/z7thcOPcJoBsJ+DQ+YGUuqn7CLvhkznCF4XTXBLtlh0NKE8qsofWOpm61Y
GYF6PC9bOMV4udDSPaeMJi8D8TxCd5+UWkJvlnFyMDgRgo55H7P4e847S+gw7GEnu8UFEzIzUG8j
ndemKuNXIJq/SKP9ZCLko/M/MU/uWErMNM81o5xuNpEtx4zfGxKriUVBmdZhFetOdpmznh7fi+Kr
UsM3wfKvDxtiMuq9IXBfZvbnTBAc00TtrgnVxZ0ZFtPbUbUpEuajInxq2aOmlt2jAK8Tb2FythF0
cbaL4g8XwKy5OIatyCtT/RuYK1j/b734brMvopOSp3Kc7G1R62xthhDwWpLeTKNwPDmAWCp6ItmN
xMrRmRhiMw0HKcvpQTb4RqT6uojsNBPASThujqTCsR8zlbHirZqbBRSfthUlJpQWZmsyyFlHu9ox
CKpoNf+128jqHwNG4h7idiyyWX/TDhPK7s+mVdnoVqgPEopG/GLM8brsYkf8g2gYvha4Tshzajl2
6y0PDY/RsQXBhn9Tz9ausD2k2kxCVfk9GywgXxa8kGEpOl8LFKSjLa/D8k2RTht7hk3zPZ2IAEfN
uxbSJSgxoYQ3uiljmx1bK+rh3M58oycfkX0eTY75vowB7AS5oHq3nl0SOeMlfp8Exrb1vmj0yAON
Q5BGZf8gY4pE1SzN9oSIPWUV2MY8eGR3XKN6NvCzp1O9U01wNkzQfX1Icyad2UN+M+Mnt14c1kQu
GR87El5Gz46sn24KatRma9qG60DPxM7SIxoFP3fIQ3P2zaDYKwgsRKQQAKH33Ym//TwOWLdg656N
hFR1Yogb+i75HGEz3gjV6oQOEG9vgFSarOazsaZlWkSM8Oz4adn6gbJ9Z6RkO45deuSEZxgf7RDN
8gkUJM/kS41I1Kp3+WLtHESre1OzH117ZKMQ4rIaQH+GQ0jix4eh0bz3DdNHSVacCfFyq1sdwqv4
p71CYVqoUywrwXxOid+7beh3gY6J3W72hlU84I70TEXyCuwuZ9el+htLya+8r3H1YE4aFzjSZ6+E
gLbVOxb0vbZla80zpmSMUrVy9UtR1Wt8PgGSiG0fkIRhpORWd+2BnrNgy2axhKkY2qeDASlvhDyF
IWack3sLWpTnnyW8iuBHnwkaDxxj5daabfOsDMrmdtgViQTAE5fsDWXrFy3sxSVHmATosxmJ76Er
J8V04lER2vUFvBXoAMh1uLBj4qS8vFbCR1O3jZE3bROnIpY8fSydRHoBFAePsLstBniSdnuNBNqB
TB9VMN9yhXljHYqVT5CutKqxN6Orf++yNeCnprRPm4yFMF40rXpH8EvyacXQfoEX7+XBa+kahyxn
ltIAovRZuD/jQyJWdZeX8gdxHGxX5m8om76lnGgb26rDTYSgBqSC2o2B/lbPjHyYYGzqyfwEvyza
2C95L7A9IKiH33Sw7e5KYmAAN4VBHGhYzEqlb631phyt7hiTVmMsFPG6M6b7oXprkLyQqQppqV7a
53mMCeopUFKWwBqtmA9VkU4i2/RIY/c5SdLvIgIkYXEYF828deORLE/HfZmnc20GXw1OIh+myQSm
RT7pjOsjh+GydOh84/QL7pIIhpXxoyrDTyulMXGxXCXpRKFeLm+5m/+0h7baVyUwW+cYVs3XXPWh
D/KJVcNyKRtgNQyHGEY0k9/nnbUbtOEuWqAqiRbEYF3072THd34m2ZtXSQmtT72jDngLy2E8qs75
NSzuTzgHYltn2m5sHP0fLEUf2vc/i9Ns2+R/H7YnE2fRn8VpBJWaTpJVwQk/tg/47nOlKmwQBdKr
iEClvQFrg7GEITn7g22aYcxLtWtKo+9jEybyCEgEYkkV7cnu/KcX9xvj3yDqwLYsdL0Kka8t3d8g
2DJYIjtil3DCo2Yem3X8pdy429mR3DKiZ56fuVfX7ON1ogXjwYnIIyLZWrGY1QR12bgEtCi5uHQ9
SlRjfvp7cd/vnPCPF6hsXh7uAo5C/Tdp3wCqr2/dMDhJ2rwQUw3VRIHQfYkBdPLCAdqME6AxNo4f
qNJMefgBy9vfv4y/aIx5m2xdxx6K2Bg0+W+focBKqIVID0+oaVhSrBmQsfLL3HorFUVntn6YFQzM
oMyyf5A3rv/0ny8frGgOn4xj6gKx9O/y5tC1K9TBkBbWlXTLujCJY2drjXh4lmwkDppANhQysNP+
/mc21s/+t+8sLM5PrlxdSTKt/3zhCtJqyyIj27fC2faA7OvUjZrvBq04dGG8n8eVXkvyUrE4v2Dl
Nr4j75j5qfZy7IOrdS+fstSfsR9cmmICr7/05yxphqtlld9yRRGP1uGf5Km/u8q4YninHN2xDVNy
yfwuT51zRj4ulTE82Yb5iracxlVBULJ08FNTDndSoNkUNCTG+xJSB3G4SwYXlhV6UA/zDlViMhrl
Bbrj2dYgkDZ9Ox+wST1WXdWde0AGfYN+zza1PXtjROTLez468IDbhIUDq4lNjuDigoEdrZxNuHLd
JqgnEmPPavpK4S1e/v6T+uvVSUgeDZmj27bBkvG3D6osZK3zTqtTz9x403IDb3Sz3tZD/6U1qQTj
hgGwsJPPjUr13d9/779Kb/netrBcehLLQBL854skCwyiwugeTwL2UrFM7Q6RJm4U8pXJPv8fRpKs
n61lu8KxLIXd6C8eLNURLo5aUp1iQ/s5ltUrCOU/zGKpyGFlBT///qcz1uPlt3sAaqip44nismIm
8OcfL63zmslHaZ3SILC3sZaArG32opUkSvfrsGNdEcQlY/9Qe6qqpkDmZfK0LR2GgOt6tIYgfTTD
6ulDNJpX5HoWJl3ViPWotOQu5cBautB6CNv6RA3t/sPxYaxG599+AmVxfPGGSZNf/fYBAUML5jFT
8hQlGnnDJeP7pG3uonfC02S700EI7YvJIky5vFwEVf3GzSdmbKsccXRQiFRgfII+3mRydllnqCvY
7U9GXIUvS/EaWPWy//s3/b+4nF2D4BDB287z/vf33DVgRSxEYJ8YNTDgt9h2WE5dHFAAHkVQEha7
ZlQwCg9z/fz331r8F2ceV7KtTAbQZHX8/jy0Gd7yvXOirVc4d10s80Y4KHcGaBfCZJsfNMN8FZ1T
4Xvv2HWtmtpm0qcNGr9h8w+vZr26fvvsMMhIh+wgC9Ohub7af4mMGPQYdKCrxClTBHR8qIeWVfNz
5/qL9kv1SlfODUd9qNla+Q939ocR7s/f3cWlYyGos1nY/PVYWUmZehHpp0rXvzITrFCOmPMXy9nn
Zkb8NSto08oZgQbrCkdPQA5nq+M/Um92DKkj08T3RhDr3pfWw2CemNzDCWmqf2fvzJbcVrbt+isO
v+MG+sZx7Qf2BNtqVCrpBVHq0HcJJBLA13uAunG9j7btHX537DgMVulIZLGAzJVrzTnmRswL5APq
0i5lcHkbbeMOOj7dN5EdxoE0TvBMhtBx8NKbg77vncpdYSycOfj3xjVO461Fn2WFYcTZlfDe0Ny6
8NPrIthkdvk8WP1BtkF1Yiix+EidyYRSxwp2sLG2waXD2esmYOOKjjI9EAZ7mVF9zfT4GWxzt4OI
YB+VER1iWAhcKJuU8O5znJnuXi0G07jRoDsN09dRWQeSDOHjlPmzWDCjFLXnblAzc7GAYWfHiSqT
Oimz/uCfK694IQTwLol35XRWGf9wufxvNmw80hxZyd0xOUA8FrO/XC4VHLR00iInjJXtn+bc2aM0
+JYlnf809PrJj5Fh5ISLS3jueNmdfgGtv8oxco76LBgu04KNW3TFpiz2UG7pE6BlZFjSiKNsnU8g
LeB0yNn8hzfu/P2OJySLVRY7a+Bb/p+WzLgYkK1QA4YPmaiDxmTWpl8yjp1vZSm++toUFoXjkdM7
R1ifyJs3K3nvAwJEOT0Yr0hoAGUyyEP5cI6AP9N9tlAPihE+uWYd8xjjpZu9xUyrtgNTvj1mZyxH
DbOGjrGWEbxbGZSjlaGVNmQyJvkuMvXQGJv7o7LqOfefyztiBRbGYDS3hZnSQ2a2DKbaeho1ZiGF
+E5OYn3ajISaroG9ykNLB0+oCWTbV99qMKWUqbVBh8XPR3Vv8QnfymiE8Iwb7FD36LwcU335h0Xk
D78reyawBQd3HAsqN/HDu/uXq0Jvu2QefLawwj8ENHuunde3W+Rs+IuCxe1OAjKNOEaCeW0TJd56
xnpMEEXkASkxIv+H1d3425ZKxteyvmIhYm2z/3w/bdoxuBTTDA7dUUevQ1Lhedux1sU1tekk9E95
X9Vrr0H3CGZql8wo1SuPwRt05u4syab9h0r376s+bwlXk4WzO/CppP7Y5f3ZRJNN8zA0k9RCZgrL
kH5FRGwBRAXApaOJvM5z9elCv386ugUee30wT4A2rH9IJTL+Vu8v7wWtsaFbS/Hq/LHml7hzAPjq
U+jExsLicapj17f7lDEggBp+aZFpIn1l7rnpXc3YeJL3pqnmFucFJLO2vDPXj/g7kjxTTrscJtPs
NI/z13+4roy/7U4uBcVyKMHcxAHhz6MZ5Nx0dBtPhZqATIl3Uj+WsX5GHQunkrHjgQYsQEU0/7co
IkQ+IG6TWztIy+Sspc/WDFxDec6nJBbiCMZQroTwy3MxqUuyGxH6PjftWC7m8Svg3+aFFYIUzAB4
Wq2arSlZhuu8azaTnYvtXAdfoqr/SZ5SuQQYRTtN70t0Vk0VbJIKQbiT2TQXF2F10kawH3wHZaHb
7S2U+nbnOUS5WoCQp9Lb9mbbEb0R1ycnobWNMm0H/Nbbyw726mB41YFmgYU8yIUKWFfphoCB6cY9
XdGVVCG90Qh5I/EbNZC902gxFn48NP3U74aptvePA0jNQA/1q9WfZ9ySuEMq9zYDKNwM21J65idj
opwnfPoTmIgvRccRN06LrWb3xhEH5y+howcZrJl42Upc4gSmrCtlcHssohlNw5PuDy9TK7/o9Yw3
QtsqlFbn1NCeOxMsf0xMeOnZ8SVuPjPwz/AcBEHoQpl6nKTTSPwaKxTsWUC2U8NOsK7m2LgaRcoe
V0aHznbGf6g5/n7xOwYnffzGgWPBYVlOG39Zq9IKhwxqri5Mc4vTGui5pYZu1NbHA7yDiM5cZPp/
v/sdg9ve9kh25Ib9s97sY93shzERoZ8DDNFq+1LIIThlWlVAP3TTzexb+74HMrKoskrMPL/1Co50
/fP//aYy/+jHQCOg1DLZCTGDOfrf7qkK64fRCsdmNK29tp5fnbmJ2IIdGrbIfvfYN+yjm0QXzZbT
ZvFrzNj0j/AXg7cs13aJUIzKfHVJ0+obhQiNY5PQA4SOo1ZSOwWM8ufkyWL8t6lRZhMABqoq77b1
OJr/tNIT4PivBazNz+Jarmvxs4BcoIL919+nXTCptBFth8nYphtfS4xwLh09LCGQkSK+fI1l0Qgf
z/KqWHfNlB6VF81hRv4Bre/lqR8heVoVflnsJkt7A049h4+HlCoeiftI4SkcqEV83yETi+lTTWXQ
9nNojjkDhb4HA4UUXeqttclzDBQ3OQHKmBmmZK5F1HEGsCVpxv98qqNM0UCAkQpRW2GW+NPWcbtf
ZTBpECDnkf29k2uytyIHGGKdEEowIFsqrPJgO/kh0xrm2pkdhQVy7chv+LFHEP798nTCLMRAIqyW
h8ezADQ76MxK5xF3MsWqpT9VTo9ZRmQvYItxS0ekn3EWLQ6ja+9NX0dmMyYvrWTTYhVDMde+ln2J
0FhjF0jMee8ln5IydvZei52NWQJ6cc1NV6ZIXh/OzN/2K/SCWO4IOSC1OjvKibFMU9jtHZS5AUcl
skoYijYovl6QcGRh0wJtUceAxMCijmhJTIYbz5kxGK9VIjcdWpbtGOWMCgoGrMZki1OAJ2hfsEqv
p9L3z15JRIxyoPjboHiWdZRQ57udwWlrYsh+hd0nhx6j2ONdMgO/VMzejyDo0rXuVc4LCebpJsi5
Gji+MJlHIrRxSa05a1YtzxniJw4XDZJ7E0iN6Ok19dVwj6JWf81iPdjHaIeFHUQveP7Xecs9pGut
xb7UNdomAb+D2s++kJtd3NoMwWwNB3kNacU9Puw6bFtknStGV5ogwbkgBgyTHnZ53FoHrsEYwFiC
eNXSqn0ykr4edxynAyeud133He/sAfaz8apsCOF5G2t4QGnJT7VTEk1pLGon5+zkKM+g9yV7UJHZ
HucWkRs956eghSWWR+4rgjFzm6Gu2dclfsgcGH7vpxrzn/iNHtENqxVtKMM++EViHM3SPsQc9tGo
z6RRRyKcUrVm9JFXrfFelc6bXZXvfhcjLJUJvlJc8UdTip1G8trBig2sfGBbXR2Lf5Pg6hOD+Rnh
LLVzVdhbJez00CVbxYtmUox33uYKqr52/N2h1HNkh76ANIpKHSPZ88OYOi2y3LENXk30XQxh6GU6
lH7napS32gCKVGlkRPgKeRWpiJ9Rwrb7wecyeriLIxS2dxv+9lpLXSKPkw89nt190BnFXiXo+ya9
gLgOGhtbK8d1XAZcr7P5NKOMeVVoxAHlFwniJL4sWnnByGOw2uouuhG6C54EbDyDzb+ngqrfGiB2
kQuRHbpWPweOVh2sAd8zPCo0exj+tjZhALiwI+sZvQAvPwt4m4W30QFmEkuO2cv1i1XGzrv2SbUP
6qM9uc0LZIZ43YhWMjyxi7U1M2GtikV/hPWW1BXS0LCcIiAoDnZcB4iG4mXrnWLEtjoSSJGcaZYk
cB5ZhTqdG6KypLYTVt5temAIm4EB1sU14QXDDTwFEH8vXAoDb8BCoYez4KT2U/6TQKT4hLavOetp
uihTMJwUCCvPAYGJhurPtHqLLQ3IYN16mbUjkcxbF1odH/2ho8p04/aVunZd+5X9RMWEZSXoLlUv
jWtgaRmeiGeMO+UKMxRrTNdBRR76gIaKPaoTP38CHgfIlu6P98yppjsKqoQrAC608tqdYyf+XYs7
49ZwM7UcZ9ckvmdhig9+aeCqcGi1cwZzMIoZkkn9vW5GenKVes3NIGKnnKZN38Q3BMT+S55/Z2Ng
wtpZPshfTj2cJNvYxLaJmNfe95gshmhACHUPRqMjM8Yxdno7wQ1PqiIci/hUjiEQIA9rSf8Bw0bs
09KK13GTw+hGlnSqa/8ZtisE4OAjkfExwCcT5gEiuAnx+y5lrL1yCwMkohgW1vQn2VnrEbfVKUVN
fhiGJmTKmJ00hy1OBE6EB6RB1+jZlJUNS8qzlse7Bmo4gbfBre4JlRqFLvZRnj3ZFa2+vuHGr5vK
3mg6njSJwvwI914/xlP5iS2fhQqNKp/2EosUdBJDEvq2NTVxgAVpHDYFw+B9LElSg9P1mKZmDSoi
2+9ODR7cdAWwVWtJ86V7dQ0y61ceu5vJIs4FXQAuaWd0timqqSpm3o1wtj5NJeVyG23cyv4atZO5
goZg7nrfoW4u8huqe34NGYlEHaQHJsAK55e2jwuMArjF5isjSRptMJM2pIoGuwTb8hZXTLmP5hav
RAA7VegXU+rWlWMLWjX4NDclLJz8yFrRJkHeJ/ey3o+92BDI4J8R0Mlt7dTJDumWTkocH31fkFzQ
5uPRsVo858s/zVA4XRsLrQXpDqg0b3x5EN08llCfNeilNeMMZJwcEU/cbcdyXlqWypIgmvs81dVe
Db1az8LFcDLkWHwi6ROpqBtbPknItp6Dl5JIAywj6RmIHaq8GbKgHry5+ZWMSu+LC2+jA1aJX6u2
V9mohhdUauuH9rfOU8YsifNRei6qwqxIjoHWb9tIsy9lZU9bMYg7R8ofZtoefCCXR0Pf2JRSHIzG
H8g5cB+W3RNcL4IfasM52BJMah5fTXrcN7ObCKNpok0RF2ez04ODKUp9PVtIbWFVEvAWK2NPibaV
6eweOswTK4/WJb04Th0JgU/uRJuh7waAerp7LPMWkFxrvzzGMrK38qOrCXLTsuqrpaPg6Af3TJzg
yV7E1mOMbqfIz3Vmi6OZS8bJUYzReuhthHlqPFi8ilE26gRda5/GiXF2Bvc0+8WPts+Ca4QsyKLB
s+9ncW9HK+fHiCbyamcZpka0SeZTNQXNFX0ZkmK70Y5MnoG86AJeHx9HCqSBVhAEgSl7rgkPvTjY
J4zJ8M+tcDc+yUZw+9THw1nep2iM2jLZirk7E+Pnk5AKQSboyVFehiF9Y2krOeSbtjWMzYi0dTuC
5aXgCMwt83w0rboi4rNJNn5pPDV0RzL5XXd2LWIEW0TkB6IpWSURzEFHx3BvV1jv3Qbru1osjDhE
8QkLi0Fd8g1p8XhoeuuOorXaTJloEAHIKOSQh04ea/TaaH0BNlg2+9R0PtLIsi7O3C1Gpexo6sV7
NCp7xzzUWCUlnnsPr0+qV/1JeO5LUDTr3M60MFpSRd2aE2jeqJfK6vSTtOMNQ9Rp3U92RbO4OxjY
fk1K82d6e6/lZOqnYkavoqL8CAXWYbw9DFsIZckVOclOzdibAZR4Z0P2GE/UkIb0Hw2y+Fh9aQuW
HJidu6ulbyzjIlQ0j26EBnMDuvXR8hMWkD6/ytkJbrRO3BQBZcpEEIElY7+2G77S/Wue3KcH4CTO
vfH+qEMRTe+KwErO1PsWyziSbq3txVbjzgcUN4Os9mI0hZKLcyZ9z+7lEZFHt4ktf3jSAnXU8TVf
eql1KOEdKEOOSyJf4t0y3RZ7rSQRKpoR3sEsQKjSpd+8IZ+Po5I4VoPyWRg5G1qpvehA2vaZ1QUs
98AkZ0dhBk+jYzC2zXNFYp9lkL/IzhkfoobXGof882B1L21JiLWhome6Reihmty8DZisaQ8BmJmy
DjFf7peHLufUgrcJa94wn9JOn2+mBDxAbpj2dbKKG04k6WreryiBjoy26oPzsLYRZn9OBdPRdqYL
2ufGUeQV9Y3NtVEspiocYF2D82hwO3W28Ice3Nb/Bh3AxDl2anumZHM0lWFet83WdgIL4wZ0p98i
4A44AeJRxqmYi1awOFUIx+dT65jbJGjIuIKXfkwTf2QUIJ98q/Q+FDdYMGMLkkVXhTHiyOdmCSBk
NTmmsY/9eJQZBvVo2TM4ao1lEmb2u9tq1INVhyS56Rpj0yNZC7umTY9JOd3jdq53tj1H726C2mZ0
V6rOhns8kCPiZJ119WZ2ZYH0e0oT8x5Z9i1wwNoZyirO5LRD7SiCVxispxR530W2Nv2LSTw5XdM9
DQOKyKGZ4aFzfnhctwpN+FoJGC6dRPkrPWt8HpUwrpm0gjd2n2DrTOjhMfrspgYgwYA+diM8KTaB
mo6zxjmPE/abHSj7pJU6BkvdrPb8Zj4Twugwo1uwnRnA/wB1aCXK+GlByjSQbldTPtoAmqzxpeyB
Fqh8IPQHYzdtQ/+l8L9EswMAxQheFPiV31wRbmux7mYigh7jAmlie+Jqw7xYR4wRK8Atnb0gSnOx
onGG5qoaj6Xes08KG0TNALZ6ybStJfVA0ZJZ5Rf5vA8WQC5pr/aZrWaCD2EiQGqqX7Qygi1TFYC2
oiS8yhwJajBwRUSjY+0yRHoX8lt2iHnyU8mw6dh7/dkckzYcGbL4jrjzzyH+zSYkzHne7PsAqcao
99peTFO/ryP9pWIGcJpoSD/aW3OXfK8GZrgBztdVKaPsjMWapdl0XxnBv6pqugoNV5dNBTdVXYbj
Ea6z1iVADgVeT2NPVEJH4g1MhC5zwALjwWm7ottGi6sJq353a9qh21dxgM/K8EmT6Ic9/mp/Z9L8
2qSy+zB7aYEkG2amCSh3VkO8rGHVpH3SkS/HDicDd9I3hW9eGZaNXwoHC8q0K4vCpbQlmyJSyNvj
hqQwu+ququ/zEO5yWPZFffKJvYj7FkxuPOLosJmC1RbzsAciqUc/u0W2RSxaTsoJLagrTJxd5XTi
ycooJKNMfJuSYKLURpdF6iyEyxLvp8ncxU1HopQZMJyGuLfCMnVomNUOpP3aT89OSWrXHF/GNlE7
TADBSjAqQQIO5sRlyOokfIYV8Og1fQvsZqM6Sk+4hzQarzGCy8Nomr88MTmXUvfPk48vorPxpLRT
pg4JssyNrllfbRTHW5cTBYemYV4PfH4HT7wpn6XBtNjWpVLPDxAUtZHOjR+sDMhsD8wEUnPjGk3p
amgTcdEc+UrIFqCeXkD69F3iq1pisIbYKEiU2kWqHs/KGUOfM0TYgACTKOu2KH5zqFquOHmZeTOU
3z1zPufyXAyyZXod/DL088C+4cs91bIYEd3a8Z3+/RLm2269ONY3vYesctKS9izahkhS0d4MAuU+
yx2a8lWjx+LWIUQHlLr2hrkjj8E5xUPCbx48xC5y6q9K8H98WA8dBVt1lNUtxyq0MWLUly2uilXu
92+ttF4HbMjYjCZgJ/bayyIwYTCI1qz830otwYNWmO1F8ZowuZ03rQ6+UqusWtsv9thqKXNpauwL
UWGgKbJL28FPX06Zopp+N0qLxrWOFeDlzmD0OjvsXfrStSQa9NqaCQWvLF4i66cBjAt7OOmz/uwc
SKQzP/vRBxTFb/GIZ8b2VLRNTLK2CoNj/2ha/habpbGJuj7e4Ww7xLhj8tnqtvYAOyYJkgvOwR8Q
prFu0BhYuUbrkLGGIwjBNG418zW3aIkZhnR/zGRYftVmK77UScVpxzdeAzLLu9j9Yg3OcDPT4ih0
rzhlbfkcCw5etmXDfYnGJ7LdNRRYGom4BFusu7Txj2lvnjoZT9tOWc7HYKTOVpuco5tX1o2z6JlL
vna78YgewNxoxP2sHhVczepqpEwvUlTH/EjBpnCBMHpDhaakj/ez7v1KDPpRuDIxektkAWriXiW5
aZ14nF9rxbITdNZ7x7W+SuKpP1rzMOKs0qptoE9blol0l/bqZE6MQAejvf4GQS4CMuBP4yaLdAuD
A12JMbOLjefQeY9IMhwGic64qrGzkESjl9lLQEQmZB2Eg6h9935LyjD6t2ZtaRGx7GnkYpjJLrjG
CNOL5gr0DhaheR5/ei5wvlnPAjqCY7J4BZcFvfvRZKk4wBLBej7M37Q9XB4cP8FVmVKFrjLVerSS
YfPAd0EVgJ00ItuPzb4JlUmz9iGaZFCchy7Ny1XuAHRx4nFve4IuLMc6v2q6va0ou4OC4xRbkDug
560wlq/6Id+acV2FQ59/yN5NL5Ty7Uq4FnsXddMxqfsn1QfW0eo8tpRJfzRN6eQt39PFdDZKI95Y
TjXsYjV8Ubbod6ovKsLGSBuE4y62ga846I2LRaVXCG2STj88dnzZQ5Ko62EnOG21Fr4wrklsqEDt
xqJU725nHlMb17OnXzHR6s5IeBWRfCwR4MWwagA3He9IPL2VJ5iU6mI7SpOkQhZZIj2706zrT7Of
G1clAISQX4hjWynuHQ6i/nLYKfrom1BQE3whuZpbIBu+09UrPVBZaIP+Ws++uy+WYaKON49jlEJO
X7d75ifWscEetJohZhyiGWOVEbVf+TPML6bc9mlqnDvVXk01ukdtwgBOL/0ehPVtDbHFpVtEQqrC
6XLMcr3bdEZD5J7bvTSF2T0XIrOPpd3TStTKu7i6yrGfnDw+C7/+rvuFv20Gu937iBNoVPhyR8fX
eG3Zqo4VU49a1PfCgeWmUtx8ERsCBvMjkubpOS3AW5AKt+g30kv2XLQENrmyMDYsH3fPncAFqDZe
mxlL9JxM7plKdJhu9JA3loDhkUE7fUKzypCudSeCDlXH3ZhPNwuXG8Zh0vvwQVpPms9ia5udf4iA
zJALiqORs7LDKGK5cluoMFh95R74KYAup4oZhHf2umbLxYetSHwaTY8oY8m+ppm0q4PU/aKmH36C
O0sjGOyaEfN91QHUR0H1VTo0TabitStN85M5zLhN0T+C9WhOpjP84MyfbDBNlcws5uTGbrWxiWE7
d4BKdhau7RVtbZgKsf0sHGc7s3C+1CxGU+KHDkUTgUD2t4awwDf0Bu++0RDuEoifDv3OOP/kV751
llJPLjYLsoGm7GxKxgc+7ZaDU80/gTsnWBuIsEPFbb9F0RdORK8lHaPnOoZunSb5rZeFziQjnXZz
kmAwVSkZATF41op2upZF04todG6ffnLweLeSyExFhNpMTypx4+4Jj9ebSQl0sZqzZqb63iABhFSe
JJdMg9q33JEdseOi/eIvVoRINeOtbWv9SRnVO3665j7V3a9KQiMzVVbsc6V5n+fJXAh1s3atJ7wf
uZrtncnR69DJIKOA0rprPN4lFKR67xXRxvKyJaUmx9WuItYqEphyjEltfhaop8MonWkAkjc1Y5HB
z4NMlhw9m0ZXQKhyYlYvKhs/R7U27hIQumcCG0/W0hpxp2Gg2uYwV9ZiuqKjm64mS9lGG0e6unL6
lMvYvg8T//DK5q21raLaLXqG0LIdXhIsmwd30Lk5li+nJpIvenC03UK/FaSW115tfIoTtfVMvfwi
mK7sCzAVO1Eb/SevLY8U/pvBxe2+2kZ4lbkeIdSAitQ+jGb6ooCevCUBNnA/8LckzTpFn5/LGRlZ
UDpHr4c+xSned/sTmb7Ah3ltHCDEPjCSzvA7gK+T7nb/zH8/f96HFSl865z/2K+3aC338EJOBALd
/dfis/uDbrDZrEjoUAScVZBcGBtteiqIdJOugbE724BVGDrAdABvLM7Kv6XqBR17A6tYbFDN7u3N
dnvdXr9ccZatPogUWJNitR235s4J22N6T+/Dm/9u/QJ7Q9XbuIAFaees8YjyZfbc9lvpMPrY5uXO
/zYyrjrox+I03dXdfO2+gHZnGJnjiSLHQ6xpXEfkvdckgO6k2tPLx72KEgQHiX5NpnIiazB5TWSz
6wCi4ZZiUCkbvzkAQhz2USZtrPgiINFh0o6+qq7Y7uqrL5Mvqi5HblR3y9za+pZTCKwoZzXQoLl3
iKv6XOSD+qgbYABy1OrLhOTuLpX+NsfVrlND8ZknGcqkOqbGTIvPdJLXjkCCkDtJi7fctj9bg0vH
LKPczKqTheGj4k28fIZSv8JjM+3uvdrgyAzvOeCq6OXuPeGrbBvlbpxuasPHQ2s3bdiC+/z9pZdk
9BEbXD+ZmYnQg9oWRm0nwseXj2d5x6Uhy/JsME4LmXydteRc0rndteZYh0Hj1szLefbHl4LpyGF2
hk1GuGBYlx4kjyRueTSYl+3Gwn9+/Mkcuc46dQQdYqOswiizzh4Dwt3jD6N6qMJ2iGsSB8uzUqb2
l+83lUcTDg9OpYwyfDzEWVRyc/Pwv773eAbWZln22bMLXMvG8ppdxX4dzVE7rx9v3UkbzpXMdNex
0WDDkU0YdXG9n3ryWU56Y8p9Dd5tdpz/+Ne7Lq1+v84f38taAE6GKMSaOemnuWqTnfBMjExdkvYb
NjSIUFpbhZx8KsLvCjgz2bxHx2iy9JgJDiEG1Wah//Xh8b3YEwUtvfqkLZ/644F5LL3TNMh5HN0R
3I2GRMLSWfUJuoayJfo6zJcXUoz3f2sH/z/Z/5/I/p67YK7/z2T/56T+8fO/HLvio/rxL3T/33/x
P+j+nvFvhqmbBiqNwDUh9qO4UT+7/r//V40/oklr6wHb94PS/59sf/Pf+Bvo91zfQPblms5f2f50
7HSIWJbBt//Hv38f/1v8s77/lhV3f3z9V6q36/0hL7MZFvoWelbeA+8LWeu/akdaEUtRBkF90Jii
rMw4+ToRrqe/Qtox93pU30Wn99vJEuyGFUm2KhjdXV0RgELux04W3nUZTZR3vx1e/Zo+p0m1EnNW
stKz32U5hSC2wvwDJcMF0tlOaTZ1/iUpiSetUTanT23lXVUWNGtHjfvBwNweDMw1a9KIkaU8o37z
Q6N56umSQ8rMWdUxJRpRfIgB4RQwtzfE7fY0HQqk5Dk1YCF1OnoXT/g2URtSX7eaHeZWMUEJhVCi
E9c5GM4vuL6nSvta5wlJcwRLaZl7DSoabe2MZLdHOJwxXKqHHEWWmf0CPaywcHrXpiBqyhyNe14U
h972fgyTtxFBySCsI6/O7exDYIFZQtecm/bG0tS+FfK1t3ltAO2BV/5U0/Ss0aOck/jnRE/J6imP
HBKpSLHxUu3FI5SFxO/hkkeQujs+TY9sTsJBnpReXFIGp9QwB1nV/JVmgy/lqKmJCbp3RZp7Qtd/
qgP9HkT6W6IhLGDOG1G+KXMnSuMNwB5aJLHtugkmaXERffrLICAp0NLPUUfB7stXM3HeZR5vS8g7
HZFa/pWG6b4c84ubZx+GM0Pm48fMq4syhudEj44mbQt0XUzRgGPlFznNiE2mU+aqfSDyUAVpKDKN
bJrsknJ0cYz0AjeKphgtKrnr7X6T1h7edLUnayU0CFVRtANrz31vp27nadNdn91LP33WC/g8gZ38
skquA0YRJyh5x8g1TlFLBlcFyzkr4xWco37FUOUgeeW6i2ayvtGY97jhe+s9H4qP2IF8CP3DN0iA
dJjh0LauupVhxkTT5pflN0yC75skVT6f8292XvxaEtBpsD8vH2OjzW+tz0Vtz69Gi4JX/85ZNaHL
tQb8sZ/QhArf2BRVfmxzCWxOPQcV0b2iVqfZbRCemDQUrCAcDXUfGenJKQ0JeMkNQtqWLMaET7AZ
T0aCqAQmaZoUv/wYo5Q+yjWugJ1u55clnGq5JueWTg61pu2kIRPh735jgtrdjvn4SjbNs2rsdzCY
4ayMtdXkF9FmZI7xGhPJguNk3TvgLLHCeihJK4s6H2luNSJdLD48fTy5Nr0efisJosl8WNPKvNQ9
jFE6Dqmevi8ZhQJx22T1u9LLQn0qEM7lIYbMSzmlHMdgiIjpbaSiK+Hsj9l8T+f8kqt+12Zcqxo8
ShDa2QiRY3i2C/kqtPIyLMsBpV4yvwWzfKbyrOPxGbDBm3CLj274Ekw9I7j5zSPpcPkNLlF7WpEv
R6KP5YNZrseFle+lChfQ/NbBJxgMoJDKXC0/UmSRuuMAjPTsg0NIyEpr57vq9HtP9CXlmTmWx9gS
/HvUoPw8eeDhWYZ5rJz3bmQgRPsstf1vmIznhDUhsuWL1NjVubbzfDwt762IWcsYS7+mkM6z2dxn
WQXThaVAMhN1HbmZI+51Wcpd2RW/Rtvepum7GuDZpuOricd4uZgQ+uygTL9Ffbwxy7eeT8oavPeR
Y+8KANabbh87LXiJG2AKThZqwGxrS7JMz3cPnVDijK+l7mz6atsslBI5vXmZ2j/i7qM6/fBj7fMQ
xE9nGLFXW+jfE6aYaRRvBjNOKTHcKwqw76gjPpGQicYq+9VX08mUxrrlYtbidNsD2ojdq4HNWINN
VJ+teti4ythNZn9o5xxVvHu1neF1bvV7Y6/acXnqHIi2PVnfoNs/6XUW9oIus1lcOGvu4JySoJJw
SfBJc2hai6/UmTcp51PQ9K8oW3ZzgVk/GhkS5pflf1qaoigINYvLa3QhaCOoguj6vYvGO/LfnbBp
NJvcYoAcoM/OW4Hqalms0o7bajYkysG4CA1veF0WbHsUy+T9FrCz9dn8ZmTlR9+2n8zoTZbjq0VI
A+S38buZ/OxSEFije11uyWVNQHh6TTJ+d9xEnck9ZhgYGYbYf5cLGhc05BUf2XtLpDJ7YrIa9P4Z
byhKAMLo8uGe9NlHz2sUFatbIC/J6DEgs1xutfIjCxT3R3IWyXV5rdL0ro87zhivxhIVix4BSIt2
NZYQWZ002SFF8OEuAbNEZn2aH5GzxEeETMaht5JHWyzBtJAKPvtZ+zGBBzo4mfE9i8m1bQm49Zak
W0uSeWsqQq1YYs95MhXbdEnGdUcQYSTlst19KtJ5OmQDrO4EJEMh8/dyRKVW59NpqssTeKiv1pLA
ay1ZvHmOhDKq1FSxz/baunIghqEdno+F/jr+T/bOZLltLdu2v/Li9pEBYKNsvA4JkmApmZIlWR2E
JFuo6xpf/8bmOTftdGZcx+vfjEgdUaJJigQ21l5rzjFlsq+WjKgHLKP/67vbz+Ylnndj3jGysIi7
TvQt2CtGIDKJ8Pbd7Qtc3L9vGkK+bESfeXtwnb49TLPbHJDvPdOumTxMTCcbKd5BdQMydJQsWNsm
7oQ1vnftcPsyzrV2yOEebJnTPUtk7zIz3wdhtJ3K7DmKwRmEHdFlDkaOfQ42tc8GSIUqnRtbi/Zz
jq46wrfr9hDHO2urOcpmwVw3LCkxCsjF+3bFNQBwA9LATwvmQIoEbC5A6M6dN61qu/Zmm58QcqtU
dAzylki3mvH3sZrL7q8vPdHMR17c4i82+8aIvDWKomTVAXeOaEVnSnRfYDzZUH89Mc/NzLfFdIkn
Xkz8Zs5bU2iMAvvBOcRF/8qQTMoCCXJFOtZDxWNQPXE1zowna7I7rwI7t84VK2W5werV4XEKCw5s
4GcfmZIehsK8OEbVwcmmL9M4flnNL30FSHDhNE8aFg9OgWLur7m70Oaf15xsmzmg0MEh/S1T8+5O
TTYui41WthuH5W+CusYk1X6xFeti5uOj3syPIM0uGfMiQuB3ixm/xYavjM3RsNI/pfGovxk8qZPJ
U8Wkik3cVg3jd8NIoVcE78x54WtMwZnKDmsC3UGkdpzdmE9JIU3VY4k+dg2qoVspALDYh+2jSXlA
y5fhgR4uDYvRwALWG9alN5xD2wF8ZlPKdUQuMMNw3+bTlWjkU+vop9pJvmHIYLTbUTiql0TEz8BT
3hKdx8ehDIC06An7DrYkSX8WaA963dwTE3xIB9YX3jMyVA/oRK99YF5mm3JlGT5K6OOK2h7jYPyw
DeryLH6zRUkoCM80OwfFMLEVTzuNSyA1ZkA8lusMV62Hk4ARIS9f5VJKy+PQKNOOxNBtxSW8Ff1O
Jp/K2s2qpqc6Uu9ZhlC2rAUlXRFx9qSE8bDkrELzQt55qPVAvNtrPowfcz/tCiIdzFZeWMWLm0yQ
+fh/gBmkHJ8sk7+4D9OzIwK6joemc95TU7lyhHV/sCn85pGTH7PDQc3/NEGw2s3D9Is1YgxrWvzj
UPijU3gt+k1IN1TfI1nYXMEIX7o3rENQhX9wxOo3jf4vNtDbE+sqCWumpul4fX4zR9WGmIVu9IXf
ReYTjdszArMzkdtD1m9GlQ8jy8/B2HmyypMoSxQRfgOXo5opD6jDdcpEIQORFt2jpbqVVXNK8d2o
IK1rPk/rHVkSlN5mVZAb5lDOI8iR1+AidV5IS9yOdXKQBccYn3tF2cFd36EnsEfO2sw1/SCfP8LA
ukQ6wnJK0IS5aF1JTrb6lJfpAQ/HJSkodAu0OwDz+nrTJvl5dpFqpuM1NKS1+FjWy4du9xDg+TTJ
PbJGrIJdekbR5OXJcoUmf8xtCnuDyiAU6Zv8m8VC+0xTn5JFPWO28tr0XbGz82ywOPFv07jbRIx9
GGZsyOI9hNZ8tCf12HHYt6yviIj6OrsgRnTM4IWqlTN2cF7kdTQc8GFGkdcJ40Jey6e8aAPpw9yz
Kb6XtbsD44sPufS08ZNm+rYb87NljPVqXpaPXN2IoJEXMoaa6KOny0IUG28xGEKzeFuYWLQjg4yI
EZ1qjMUK6TORl+62ZVFOUlwRMIkQ4J6rjP1CYl/6iZHYbF/k3opYzbWsieY63Cozmb2UiqbBHoM/
2hXDo55q96hDDyrW5CbprxijyZ6PD+NgXpDe3cvblT4faeCTzX5o+vhcsOkZJusctYhiomVaxcil
y4DZdpcZuB7Ss6z/Snt8RCnBRH1zW2rn/hFR3YdWJg8LJYTWqw+YLihYerZyKpNHnQ2utiRvsMXO
WtE/Bk70Zhi8KsV8UQv2CPkA9SlIIOaGRygpL7IezIHTNZy9hWq+4Hg/JhkYmXy4VtEDUx7CjXis
bH4yMuMlCaNNGaDHSJePIeqvgqjxocgJTsfw4lLtulgYceyF9iF2wq2sCLsuowiuN6FEDKeHqpqP
twOerblCOzjWDR85mCdXL4Nrl1FAsuWakVX2xc06T+qA9Xzcy61XYXRXuSUb2oF8lw9VYfcpDzi5
R0gqg2Oa0Oi2pqYAp2OXXARbe3jKFvoQ0RJukF+g2hp2Q83eiOVYVrPLHwEKEFJ+swDJdUuHMUPq
p8Ui8m+AiFkkpNqYqM7s+aNoeSPRIYvgK9UYl+Uea4s5DVenzwn9SukkIEvgRJI7JHlgMcRndoSV
YNWBS2W6nV0zfM1y2b49gK2/18n8AZb+k3S1j8RRZHr2RdXjBzd1PdVywlU2ps2JqgWU3JdU0Qc0
rvF6ihUAAwPXnKJRDChmBFVM/eyLusrXou/vc7uuGC1jTDCrZh87y5l82xdN1jrWwmlCZEmz1fT6
DSUBuQOollFiZ4+w9mmtllTgZJGMqwsZgzNucwJISCgck4j9Wv8g03hddJzD8MnspFqXnOByfYkk
8BhFLVqLtVzVLaM7bnQWJ7nmPISKelFrRvzS6+CkB7hzT0JFLUbCd4ciFB8VUuSNvIZnNHkD0W7B
0Xn1uBzlEuj22ZnIua08/1rbfdDEw8DuO0vUe/loHTDqUJ92DNsO6Z3S2BtynXx5VKS2cZEPAgYI
DWB2LrL+qrDpTfXpQOzGzmiHR6LvfLOcP+acF8DuMp8xjrva1m+q7uqW/VU9xbWteto87tA8sixV
m7BuP7Ouf4Qsdi9P6M6mj/VLy/PvruKvXcTfPary4qUTYmZJs7Ft2jc40y9XzTihSE/GtGTKnn7W
Kbb+7LFgHQmc6UIMLTZzdInxJ0zzP3A3fgcX3Z4ZD74qWPuwoVm/XTbJwEFFh5nTD0LtfhYVarvM
2megk9l90QaKyR2YMhK+XesiL4l/+MPpBf+KjpBPL4Tp2LwCcpRgF/1r93S07UkkCLR8HTWD3InJ
U0bhkHZVVo3xiqrhjXSMbvoSI8si/eGlpu0XJfMfTYD/6YWwAli0tORK8JulMxSFGzlQsn1ZGstT
3aRvkylHx1bvZswDetZdbRugXo0mVePqxtElSy5ZIiL8P86u4ccFAHH7+X9+i2za1P/+FhFqCzVH
MzX7dzJKlYaEr2C69d2ewllloBUxq29xJU8jZZ1glGak/fut+K+QNcfZ/EGf6jFs70tTivOnDxGx
Pbo1z9Af3Ic73VKewRo/dWzsRcKJP9OkofNl5fNO1jqyQWO54y5NTD9ieyB7mGrHPiKbrnmUHJyc
K7TgtOOzADbqZWVNxtJwTfpmo3GuOuq2pjUQQBsq+nnXIC1DKOtnpJqkBjJXosejgWkUdZQatgjg
kIHk4ZMSzh/poj5bk3FxcbHYorl3tP4aVPln7fY8fPLWEDvEDn+tG/ZAEc+1A+oxHUO643k5pat+
HB6jpiz+cIb+5vi9Had43XUSgjXV1H+nASAadPNSpwQDvreVBUrvZoTxvt/6jtMTMp79//yxI0L4
D5+7oQk503Coan8Hsrmj5tC558yU5VibJQ9JvrVg2CfleG1pC2y5Mr/NE9ccOUFX++GRYcChNvKD
YClGLLzXloeoLfZFeV6oDFy3R4xW3IGA42BQaddlw3yPuJ02q37XEnnWoUW2CkxlPRvrsTgt7BZ7
GlXycUfwyLgCzAE8Ce052TPNOBLcKD9o+oRfC+AxO6SBnnNuoiBKIkRTr1arQZYcd0w/drIeB/Oz
jdt3J6ICZLhJQB8EyElLPd2uJLAeU+bosAfTTMXD5LAKV3moS5BV1nMUBefACXpALumH1hHcTp9J
R6Kd9+FdkU5PmHAfmVuuBxrU9CfFi57RO2zKTWaKbwiW2ALEb7KlJ68GiZld8rl9bnouyzrNqiJm
oBFday6iZGtihRp4j2UZBdryHDnGi07ZNA6H3JhPk5J8Knrl66HpOZgu5ip707LgAKYTI8NUCaI6
TX9m1R4658UatHvZDKefc5w3Cqeraf/VRYbLSbIQy250qIsvk86Wnr9DJsu5VngZYW/Lq6CtDcfR
UT8Cx7jYZMP84dD+Dzs2gQOaaBoJI/u3jRPGbFwuBEv6srktG94TH7v2ZAfVs/yTC6vyiz+stv9p
1TdVCWuDmQExT/7+l8tdo88Ab4yZxTalXd3Stmf/84fz51ax/bYhtC3oMpjVNeALzm9PEkd12mFK
LHyoNsVqNFtGXNny2Ezprg6h6TMo+5Kq9XUh12Z22Plo6rGN0k/Zg2xcipHO2sQCOQdIT+ZQpGwh
YqYpPOjGi81CaCMPAQl9bBF5tkny7lg8TT2wLaPfZRAVLRfiFKtDH+pPA6ADuBGY2Ugtqub83Fru
arIpxvn8CWp608no7TrEJgUvk02kLRbkKcYlpUSeBA3Ltjib9nXBSmTSBpYvEtfGobasyyysx5KR
jkW17FRfK+YvjrsCfHSfiuTsjv2jZpsvIchvx0rOxIGfIz3cKO18lMWbLKjUxfZSsyE6xjwu4Z0T
sMNrmaboDdsxZp/wfctnkqwJFoiKDWxjhih6/GlyuVBmOrbsfIYpPeiSr8En6WTCl6W/fDq1YaEZ
EvOlsPrHvGW3V9vsatS13AG5E+RjXgu6qEe5gsv68XYY/O/c/U9zd4ky+OWM8d66t//zo8DZNV/e
8h//97/oyaOUQ+Nbxf8ydv/r3/09dnecfxDgqmngo6hJma+zdvw9dne1f1h08W7z8/+euAvzH3RP
BBA3k2d3qef+OXEX6j+Yz9t0hnQYkdS4zv/P1F2Hjvvb1RGsHi0mXpklGL1zSf7XJSS249pMKwCv
2VDGvjt2r3JD4eYd1uNiCg6OpnsuviE5c3X8JC6YL5AeZXaR6je6LuhLJWTyzvcpAHpwLcudG3RY
x5XqLZtKrPla/2PKAxAxISaKNCeYewzHz6GUEsS5usvsBPhPmC40IxIA6ET9hPNutpt+EynDRSQv
6lxuU/LgvGXCDK82tjR8GzJB/pPtybKdTDJvxpysx3sE2KBtq/Y1rzFuoXeztzO+Gixlq6j/CCMR
rTvHeLCKaVg3Mb4aETLHDxbIw2qw+DlY9qmvUormJlphYVB8S7ptkxQXy6IUxTaBEucqQXZJFTO9
n0ygEPRT8dDh66OjAsZHy8MPpdFc/CKdeOw6EftdHXyLRBJf3HKILnYQxl6nYZi0p2A+JfYyYtik
/ZPH+R66FGliRVvp5LIpyqZ14SAxJFAJZW3ZjsU2Lw7C08YUkc81HOzwnHVnHdAk4xJCQtPhPLek
C5d4X5hFjPdZtDw4FjmlepKmD476zhK0h0Y2/GjYeS5tgHAZZQLt72mtaAGqVExZbCK9GiPLdixb
e0UTPvdSS38quHJ6ujY/alUxY71veCAm/8Qp2LRvhsBLzOHojCPtPJsPlDY7tcKUlnvpqTUXJTu5
Ws1+lgcWjiJAuDVvIirBc3LvuYsuNKHd4xRf8yA7OoHBCK1SnJXKAyY5+wVa4ikkxbgFMpqUK1Ep
rj8z0w9cvdk5gj9SFdqBfVd0tJ0wRI0d06gxkyOtTCljHv/+gigKWM4/b95+e7vf7Wf/6ebtF4GR
qCC7jdPtlmKh6MqHqVzT9ZI4hn99jtvjVbff3L5dchRmdWhdfz7v7WUYidORXdw/16LNDz9fxc+X
Qg1FSHAHyuTnz37e7+fT3n52uwlqQts4KjTF27/4+YvbzTAJcSPcvv3l9f11T6QEpgVXKgzTmeTF
f97xl29vd7w9zUJgCvg58rX1vFyT4qeebl9aTYfAvDjwicZZPY0kmGIEw9swzGl3MF0zRXcMR5YW
UEomzs8vtBdTrp3Yfy3YP+swM6Tmkp/Rvte2ImBPNX673f32094B1ygIp9oMoXEwAVQ3alZual1H
nEgbqvXn4RQp9TmeygItN4eSpubKKehGiH7yOwHffLMEpFx2cmyFAx59yLjsEU+PG2Q5qyIt85Wq
+YR5iBMcL3FS5BfXjPUTPoJQF5WHnO4ZfjtEEfkrvdPJAGqHU4BUBFmPyVtt6eF2qEbjFIaWcbp9
h0+A7SDqG0lmaAUfMPPI00ISwCkslGEdACmCqfvfP7PJWRI9UslJ3mNugg+6UOwXU+HjxrOOVV5Y
x2hEga5FKX5G+b4vUwSVP6kw/UZEErvJFisXCautiS+TreXpdq/bFxU0wV83cdMmu2pMX3RLlCye
2dsY1PlOkNK+Cty5OCw2aXKOax5bapyWiGWfGeuq00JcI0bxATcVUHvNFqtQtYqMgfSJiFXyTesx
37ZQGgkAyHWQ+dhZxIKfyrbs6TTjwN2xMXzMi3k6lfLLlOhQqDScCvBop5Pe3I/DIo45K/1hNKNL
dB+PhkXeAHkr6lCa+ykuiTkscPPKL8OUkENF6Lo6YSTO8L47rSAL1uYBGUOnUGTT8iyKV4hn2WkJ
duoI9aPBI7LFj7qclFlbTmoAdJzZQbqnU3ogkO/vnxOTU1POOWRtyrsl8si/ffdegyF2HRLls/2o
gO+Pw5p1SvquC+rHDn8AAdWGSipcl1trlXQ5LcYnPwxNdgpcXkm4KImPOBYa0MNg4Glh3TjNEzF9
jG99o+ysyiMKVGwKXKYEiwH8qYT5dDuwGoF43IoIMGWLl51ro8zPSwvMC3xIs73dNJS23c7QEJn0
UzwDTi690S7JrMfoa7WB7FOFX8B63jd9Rly0TfhHmQ7DKg3JNST5Ktv3KfZUQgAYeZShdmeb8Neg
lTzH6JB9ojnviPXTfF3qPyc4S/QpzbRk2r0UFPP8kAb8uA6bcdgu9D03dScgASXyPmOLcPT23V8/
/Hn79g8TtYz+vudvd7/d1Pl4tvQs725PTUfDJugtJo1CPvTPf/DLQ//1bYFgtg30aFv+fCW357s9
/ZKD5QfqGFTr0IpJ/Pn5In65f1OwP9fDAiKIqnUZ+h0EzbcvjtQ3/7yJdLaBfvUvP7v9th+MaGcY
SP+dHVRnfd0EgPeL0L4I5ldkbUyMHhJOOOudAKd3oAi1p5Jkay32KzLp4dwnYO9TglUR1b/Qo9xM
vK/7bIKUahrgMiVwHcGTsUPZMJCzk9peNVn8Cx0HcWdkm2mJEaFn2bzPK+2ZWcbeYtNCCiITY81Z
6ZEWrk27ug4WzZtivnYaIHaYifzNSDsUbCF9arD7ETGprhrxKQNmFWDlGyvM0dc5ZcwqsST7PIN3
FAedz86utQMmWugbkhbiyOjUewxHnmogO287Hr7EzG7RmCcvQn8ZiwTTQ5TYaLs2OUyKs60z1Ki7
9hFmI4D952jopxXX5c4n3RBcmlFPpJc4lwToWZpGJDflymteIZDsieteh5Pj11Gqgx/Rco+AN5Bl
YAlPPcQqlYVwparki2mlNvCx7/GA96tiaF1sG0O7JoEpXptlsE8JT6BEMeNNUE97JBs4iJDIeXpt
BRAKEp1CUuwjc5hXhqpOG61ulRVJCITEtR2iCkz+HnpNUmiowALpXUqF/UXhc2jiNvFJ44tXeRqq
nCO3cVnEmzBmb9XQ7tPZ3PUhyJVUfI8l1CRXHyyNSA94AudZEQD68/YFhwwIlsAY0MkwMpqB/gVZ
3uwJMc+8WFFklHf6WOn2tJ4WjB/dYr2GyxBCM28YxnJ4UotZ9zOSnxM279fiye4zy1uyajcqZQvk
A+74LUlvst9HGyuaTlxqCkBsV0lRjktkIM6F0dNHhaJiIhCMTG3++upVV+WE5Gw7431lV8EmoBu4
18jyXsbUx+NdrbMEj6rTPUOC/RH1LiqltvbsgJDcuLf27oJmyMSD0RThtFKPGiGI547DsYtdFeyC
y6YBTRF7j3KVkSJOw7H5StBP5NKR78pP22hA8gS9eoTlNI4FXa0g9lq19BsCcLFndCc3sU5q1Udn
AlIRkPIOMr9YAwGjUUBwzSAa9yjiAQstfuNaE6/TMs9fLNGumihtzvHIsYST2AdzTm5GxwHqVOpd
owwPeX+AJ6MhY7Monxf0f2YAusgy5JrsfnUjpd/UxoT6JglWTiCyXYyLiilAw4zKKVdRkiPFZdHx
0nA6paONnsxyd5HJf12CN/Xwq1bbT0bScEqhUh4aVfj9qPtRb8XkIgGtLexzOBe156qHRuZ7l1p5
hwVloj3pt4UZAsM2EDuHSe/3YvQ1olwE8iQ1MxxPqP6ANevJNbuvcrowWfBswdKHBHbqYkfYUC2k
GqVjWTHhO64K/GvQcEkjBZ9mIwhzv04tbVjsHt5QZeSdN3W6w2nJYBDOQ0E4E6NNsxBQNHL2gBhk
jGOS3lkMn1Z1FDnQo4plXRXKegIMxuaIEYsbvgR9pu7HdnoZ67KGJ9ZdImztJ7ot35yOVGnCBDZd
1mGKGzvdtyZXeZuiJtsW0FwChENePvO6EzAVa7PO403ujuucBhUyvvTJzGxlo0dMFPUqUtYgD4xt
P89IThMFqkFDhK0aVR7zX31TBO1ZljhYJ9eWmWU7iNDdiqxJePaYPcswlGiCecEQq5yxB8YBy36q
DFvm/GDixvCKN9bBMj4Qp2pzPCq4jYfZJORPs0s4SyCyqOSLyU7XE9pJxFhASF36WmzlEj2mkCLt
VFMp5VENHaqgcfeO+klieODHdo6BJwwBEKY1f3uf3GmQkNiE89bq2q5os3w72wAFFD6NxBzDtYir
76F5Srp3R5AqaEAD9Ip4emXHOq1sYuXw1bJWORGWYUq7wF8qF09WUHIEi+Hc2AnWSngHimHxqK0q
zlqfrzTXGvYdwaOrEXFGtNjfQF9gz2GSsMrlitdKL05XJy9a0XSbLMBLRv20hHVK/W1Eko+as7Bn
6wDW9MZsiDvD4/s97A/OEgQPeG7IZr/PrSI4BnPorObQ+IxoYawwoPU+vlHYHNaBlWqMVu43Idm0
WcQ2HdWQrjToHuDQ4G9kaa6/NQUXJaPrPqsYhGLOG43WdtA9pv+cjzogWwW/8pLFj2Rts7PI83sx
jAni5Pwj0LgCuhi/tYas99okr3YkfBB3AR5t80tIcpfAD2mApMcZ2nulDMgjoh59WwtXQytUBP/2
STj5nRo712JMz6F6Dcf+rOIZZpijwC8Jm+5YZCwnqvEt1LMnuIv+YmkJw24ATRmhtAtqmsIaEQIU
14qdZ20GMdVmVXokPpJvAMEcLwig3iBB+me9GnnfraULKdFa6WD+0JOy9Hpj7IATxsfArou12rrE
sJaYHsR67K37tsX5pCDXaRLHXhmzVm3vK6cU6Oesh8JRv6QFpx+5uyOxk+33rAh9qChw2Cbzw1oi
9WooP5x88Hsw3NepNuPVwm7ImkzgvZpfmcNLg5x/4+C5Y3KwZ+T1VvQcXkpaD6s8CimRF+KpKqyC
AI1KkBWzTuz1UsU/xtr4ZkmpHIsIOugqSAlK5e5BcMxkKnoW6nyIhFC7DsMgLoyFZw0su5XESubO
tCafhsiuJPpmxzAgofSsxERjSxfFIy3dJgm/VvnyPVqqdJMac7/tLecFlb3ml5FCWMRyV5Z8rlEI
EZ9tAza06bXDYUlw6QxrEC1BNF3jGvFeWHxYxeI1CU77ikdVfILRX8F4pJ7ZyTjugaTppAEvkcTA
D0CH5Klhg2mYl8sQNGSCpOUrGWTYotPrPAI7MKEySd/BPMzNrpsbk05c+NVJMCHeSi49xSRsNFyg
tYTdaSb3vovp1tvYdQ52He6Ye+N8M8/CHdRdVhNB4JrDltZ5vXXDeOumhFMVarNGaBtvmnZ5ZkhU
rQaLLdAEIiXrKvdudmZChkxxHGxMvtDnIBy6CCeZFOwm4pm9tgnu4ZbfzeOnKbpmO+VKQUJVamyd
BXZankfPPYZXz2iMhwKDzRw1YudEbOGTHqlOKVBrHeAZjPvXNF0wnFoNb3MDeAhIvj6NAJp1uISz
Ub+4NhfV3LR/KF35I9RZNonNcldVFGtgbcpkE+V6SWzxpWS8T9w1rQ7FDYCwGew+IyfeG87eqBzH
d0IGEgF5wNhAxu7UfEnaRfXimBj1DC/Sfb8Yl64ewVLUzuyVRJge6yr66gu1fK2sTbhkAuNMch8b
IZGJuTutc1z9hYvbEJmLAZZG4rfaLqC+DnzdNsK7UYC2rYZ1mzfWQ9wbnzqI8tUUhyYLG9B/luKB
TEG1PVHXlan2HlE09VA0maw35japbQdrhTtupXR8OfehgIiYorolTi1Q+NNntP1jbz+ngUt1reeD
14Pj26TipJHykzumeSiXZtoU+Rjv4TWfVSX8ihEImMTiNKvGzSLPtvJvijk/dEMbc6WtcXm7zTea
4dYeFDYSNyPVP3o6M56pL/G+E/oTKudjgzva0xrhrE08yhqJdQQ2cNXtjy4Cs8BSwnMXVlIJBQ0F
tjxa3dLYiKo+IWj0+yQoVyHQQGa6ITSnmTwRGGurob4f9OiqukbuObhN18XUParhydKK4WC0AEjb
adnkOv6IXFdM+Ge96oU58jdjkvlG4FRplT7LGb7WkeeSmuxwQBtc7JZOIGzmOytXbbrAIO5D8940
3KOZd2ct4uVQVJ15n4itDu4QSOpbq3Oe56mFYly2T5U7XplPPdWip+JF+UQsd3rNNGJMo2o2Nxke
DMbL0WuGGh1GTzZ4aUK8suUGtDZ2+MGImwkcv1Kis+rU9nHpE8tbVbCFD60D7VPfqoIBdm/r41YQ
cLKyGnNfa0Ny6fvikjEF38jVAnkauzkRCL+lyx9tx0F/AWGZrIMRyF0l9MtUEH0yRKmglA6dDaO8
7xXksCObIAIoaf5X2EWxo5Tk3u2biYezo+qopIwO8gArNZyfp4He9bMVddVhEs6CRXYFq6T4LrKH
vk7JVgxDZ9c56TXWia2eG7LlcScbXhX+yKt+PNUh3jTknX1STZ5qI/B0KofNF2yhDX7+gk+xyHGc
xP6Uc1G0kpiqSLawOt+hT75h12MhBY89IzfMVW25+Lmn0g9amgsWSwehUOl6iPSB0uUutI1zmjjD
liPZ3APIe9SBg6HDcNbBTDpQ5iqPthu2nqWWbKbbfQmiAZMQ1VG3H5PchyNxdEqiGQfyObm06qcl
s2zwUUa/ntsG1/SoI3w3aJFCMLN3bCv3Rof1SR0ydDC2x0oOhqAAywk/neJjcQ91v0ACwtK/G7gW
btw+nda1i1+wL7vHpG31Qxux6SEaWjvmQwP9kWG+oSrsC8HwAOFEk5s84hEFbF5318kmYSUcZKoY
4vrTDF1xJYH5oKC8NuDy3tuHAcnM1o5nimCZDZpxQGmi8snlwK7lmmBmYiPfAHbmElglsLcQLgKe
xHrO1bImgHrlaOYPm2EndLTwW5z4DrgpLnZGso168xVMFesHWaRaikEutu23OayytZP11MHkAveQ
D1z6zesQbtx6LhOuWNCcecfY2ggLFezooyh9bAKylhiwQmLoVAz9LP0VVIMQoNAxKJynMGh63uOC
bo1MORY9m2e10An5rgDLtNGXCtsH9RvDI1Wt10v9KmhZa+1Tk4E9JBYOCUiszHxEL+kcsZttlPeG
JoWmTuLUajU6poUoi3Dr5LV9VTIz5WwxD10xVbQB54A2hPHDXcKnue1y3CmwqzmHoHQLadVvc8k4
fVrqC/E74bmJivIeUGq9XajNN0XzVAi6BiXC6slWMryKgHIzcrhIY8a1nyeOVy9qsBvG/FGEQb+Z
OspSXS2eMSyd0NnqmyVdiGrGUa6rm4KhUTVnX/BYwXTQEq7zqFgooTuVHsQ0ESLrWl+MOvkEG3c3
5ANmn9He2BYjD60jvJyzMmHDNWzEG86mHDisBckvZkO6CKtZG3P8mLEz2xMBgEZXPxSo+WNHPzeI
dXfM/yoqefaqMXwOkW8ZTj7RFQVFjNC1kycp/UhvZr8IP8I4jGTQHUd7lb4TaiwPNQOQ0zgzphOB
u42hRCW9Eq/7yNhNyuI7Qu+xvJNs7HYcmS4j1Z1qj9sxMZ5GKzQ5Qlt2ZdHyuYwApDqMuUGNHbT+
CMJhJ6LxAbklUv/pu7lgCojgwDdODSIz7DfAW8ghFDKmO3A/iW6YtlVtvi4i09CrJKAdsnZeMzy5
47DoNmgjcRqLAiZ1Dg+rlVdHZ1buVQazK7d+z1oJt6keBRDVbRyAvO2hmTctVjTVeByzicOrbXN6
9vZzracMIY1iXuXaxialeR0v75pBTsJUN8cIKzQVG1vFsDH0FTGkm8ywkhPoB8SqSOXHsbyrOEQ4
r11oziPA8UpkL40Q1SaqNAFpy5DGU7q29FgUArFc1897tK4q7PrQnveisSmtVS8Jje+mYj8iKLrL
FFI8y3R6KwjpXmmzU28sRGdJ155pT3pgnDNfyR+G9j2BBEdQqHjNpQNwYvaqxThVhdqqe2v6To2Z
YDlm2mj2A0zXct8PDV3AymVTPm6GKNmkpsmmLcbxF9IFW8FybOVU9McyLCv75lyzqcjrtqXzUtyD
gnZXEaRuL2qQvWus2BXRTBCqS8030XODOhHf07AvtsATvneku/lR3ZNlB7HIw13F4IrycmWzeK4m
hcSvjAXNUzqFvmRYkGxV5tsUxJ2K8m9fYlZU4L/tKifccQKtbr4xN4vjPdztrRNDTU8z2GtJPX+d
O5D3zOvJOGicfRfjeQBD5Lm5wQyqdOpd1POKS3MxV0OhxSdDObckaFFe53dG0iJwpnnY2CnwGVrH
BzHQfWnFcwkZZzOBid2PFgE7lK8m9Gqjh3rVKSOYf832OWPoGnTpFxcC5WYcG6nh7VAJ5wo2WERt
hnBBJWruPbqfbwgqB6xE5XYYSvckLMx1cFCyVm6PEvCchYp1VBt2uVq8sbM6L+peXxTnbqzdywRt
xnMn5RW9cnMe6BTsZicXWHHaswJvcz2BAN3MpkW6OKHwK7O4DMX3GN7Oyhz3est1E2PyGmO2zuXE
+IitPvei8kFk92M/Y8UMgLBVQdhtKoVQIaUwgnVtzngg6DIoytUR/tj+P/bOpbtRZMvC/6Xn1IIA
Ahj0RAi9bKUf6XTanrCc6UwI3u/Xr+8Pqu7NutW3u1bPe8KSZFvCCIKIc/b+NpLzxmjJWkrzPUUg
6ub6vUu19FhoXsEJNTKpz8yrsuQTzK6j7XZo5Oas2VfD4vj1io0iYocV9K0MKXeCRSv3ZmU8FO58
YydwoSp4bWeVTVdBbN2+Ip9pb6sSZFtFNRp4TzupwFTFw5KKd3pTYueQZzxjYWpAzBipogo9wvVV
+rcm9qJHxuafJHFTRPFo9CeJGA4ZC6WgMZClO9m9ykGvwogE4A48v49wxms5GsW0OQlzuKfz39LF
Iec8SQxmDdCGDnNGoXqoU67Fwrvq0/A1rjloS5dygNMebk9H2nPdxQRGU4MQnNTojP24ztR5aSmp
ztpbiL8jbK3hxZnlUdOH8V61AOwt2Wl4DMvZnwY8uiGk0mOJzfAyahFlhCHqj9zFKX+20zvsgDca
EqdOjwfOjxa9g5VFvhS3tjkau2guv2DXLy4bqqRfWSeIiGk8/nq+PWpWksmv17Y/wTnsordc/2Z7
vj36y+8outjgCJXOpcA7FGRBL36+JNlBc8XnP73N75/6b98SSRba4bkV+99/afsc7oY0oX99+O9/
uTJzCDVJmKXBX43D8DSkbsSEd/0Xf+3f7+9TQLkhvdg7/Oltm6a/Yc2kjn995+3577+4/Seta7/H
wM6C7a1jSk8cin9+yq+P2g7c9jTOi9h3CsjY29NfR1S3jeKoTONGNdqXcLApNnjUKlVSvRFSAEFc
l+UecU1D8W7AL5xprFwG7piTEKwkU266AtY17vqTy5z54RMkEn3vTsI7J2ZylDr5elFHJQx07peM
ES7pxN4you8s+cHvlkkN1a0fg0TizVB5ths92vdkuWhhn+ynuWU2XxRfvL4+zSZ6FhuO2/BtyBDC
2Uve+XaffkKrSMtkdgib1xyU5tEtPLCboU6+ry2MZoYukPTVtTKX97Qtsl1f27ejsI4eWpIdUwxi
BrVC+2Tm8LWyBWuHmUTjvh26xKdAsRvz8F43GVATB4UAml7O+hG4/lI54HaYAHp3MmKILIY1bse+
qRPvQt5BjgjS6nwljz29+F2RxddJLYMvZU6jOxc3Y5d/WxoOb0mLy6ycINJh9npm+6UriGeLUto1
DiftzsymMze2k1a5Rwpp4Lrl/G5Sy5tH7QWdjuZj7LhFmuOb1Gx3g0vgua2aY5W2YxDH5gEu0yuy
HFYOuCFJAUHglRysqQ0DNeKS0K3qOc/kRzmaGJPr+WN0cvKIUouBGzv9Lom4Bxo96TPD8hJH4qnM
mN5WjGRAIysQC197nSrotMQQOAM04MqHHoboNyXwujBI4nAbGuiJWip0R+6x1uGrwfIPQ2Xsm5nK
gGWSDdR3jKZDxnKjdwzjDHYFMabWv9TwOHY4Rp/GkHmFrBKfZs/rQlQXhTSHdhS82n3UZ99mbmok
XqwR9iCmDSVHOE9iryxo/ZQ466kBreDQlc+X4hPDGGBtxAs2lnU/yW12vvYIscTouab+IIErg6mV
z6uamGwfiS85qw/dfOCntJmwaANjK++6xXtul+pCtMl7Pqn7hRT4vRUTyjX1MrCNzELL45CqvWqe
ZOW0f6NCFqtg789yXdpFmDpNC607UyV0ff8q6ItDa85UT3GKzFRzlw+ad3FSOgvKyO4zHXWHssIn
G2BDoOWFoD8ThweiIuUx70tE5ua5bcSRHgpRCFHU3xi55j1Y07ybYie/SzkRSqf9zFAQ/c2O/zfv
zrrjUud0IHzXlNT9/3XHF1U0cqZGe6YRnJ41CYamoJyHupfOWZ90lAYTl55+Ft/ZSawus+mVf7cP
/+bgUf+QprFKITEM/GUfVI2DaIpzdUasMd8BpDynRhKfmfkZvofC+1QSWwMI+LNLhNBV9fqFCDeS
Ol7/JCH9Nz6m/+ZZ4FggFbU8WM861CW5qjb/JOxOy3m2mtSJYMGFEBjdxjr30AlbnUFwbJOXYYlK
ZPjyyXCj+grnc0L1H/lDBS0vbLXr4HX1LRP63RYOFiGY4X4FuyLGEx5YEcM0ilDjGjrRTWjZAI3H
9lpprfArh344hup6X4AtC0plvEt3GE4T5M/UK53bbaPWR122vPzv//a/OXcd4ZEViUPH1ZG0r1/P
n/7tXu/cuBvi6IwSnbBAEPBB4qVzYETOoQIkGFsLZNd6ZG0J59IW1TmfCvr72cK0fbot8mg45fpq
WrXz4RxaMWTnKIY7XYXDEWa9OPVi/NyHIMS3Pf9/efTfy6NXZ/r/jCVb5dGw3f+qjV7/6B/aaO83
feUZOEKuI9cvYbT9G54GElu4DP/jH8poS/9NGobBMOGwgkfNScIc79/F//kfpkQ0bQnd4Rd0F5WV
9X9TRou/AMnAKzhiTWLGXGE6Jm3hfz0ZG0MmNRSi+AKc3XetiNpQ0R3TSBCaGouOPKCMxN00PG7P
tg3Kp6DR9eSkz2l1HoyPjfC3bVz4xcBoV+Kfzmrf17vlU6ryPScpBa8ukydkZG+dHsaUVIrm1qAh
HJv5D9kihGRovOpkbKmBgv289gcaNIv8eXJLRQKagYDQ2Rt3hHNgdSWa6ZYgZ5yuY+UXLPKC2eDG
5vbL52E2aLEvkB96Vs8yld451HTKoG4+onTZIy3GNywNG47YqiMTU3qXpoEcncvaofmqT5cCB5qP
ToMwTv64CL+1lZTwacLbxWO1BnZLtpT25FKjqaHv7wt3LvbIyOXO7KfxIuyQrmlYDcGkmXBBIg+X
z3lojHA31ui13Ho8CE15VAVSX7VbRkfKLCYCHUCQ3xTF7wbavV3fJIU/VfoPUzzBrJ0P6P5E0OKj
COCUNTtuktpucWn1lVYdBdlajK2GL5QDEYGHWKtcMR/WtEk4VEfCrH/KxHlMEY+eOzQMarDAe5sO
+uno3q3mc2cklJslMU0AOH0LUYwh+uHoLkHrgtWNqD6rQHdI+0CrcFMXqtrLeQyvY8h8Bp9IGNBy
wffqGCy9wdd5aYsKhBa6IixlR0hQs3MWjkcapmQ4JJjlDUxSLFnw9JC31y/vrThM9fhj8kgGyUOd
pSNuX6Imsn2b6TQJyuyzPXr7yq0BpBStta87aiteFOtE+5ZTsDhgut0mCQ9518CI00bkSlp2WaYH
XJHxKatQJ6SO9eTlDUzOjmicwb3mTaWdOTQ3DmmcN5Ft/hiWnMoYusv9aPD1arZ2r3DA56wc6NMc
CVvgxMmo5TpNS8hUj78QBTBKJgtqV1TRCAQ8Op9pzKggbYyHZSEFr0xE/ORqTgC5t/VFDXSjzgCn
5V2n3emCg5mm0ZlSxOvU2zQJcHpjmab6YMgiICNUjNjimRIhXdayEpf7FF+KllpC9jDHmcce6PPd
Qv8GFYX9hUoGey/si56MuV8CP98PFOw1YfidaTaPMkpMvjTMmB3XmYv870yzf36sZOf3rvWRhUb+
FrfntrZhqOQXa6anYqBltoyF5b37FC3FKwgCeNsKFEysQuwN5WNE2uWhtFqwfAVAffBXZyEtir/z
kQlNfrBprBxzZw82nG8v1sg+0QcEUnFJrWUWB4MO2KDCGUdU9akkOJJwCZzyc6sdIaoPzbFfonsT
LKKw5QEnNKtbakNMi9dGh4iJVkd0UDmCdkHJrKLSKVdDqCeOJDpUQAuHngRFYQLozWK4c4a6Q8lV
BpavlDni8vvStdpyxB+f+5p7ErkWfTb59SssMhZd7qszuOd2JEHJ0JzbMrfup5wTOc+94aYS9jed
Pp9ayuooW77jW1UNTN15vHNtoMCR+qJGJAZ92sSHiHyq0KD4v+IUVjgxgpLO1wu4+FmvZccwp3KR
2/dMA5a7oW1ftCH+mlgpmmqrnIOlrctzE7oHhIh7Wvff0AtQo5cZqC4X6vsyBxE+KszY+ntEwYtW
QJgrnRbWGAVU5n/G2XDpveojTOfwk0BIshtpCVFCYlnQwMDyq3mJ90JHUh6iFvJr4oZ20NOJBK59
y6LV0qG79jNnRI6mTvbCks7KjJtlkXemCit6d1UVpH37zcppo5ee90PV1ksPyecsCoT7NL/ujNlU
fgysbh8LvTqaY7MWx5N9wdC2n5U8x5S8D/M8v8+ke9F2WE7h4LQnPS+HAPX/1YzMGyowJnciVNWK
IlpdgLpz0xxHGgqvTIn7BqeJGZ4S4kuOFV1VROmsiuC7f2KF1i3PzsSiNWyJLnMX92OcUawIbhE4
RW4xn97XTlSfkpL0rUF9Two3uQkHqs2lBhU/nr86XeoGzewisXAnHkCYs+zlvVEN10tDmaI1kKxV
lJN2lUjtXaOy8ZTq4895KktAG9Z1bL2Z/AKyT5Kp9odi0YJiauozt5YH3fpcl6X94UDmUdlL5+Bw
GRWgMM/mrmmhboCAOP7oQGI+FMnwSLPWJamKxUxhejftwkoZr/KbasBEp1c0Dxe9nPYTK+lmypFl
hcbFkJHfVVkFxDfycJCi34GuVe26Yfie21+jPIo+63FBdkvLqJJ/mj20b/oy4wD19GezfehBxwcS
PjDE3L4KJhxKO++bgUPY8LDNRC5SnFmZn/UyT0EtxgzMdQrfYXIO8CXoI5KNpVQN0K6s3zRiawIz
E9InCy086Ky2cWwjrInl9IVmxouCnkQqC8vpEZkg58db6RKCV+rdK4GErr/IiGhXwxkhrSTkc5T4
I6eCi1+2O9sgcNSIifOY4dD5yI9eTEckN7bUPiiKomex9TZoEhNFsEuPAWUIYRJ0QZGRhOo6ellg
j8PZxfd0XxojyMKCr9WpaQIWazU9cdK9xNgk03a42NaSBM5AsyStbNaeTDayem2CtjSwuNfe2SRE
ulVDGByK64suMhZh5rifIq+6RcFQ75TdnoDGEreAGvUAve6ZqsOLqWhszW0R6CZNxykFSlym5vd4
hgLY2J+0FuYfbeBjUYHHFEiF0Q86Z6fXHlnm3I+cRr4NerlpuYxVq333iPmzRu3J05O7yCTgaWm7
Tzr2lm7pLp5ScxArsqHaeXlJKy5eSyCViqKEqnDRvnDXsQ8Fdo395HIzc2xcD42+aLsOeEtv4pxl
2Izuykjt2gqsPeRb0tVp+OilcSm6bDzoGnyaQa7N9PaNMDFKKbMDeMo2fqiOeQY5G6dEq5Oj7UQH
4pUMusqufrajfAnsvEQoSYSH7+BNvCcUC2W6nX2Z6PCu9Qd4TEIPP9EZWYLOc+nVr8h6GOLIO5gr
+PGLZpgv7OXst97CWG1o0XNLJkDgeEcrcsxjTyCuBBLAslGPgzQH+cjltZayCXDGzHXWsbn4iHHQ
c+e04EfXvLWwpe3cVHEXrCKN9n/KjHQU6UNZCaomVLx0YtbT3ACyS75G40kEa/ToW4IK28E0WNsR
luUpcaNPYbYfbeujcb3yJJGRAv92r739xPkpAojoyW6WerrHCAGkJ3f9fOyNMzdvzgwTUgqowACc
TcHU7ET3LQZ5suSIbWomMJr4QTxBG+QGGjg6rfupafdTkY7nOpr2UTHYu4REw0OF3YZ7Tky8X2QH
JgLHQHE8CRSge7gOnZnjrZyzO7MCQyY4VxQZyYuXk6Wb2m+Fi81ixi/0RFFc34ue2+P2tKbrg9+X
qxEfEncQz7tPeians22fOy4OMujh3ydZ+VlvrAJJvFpuR30dvzOPxFCrGo6OBMJojeVjbdqUZdPs
kBJI9pxHwAdlZZO40M1MjknDomJ6TTom7LYdt/5c7+v6QdPHCmisEx9sMnZ2imVKK+uE3EXn3mCN
Ad6xoa/BV54njNx5pUJOwvJ5qHN5XUJ1Z+bL10qDv1QamnVjjPtI7Gu3hYQ04q5ypE3EYJIe2xAV
qIe5AfdT+g0ka+gDRMCgM435PvPEjWV0koyv6s6LVxqpl8u99GZ69xkttb6+SoWqrq1v4V7WQdqa
R8oqrD8cdLSAuL4iAGdWjT109nAINXr5uZzMMDBigiY71GCkMcvbMV2moE2bo0W2NAa1nXDFI2Em
rytQU8TO61yWFEbTGA1VicC6FJGfIEzwJwMfgUc+7kCI42KqmD29khdGFdrgH3GX3LejhdOsBbcU
vSHnmS9N5ychKxgWDi+goRPInNxWRTccGRq/qya3HjIDSEtOmZj50tnsppxgkEJeLLs6RZcY28Qx
jobvtuO6V/SNvb8m9yX4ej5ryfCReW2NKxYmkNIeByShz7Et86OKP1pt0g+ECE23C6l29G1JBbos
1lQDYXr1qJlQzLrTF09dcdqh+iT1iLkrqOCGCJt6eRn41t7nBKnYlBY/o0BPBsz09H6kbqCrqNH/
dA7XdAycUgxCHDJcJdRGD1T0OZWIg9BHlPgNjOZGqlPl9lHAF06XKnK/C0lLcdQEBVLJyFgP7Rc4
sskJsHRkcJHGRePtxcx5tHiPTtzfFhGZFKQTch9w3HNpGfORsNpHTcdR7E2e9Z4ndlAmZaASrfgQ
ifIhSHBpV3XNDLdAPZJzJbMGDqIxpVc54c9Td00nsifigBigbf7/ytCaizkRkaKJEHuKaQdNoTNX
5rj4gqt7v1C+RvVllMfUQbA2t3eVpMikkGqx3I+Ouo4ZMCV5rc25rQLKvJvG5dWs8vtJF/3tgID4
oAQYKXS+flYW68SqJf/JKrgcjYU2APrquJ0fBMQ4HxvCc+401kGyuJ9wHRwae0YcQgtyGip5oLo9
HUl4x3cjxVfsx2kQh+N41jKxQiy/k4eccZ3mPxN0JXGTqKsxDHeCxTazzJS4Unx3Z8KQn7zUkICC
umUfp2v323T2EfOC20KMTMbymuxqlGJn4iOuVdX+QAYmQUh1AQp59Igc7MTUsiB1yZ6dKyoAHlzO
aw3OZBqb58aB1esxDhwmS5ILqQ/GFVlE09F1hFRWYrBA1Z85hL5a+k616msjyYNfNJTQ5B1+jjv8
F+3gXOjw4BxyHOY6GlOsNUUtYt/42oYfrTK+tFNknR3yvJvoRg8Jp+3AZR/1INq1AJKzgcGk8nps
NCJ9tGbrRlhzDXiwzQNqEBhYQxQmxgT9Vk/bCyo+lBDpSrIrjRq5MZ3mqoPhbBdfRKl+LIK3y02S
X7FJ+NlEC8JN3olnT6g4dDC+ObeLkqsNiaeB0rYCz4PHguHoBDpK7gomb7WzSb34F4qINn1Vg/Gh
PhBXZH8OM2z6urnT3Cc1pnaA5g8VmdHfF1KIS62DOGOccvLd9nzpS/OyPdo2FWLFnlQcV7boobWH
uimRG2hQxLZNbUPbKNfN9pTBG+yfGDMff5y4VOsmzkaL2xG4XyllchRWjI428+7x/oTn7dPadRe2
TYUG4zKQbv/PndA7nfRrIp6CCZo+P2OzPfp3T9sR7lmhtWdn3UE9twnuc95LvTDO25Pt5WlNPkyH
5ofeGPTdUZehs4SWu+3x9sgc1B0hZ9qhn0Jg+9trGk1fTvvonK0HLY96hEnrIzMpLN8QRuqDEHMv
SBnAkHik+lz6+L7r8GI6HRT9WdM75GhFUDPwXKBItpftkUd97vdHDV/T9hsdEwARiAZLkRzR4zCb
7S7UTLqL2UY9DkxituksIAUnlL5HwsHfTQDY2o6vCTUlgIUh2pdFPVyWFUO8bSZ0cxnH5h8vDtxR
OEtokbDWvdeadLyEAH2YRvII4P34+6PttYLZOhzBxJcTmOBOGn9sMm3AIOeqp0mu5TbHeIxq0j6o
/pU40unMV/2g9mJqqsuvjbGmhTDJri5oD8e9C4AKsa1UZwPUnddpaXWauT1fsj6rLw5zdE5odFNW
o9V8Q+g0mXghS1yfQqw1oBJvCjsqhEkux0vKlXg25CtNqPGio4Y/1rG6ncyS6Pd1s73ulil6y1QN
OOrcxUbzT16dP8/9AFmZJXydeT3ncwrkeclfjeRKSFt/SSc7a0+VSvqL5rjg98aRoJSo6i6/Nhl+
8EsqUWmUU/Gwvc7nw2kiikdfgDRFhtmS5dS3l6rQY6p4EPJmnA7HqHQuJkgNzAUxHpFWdpdfm2L9
0DXEMmO05yf35voOBmIM0ql5w3rdi37OdObQ6/NGm3vkb06DsKJ8Km3Ou8TyMFZi54gchklnRB2q
s0wqCh1yYjSVh7h79lAj0xVNGdMN622Y6g7M50hdZCEutKY66yTmeUy1a4iL0G0Ay2rhqhlPiX+w
NXh9Ywk3e7DDV9cpH6K4OQ76YB/6xPhcm95X6MNjgESUcDjyo2p06zOADMuou2vcWcAkpPxItM8A
TGp4ZLHnS9t9nu3o1kys7NAzW8dIMnqHfP7ISRA9ulzH+UCVLhEEaQD+PSTRTl/tMTiMWDScEisU
e9I3NJEnQWlmz5FLa9yC4ZhiU+p60K4tvR+G1OxzWRHmHOXdT6Z0/bm3mZVq6bNKSaOVCeMlqtmM
qAvL5hSUa7mcjiQ06HA4eK7T3yUlb+tqLlSKCIP4hPkgr8f0kDTkKGQjNMlOQhYxPzqAomi1WU9I
JCqJ0F4tnfOinKXDpUUgTjiF+2FED08Uy7uWPbe5s+ztRmpAr1lwCbfa9TLVDuXonFsvoQuXoAdO
s0ZenaIhFnx49orhOjTlfCGEhKk8/xnCq7q/b3t0hJr5pca6UfZMlkly/lpiQdH6cjnSzWOVWQxH
AzoD5AVcbcSUlq8DVBcyBpxDBvW0+arsrMf3JKltaOJMi/21N7mrOlLAgiwmcY7G56QbmycqWTsp
oNghbPa9bFyXndnDFJFKC7PlYDvc32rPmALH6F8G22W6V1OA6uQ7DZvsmxz6V6SfGJ+c+Fu3wPCu
Fs1DrMCXoUU9Gqmx+MYB/yqyBDKeg2KTiC/HLI/RID7QnX5WyCtWp1sUhfdL6MyEm1L39Az72HkU
QChLgOeEc92g/Utzy2UERyPeJ6VHBKC8K8ZTqON1todQP5qlA0KFTEi/iRr0f1P0AxOKDTu+RHkS
r9W14WGpkZAaIkUA3LOy0ytnZ5TEPVtJvTdbvJl2Ou1mLNkjUe9StW/UCt7GKbH2kY06FlcSiyWT
W0msynuUeooqR6ufTJduyBx/GRoa7y02DERlVUksVHyTG/fN4yL4x1N3hCPlvS6mCxO1mg0WpAOF
0BoDVEnEnZkmgS3QljRXLi3OLtv6lMx5j7befrWAyJyK/rHMcaNO5vSsG7l1IPrhLdT6bK/Zesba
ntOshanOeMbEp9QOcVy8RnwxrMPtfRnF1iFBPe33rBhbl4CdokajPy+Zj8CZJlQePhGOh0gcFyp4
UfA/hh1fubh2aysjQ1ERWO6c+UPunCEDVMjXkLg4eZ88WvcVYv69CfBnLW3F1GLMi16776sZ6nbN
3mJ5bt9VghgYOwmxkVHqmzF8oKJ5my2X/PmK9GWyM5pIIUuKM+PBCPUXLKNvFLbh+EeYlsbqXLlG
dMPYili3OzKJC+IGDJk2sbSLcWPtY7R5PfdeQl5IHMEe9hTTWGFp8oEhWoHnAskxTMg8uXthCDbl
wc2077aVIzMd9J/NSILlMhnPpRqXQyxWLo2VP0ly2OmqoUlFSdIHjuXJQx4CrJ8H6s+I7RmzVksS
he4daa/V3QTrv5gvVSy/jGkn7vVTC6265MwLkRSfy7KN/FST70VbfilI4UwdUMVpjVw6cutTbVuF
X6QknikYcP3CwC6yKAlwhgZmxO0U1wiRh/FwcLv5Vpj2JwYsgtcUixth9nw2pUkWl5/i7NkelO3L
pn4WSxISXYGvy4tQBxpqeR4Ht9x3kI85CewzydhEIpqUaAWIn2Y+Zas8VXnPaaUIvHMtcTQQblIP
yY/zrK5DGiFnZvppZVXgxPO3SGuXI3RkkJODfGLi+VWPTY0yFiRwj/t/GTcIEjvEV3l0VUTQB7r3
tQ9n4um6DL/0ND7HYUU12bnoo8lipCKE25mdz1BigmXWjxZZEruEfgwLPrtiqVy+l9nwlaSCjY+C
xmt4V+VI8mVjgIAkSbQT2i6vw8bPy2i8HfT+rs2zHxQDrUHiA0ewN1gryyKkjtuWoTon62vbD7aN
WgWF+Yq3SKLsmbomtgbioWCGsKlrJqc9g66bx5TFZuyOSlqfRkIida95zPOWYEDbB5FyyQb8CRKM
72XbQKbpf380E86yyjeA7LehAboBL6W3U5WgtdJrw80cWtERxZ3vYmDolR4FipokbTor3NP+BDhH
yy+yyuXiWO102jCfGTcez6vu4onbuJcYruEXYzNdqsw6p7o+M8NX02XyRjR5FG6hkzJ/5SbZMkNh
Eisx1ooEqOz2eo0A65iPDYt696GmfB8sPe1JlT6OIVkTOgSZi4md+SIHwnABYVaip1KYg+byaGWd
nTUTQ7Y15pLOHgkaBD2KBrUKZj3Lb8zFzW4W/MI3VjRSEWF5Fc0K3M0oOw/jGh5jyK9ce6JN0Lcw
7ZTrZnu0bYj1ZEm1PUQyW16QM8d6elMgMbyZVlxSlhg/qt6qLrPLtZ1ZTOBmxOkB1bKPSIfa0WmS
CMMSsMf2lKVetZNad2pmMn63b8sJ1R/fFhHdcJKT5raGNLx38Zr4SwPuGsnLTMFe4fpg8eer9aOs
iewqWv67hcOB0PBBz5V2NC2ZEzZt4x5gGvhrYxZMFVuhKOVuD7efzBgwQ8F6AchFfhN3iEyHQoEA
rl63HL5Zn4gcTBUR58VIsuyGYdle62R7HaBycKGy8pMLwdqTGGiocnZvWYHbI/rR3bkvnsc14YSR
k5iTIeJKSHfalmDoKdAK6wYSSXVZFhKqdsSO7kkfozazriL+ktloJ5PAvVECTxpbdSMG7ZgU1Knx
s5o7k3reRWuP2Oeji/Iaannm5OC3r12qzeu0ngRG+I8ORFISUFgXrRtH9d5BwEuBPiAunXJ/lDNV
Um7rZ4fWfA8alLgSFiGkbfvlOg13otZh2TJRNlg1HTTsFACDFgZNXzmOb8hZ7kSBS+XXxkNKeTIg
7U4FpJYdxzUP8AP9tAZOHGJKWMqsG6Ctfzwyia3xTYdzFGCee5hUD/oy7H4XkEjILgSSVqf9jO9d
JxJZF6dOWoBXubzydbW4Bu8BxKOOu30R0cqyyZYZNUfbOBIbI3V2ogJGmvhMyasS047bFGhOUfB2
tIAoUOaTRiQJCZJRslBP9arT7wLhqCqHYz9buKwRTedV+Bh6XnHYPmfcqDfjhu9p29A6hOb4ANWW
do7TM1dHGWbaVsfODtApBcaSbSGkgXUY0vJls+wjPUXqomzmrZja/L+Ea25PLRz9R7wG525d5A14
ZKCY65AAFpKzduaqFvHiWnHn6FmBtFCaupjGkztQFDb7b1LMjwnppAexrkJBJVYX8BOgCbbnUzRQ
82wUx2Io+xsnq9W5oqywSXAmQpFxBKy7WK7nZ4NDClfUgMqXwSGuX/AdNectBhTFHwsiU3RXp+Ur
HED40EbZMkgzoslr7xDxIaU+A3kBir6+5Uzs5x/vvj3XUywg62fTqqrxmrERLZk9f3o+DGZLntny
oPXpWxyZRzmCxGqHmdNMrGcXZ4ix+PGCiXxaB5f1tcaSRMbShdhv/7Hl9KiZt+OQaO3Lgl17n0xw
UdbDE98WiHEuDmG7l64lbmGEHbZdm9suDnONK3Su6dOty/Imd7+FyPGztTzS1nN0JM70bnsWzupj
mPIhcJawvIS0D30rDlsIuwOXyrpb2/WyPd02y/qDsY/JPPOouW97Ps1afTBNceu1pERYGeoSvt3E
sddvZY79yjykkKhISOvPQ56T5WJyyeeYCamgv3AH02Cd5BmS5gZUziGrq89mj9vDS3vipgyWD1EI
7Asl+kSthTAB3CdKv2cGQTGSkQsKebZvBjTDqoauhxy1P9ZGzDWoXUTJURXV8L2irrkrvfzRrcRL
0slXmbmf6srw9qwokYtX+LpIQrjNkmU5QsHkdq53F1AKN61Tvdq9Sb/D1h+BuLW7HK24P8doDNr8
LfIENoBB5EFG7GsRkyeElHQ3mC5IXWV96ecbsw6vJYLNUtjjXon+E6lZb2WbMc5a137E2Yr15zvl
+PZxoFY5EFneTATsZaF+6piPIQtFaz4XZ6fWur3j4vlqMnmlTH/vJiGOpgfDCaegsoCDTFLdTatV
UVXYslwyPkzBwphJKhOVbgQUVH7nilxg1DEpEyqEBqVjU2sT0fhui/yBbkFxM9f2mg1WnCHK9N9A
e9tOaH2PQ/zZrE+4y5fMUYc82ruj/hxZ2p1H4SJIjDQ9Y5r/aXjM6+t4eJhqyCttqRFPsl6MFJ37
U5Ig/i8a/ThK97guEyhtiWTxt4fpFIlzPZ+RIaAomDvjzsgW7eDFBZmGuaOf/1/ruQFt/1brCdz6
f9V6wlR+L97/FYO7/c0fUk9Dt4iSNaVj6WQLmboF1/YPDC6azt/wlhhwEi1iFAydTyrKZhV2WghE
dbwvupCubVvIFP6p+bSs30xMfZ6DFtS2pbSM/5Pm0zTYgT+L53Vb6hJUvLFmKUC6RkP6LwLkailT
EbJcvJPzKkBiNoIvvjgVNSE1uaafl6J0Dklm3uS9mwTZoN6wglPPnaSBziCmOh/f9JReDmgpkn1f
/HTXFXHV2a/C7R6tqkkws1m0WAcbORdGFKYGXBVgmlq7fMhHmyaniHbc5V39KZ27b8sClclJFggA
8byDsfsap9P3QhRHCWD2Lktn/WHlJ6D326VaCtMh7N2dLSlfZNbEMgro9Mh610zv62V51uz8K0ni
6lj+ZB7NPK8BB7+2OHp6yHGTLsc6m4hOCrNjxJ9Bk6Q0QrH8BT0fYZ/O/DFZtBo5ej6a9Oi0DLDP
LMx1szdfouF9WvT0Ie/KoPcIQm+Z9MLzdG5QZzHPWEKBf3LGHjxifFOe+qh794YwoP9i77ya21bW
bfuLcAo5vJIEg0hlS5b9gpItC7GR86+/o1t7LXm71j519/t5YYFgJlL39805puSI6GTh7gyz0w+6
j7R9ptCKYCYUdocbv6jmg0lSKahi90pPiAdPCAfc2IaNrohfTgzUcMHoX8dS+KahxYxr4e+GKQ9N
nH67zFzuEihHeGlvm1LszDonhNKW9lkreCSukdF3q9/1IzTbQSv77Zon1catH5lrtaFGzOzGtIsX
owWAQS7kqzEgHqPZG4NGceiR1sjUIt/fW1n3Lci4qrirVYXQSa7MoJouNXHckLQ419GJEkVb7VOX
eV7MP0CCA73R2ftuFOODu0KTgpGkMxLgqsQ4h37huoKK8pfbZkrac+oXNO40bTMLULxUyJOevAxw
QRPW7vYZXhP6BQ/UalKYr8yK5qMFIYD53Xgq8qTcwUeNjoVDaACKoRvNakDbrahqUkntJAJpX86+
cQAOtedIuRYrSiXgX/Slve/l2pfbKoEvMi49wpUbLITUzq36VfSI0jQuHcgcspvGaKXOZ3X3WOIt
073SYvxvQZsRWswYbFuY7wGIrFMihhc9pRLazkz6sISEc0U0vNVi9urd+Ny7x676mWu9IA3XRA+Q
VOXBtpzlouueLP2Y93BmSpy9kIyS5DlKguKMLhcJZ8o1E18L6Cph4Ak00JLOm2xOH+Zuq7u4iBv7
p9PIVKEBnvStRwGSGLjaRxkFSYrj2zN29NaRDYD+S1o7Py2UJ5nNJJsaR5xIoRu0QYmd0vZeRRu9
0bbUt/pqaKhzaOYyOeuWOd3YC8yDcr629JL3JpeGGsNANFA6sauDFtqOnUEHkcnI3iD9aQzq+gj4
drcwNIxJAG4NpltG9tIgnjt5+NXuUHRTfC57xi5omm3otW1KKzFKCAJaS0E0XnFkqwnpSaXz3LTd
xvdRuKEFqLDCLb615wy8jTznjX+c5Arceud8or+FNMLw2bY9ugktZqxS2qeZfbaNgXq6AEn1yjzn
6fRK22xfdcN8dIY026wuznRXt9Bjp4Ja7FhNJ6S8L3WQ3OiV3+4SKRWDz0oxKq918FbguH24RkFl
J9D9qhAjdLzXbQJK6wBd6RBN+0ALGHgVL3EFVGwqZ+uAJ/sWs10CmGZou+U0444tbPp1+tjvTVt7
9S3xkBfJq1Omt6WwnFvNk2a+CFEQA7z7bFiuk6c0DYvCWHZGRtl2polPhesAlqfa627qH0ysdD2m
72NrL/BcZppz9A+K9jbJTAKTZKWhHMaBziz9jgJr4NRepfRkroog6YDSSvRJTG7M36vUMzp8+CYt
L/Waj8fkC3+7j+oPFttKRZI8q/EqlzUjtURP6W7V3DcLk0GWWMZBDfPVJBvXAgNtObBXN3nrCiCZ
9ntP5YEgR68jyK0LbvE3YJLPK4adcHA3gz/Ft93agfZEazdGE/jMBOwwJ+qdm3jmlkAf7Saheqev
uL5TJjPoAEWJQchkaKUW1U0HPHJLAuqIn5appbopJ4OUbjmZ/Fxn9GRdl4CJt9q8MubkMjox76Yt
xZkwW9sHK61oLtN8ic31S+WXsg7v36wOhp4uLY6LPdzqGlBvdVODAaWmk5yGTiAKa4kMQoDNfkUi
tOPeuXH8tY/EPT3/HskIcwS0CX7vBycL3QkU1zoWxzY3w96QW84xmn3bx4+zW+EeVevQc7M1qeic
pv5J0Bu4goHi591CxDsAI7OkPDL7rz2zuz6zmnMxOe9YtZxQI6KB6Ut3C0kM2K0sIiijiE4QU1mD
dLG0sjqqiZFn/gxGCYQEaRi78YpMP3E2sUEarLoJJB12oCZYEITOotFzemzjqifeZ/GOGnLSpndx
QM4BF/BcgLm1ybV2Pw3QyhNs5Xl+Zd/DjHm0dUHcCtNa1yNqD0DwAQXcBeELYk1v/K4berUXvXtK
p0bsdSAWohxNtHIdPl47LthPctS/ag+w9AH4pT2mW1UdUp/0efPHOjMeWgo8gDjE1JNRqMosostg
6dcQXNS/1KbooEXa/PossqglNWn8Yx1XxnaPhvJhlF1cdbMifkcKTW0zWyttwZdBzVq20Wp7cmcQ
+CS3jnJrpLJyom6sKHXoVJkvRMQUandYNQ7f2IaB0ejmu7mA/lniAXpGdJj8JU1+JEXyU5sTf9k2
cvee5S7vI+m9+rwr8rEUR/XI7M3tGqqHBGy0fAOwBC+yt8BT+3iGeowYur09dkm27SjCfL7TWI5i
B0Fz3qh3s+Thp5Y+3ubjI+Q3UEu/fYy6P4jhyZ+IavzjeeptPr7O50d9Pketqyg32osGvEJk3vc/
HvyPd9UDf7znx1f9+Dj1+McK9Z/99jN+W1TPQs6yMgKZc5iZrVb99mf99iZq8R9/yW9v99vjvy2q
l37e/PGlPWGDSfEHhPoMzBurS86znSXnajFmtLW6cQAH3h7VAxGdflT/8jkilm6kSi6q+4544iDh
kE+cR6/DIhyvSAn8wje5qP/jYlczxEPDa25LA4uOQYt1Z81SI+DJToBmFhQH1UvVfXVjkOAAxZn6
hjEaFN0LnzDkbgY81ZxLOqt72wa9V3emvtO5jIb2OCLLKGBBuKpCpepfNhciRF31rSeaqyRjh67k
OdyXu5y6O6c6e+7nfbVSk3u+WvrjJaQ19kcyVMm4Z4KubhCwVB9LZo5/ys4YBwRiRo4r36QS0O3I
K2VxjBJgBOrjhVqrFn9bi3T4pSTgK3S7pbkCYgxNsmq+ucbKyTihxjNkWnHqR0KAqTUGWjjn5hNs
9dfYdJkHyeNW3fRyKWMwLGm7WWguxY9yMSnZ0lPT1/mc2zW92WA4Kmy5MVNLHoNt7dc94BESduR/
Y/VvNNzFSb0hE1O+vnzXqNvR/fJObjq9rVNw1wgqJep3RLn7GEkVQalOCGqd+hs493onXvf5/Ux5
xRyRcW0+/8UaOTbkZuqjsofk7CJHKG8edXUteBkN3QrrFZnLx1NsuYFbsD71bDih3hb4DsFNUYzF
1gt/xTstkfUwA5ZkSDDvejx3Iivm4yyL/ubQQLBKDQlMxh65U98yyPubFjgpGiG+gvpekZvOp968
XS0ilEk2uv944t+bVt0th+FnZi3pBjMHhZkqo5CqPmWQ7bJRfp7WJfw0dT9XdW1DHGty2guLyFo9
NOC2gmrqy+l60D37qMREhBZTUJTaIvaF9zoRgAjk/6+2RKfe+u+76oHUt34VI5hAItd3mKwCjhLP
QsgjgfL+GGGw4VoqSUhqy6jdOtZH+L9ML6LK/thl1WPqBg32vw6Vzy35sUPLw0f99D/uquepderR
//hWfTnOjD2u1SGn9jX1ZdRdocpbn/fV0sfKNaWMp8de8bG9Ym1wjzrkIPUU9bHMNTmS1eKsDrWP
RXV8q2/DyO+vAzBXH/T5leO69Lcz40QtGL4oNL7C6SdapK2hOkwomxAfHi/296otyZxMxhxHTJLo
oXr6x2Ik/zVYGeSZMHySJwa1p6qlz5vPdQvRB/vFMMPaSGlr/nVOUr9J3fSjwSVfLSIZYXyqFj++
fb3OUAKu5wqm8chyVy3gFuZAMDgu6Fm69g9ffRG7vULrrZ/Un01AD4ex/KjP//5zHTkJzMxjR9t8
Pll95Ofdz9eqpc/N+PnA5/v98dq0fBpyJI/qv1AnzsFLWnK45V+ljjz+8bw/q/sfX36t0f1h5NR3
6r3UNv3ct4L1NdY06rHqj8c5TfqxXEyGgaGM2hH/eVG9xcepasa2fPTrYgcYlxgFeaPOJequWlLr
Pu+qda4cBf9Xz1NPnqKfE3Tkk/p89f0o2rPbfh4zkS9344+dWa0NzHJY0eH8ddyppY9nqcU/7//2
rr89688P+PNVmoH4uIe2sOqQB+V/qC4jakm99p/WfT5FPWqqUaBa/LxR2+PzrlpSr/uP71obPv/A
50vUE//4qH9a98e7/vFJsTzhz3rYyjaNOmZ7KgnW2CDU+Ds/Qy2tvlWjD5TXkz8e+Vz3EZqh7jf9
3/EeH6db9eafT/14j89QDWQM48ag//CxRxO9jLju80D57f7Hojquflur7qvnq+PsX68Edjcj5hjy
1aCkx+C4+YmVzTV1+65Yc/wkcQ/Ysg4OeGD0bTA95XNJxEA36E+cTmYp0/LuqQsDcl2H5gmQzslu
sAKuNIm/laSZuo2lPZlGFNyRp9HszGh8BDmL2bedA1wSeUIYJhUH13ko54zWt4XNn25OfVmXtNx5
cU8uhi0uaLAoN1InQXOC8scfRXOYPKp1sC33mjrH/fmDP04nK0TAQU6qpKUBLz9/mrq8qgvr5w1A
sb+utr9dctXiPz39j3Xq0q3WfXzCP73u4xOmPLi4Hc6HhKkfh6a68dWx+3kfHzuTGErnUr4oj195
f5IH18fKf3z8j5e7Tr9AGfZqODbypKZeLgh7zW7VM8e8oT08N/fqgUUdgv+8SDY9+SZF9dNIW3eL
qYb+FqCDAoYQl01b2n2Sn155GbSaDV2hhbA9AK0vOItsoljbIwU772rCdkgUmkMzu7efuzq9M1r3
4s/BjVWiOfLBaMngM7MTDg1C5wFt2M/aBC+UcnoOU4b+x8lAe9qtaHLtlHT0tVy73UBrEnab1gFo
GDoQdwIZXybTQ6gzHnptOLff3ThxEEAwMmw0v+cj7uJCxzQAOjsslqrFSoR2bEqqFVom5js8vVvD
yc8G19kjl3hJjoLpWXnOTtOiZ3cYvsXJDEuqEMDO6GXO1Nmo8o1UwSiEbxpfVuCjpSWfDsK3N88W
lYLlBnwLVQrXyikZimof5fGW5IEiXAhg3tIURYQzrYe467KN3UVFWNrVm2YEtza5AEyV+4Nba+9C
m5dQQEYN64RvXjjPhWsvUJ+YgteVdwcK8hVPZ3yEmbClTIBmLvo6uM29j68OIHqzLVz+1bEgp+GH
FZT9zbD0K7hbALaZs/fayA0LUb4tfn1ytLHeVMk8g0YWQ7jk5V1T6cEt876fHikcVzoxSASPoAiW
bVFjQh5VYMjYejLBpqz3DRaVbnWzvRmVAkdv0VG5KUKmbVTOu2TTVKV7LFobcciIHnDWyZgiGTHT
aSIEPgJmoyYyAvBYOfoagBHKFgbJZxbGv41WWo+Isf2zszQ2+C+Yk033FKyRtfO8OEBoGTxmc79s
c71L7zNneElAPJGWqn2p8OcCwDC+IKWCoUhUxYYTVHYejOi6XNtyP8RkHtd4imRf+ly2zhqWo0Es
92Qf/KB5BXhOKgDUQuRmNsEJgMounoFYzdXKb4N/g8922dJJ7xCXE1lGTe9JLMYrs09mlbjd92UH
OChqI37uTNG5pMw0aKChjfGHOxX+NrDxFxSae2ksuNQeZmZ59od6wlmPehMd321BVkK/FOWlHeJD
YhsDHDDA/taJ7qIWanX6DRnpvM8psDZDe4SN2ZP8WLj0KgKjRUTbvQnc4GFhuF9snGwrTAivNpIf
i6X/yOq5fGzHPLsqnYqAgcrYscsZNz057hv6LbgTpnOwpv7jRD6aN3HujOwawXZ8mYl8Ok4O15WK
DttgVvFhGX7FXlre5VP+5hvTMe38OsxaojzKnnBZwGomvjBz0H+sbmlec6bIqSAgVOYy9C2fwZQD
vG7DtmleZOpNiPTJ2+KxZHKYnRwpBMmH5HXt0Z0FVnEVVMil28h+qfZmhY4sd7vv7kQrIVte4slb
NmtvXtzJ/K75QxBWGprPAFV297DUP8vGSe4zXbSbui7nfdy1FJuIMxmJv7h4PgZFw52+mZ7LTkKN
eEnTmF3a+2lEiUu6hiCERQIrXfLGvcqot5bufSFXQ+yMzgQaFck4WlJ8go4zBvxhQgyAe46yl1jU
otnWdfAmKLWJeTrAt1ovRVLee01+phyLitw75XjCcqP4GqRcDceNX7bsflqrPfoxnxEQb2lS9ywd
52Bb+b3pYy5p0xsuf66To1VvvFPMdgyX5pHAH/Mn4rqa4N0JpQXWdZJcpiLadgV/pGYU5ynDvNDy
cbt4eTad8WswAUItCHWBO8hGKYc74YjzhPMmtLQVBkMtkqNv4wMwGo7awbYsvrTzPDqVftVEZBXR
Piq8EPXbM4BL1BKBNyHCN89+i7fazqJ7M0rDqo2yvT/03W5a63NbyCK5rvEnVMa1P6RH/GHzjT1r
EcS6jivEwnVJxAj5aAAQnU3Zoxnbd7uy3WMDipH84e0agQQcLeK+UgB3vb2Wp74lCgLfc3lqbGaE
rmnDxDM4ymMAr4C8lwlRlbtfmmm6juqeXCaazPuapk0a1O0xHZCUZfgJ5ZmfI3AgzaSgsLvHPcbZ
xSOFvpntHqrCt7qnZ2q2tIJiPX7X4v4nKVIrQJX7cbJQglcjKWQtEBs7RxiP7K50kvjaWs0nR69h
vS15fiY15MpaXpuu1m4Kc2V3SYrrSdMwColsPNGU21REp2+R2ssAigOFApQwYoQ2PgoCxtru7Mce
qm3q/V85P55dkp4IZWNHLRcbWx4nK9MgrMzy8gcq8zuA0+lB5x/b5VaQHaw8+Z4Z1Q0sJqwY3QR7
tK1W0u/Ma1Mb79Y+Owctp7chcn8wYz50DcXaIL2mKW5uncxFNJ5zNdKi+Np0zXo7NP5NpMOltlpo
iFDk6Fa5872TOpCXC2g0KHKPVlkG5yujphc8cziede2pAMe9iaVRPYgQBFrpV72b/LB4jSK6+tqK
93lGaYxycQD89jwCJtqOePqKPAWw5N7Pi3WgMZejJNtTPLLQ2S+XYOIQb/wg7ABdbnHHfKe7zQEa
8UYVHJJjBPTPEcYTaPP+HlQ6EKXKJFtjOg0F/xBUon0bzNnZ0NEea1HY1pdp7oKHOI2nU2tvqhTq
gOlC3/RAZ06CoJgomI4Zsbg5HeUC10NGMsLikpfVT1a+4wp1ZYqg304F43Foo2FpQs6tezGHwCA5
9a3p42AuKPSFy2i60ehhlsECybmLcWgSL9Y1zVNk3HkrmbwTQBnvuxWs+XaxRkpb+I8suOeh7s6y
8OM49KJIgnDSRe62mmxaDmdnNKHE52dbe1mm3DvE1sRRX2gtHt/uG14vwkms9QuSNYi3eORLIACo
yyE9ce06lCbK9sl3vuGPwOxUnyetQE08Y0S1ZgHDf5ye/S45Gl7ZnPqsnbcu5EcucieiczQ6+8lw
CtwFzGrMgDlNPITzd8mAJJ1xUx3EO8uo1wcM5lSGi0SzN2usE04UzTfRROwKEXChCSNv04IAXUij
GZ3krS5XnHJeFNKv5Z9IjX1yqjw8KUTh3K5C39XWIyoJf9OljgbvhAtq4UrCKIiDpl6vuCrRCR4a
DsGUZFLRvYyoL/C21N98ZzyBdDI2OlnMQZC8iyX/htIEXyx1iUtb9g+I74N94ozOcY79H4nIvzhC
xuzEmb7pPUwtXYGfPTacx8T7Kpj/0I7GX9AWJKEYdXoRzrWnfffipDmkA3OHRTtr0zpdUO1/1xfN
haTEuCXuGYpxNq3KPHlIx+7sVSsgjyima48LOV04KTdmU+wWw6PrO8GwHjBXiTvTsrLTNA3P/uK/
t41rbGsBrjwYG65Qy/WIDCAH17p18UwcSKKaEilRJyDglGp3gekSbuByLfZNSD2eTOgAwkOqnXsy
uwCOrOMwZyBh0ImuZjbVkfwXe6+9lJPJQL0KqrOZ0kwXPmJRx35MOTt4/okz+pNY/R2wt+Wst3f5
DAm4ENPPlWAXGGtAYZAAoY7OtsK+7uEj7GCZ4ZgYg30DX9SVzobKCaBqRdGN3o3mJm7wzjLsTul3
rukwHcqsaXc6GWKbONXTUFjyDMTJz+qmu2GerwLGQYyqisPaLSgGo5j9PpgYhOf6QZtBn1u9fpwz
Yd+DxkH0QiM0OeIV/gbf5KZz4vamLzHnz0mrIRQ19gALCCOt65ueCTS4xxLc3by3ezk1mQjSXPzv
Qpg0CElY2NYuxHNirZ4SfE4LI4A5qh8yj/how0brilhzsAgVRGea7Qo4rgWIjZi25C4jlhrp+pu3
xgWkp4zJghcV+9qxxLYQ2YFpw0tTYcAa0ByQldDh2p68rU/e1MZYm2NQtkR+oyQIPETdC3g6uMRI
b72rMrsbdEuO0OEf+6V4BS578VIKQIBvEPAvqCwGwxnJFAKzMuInHtgLJxOuH+i8x3nwfzq+M71U
fvC1aYsWQ1jxlmaau4sGA7WNh9nXYv8q7Js2d8znovW+dih7aJAaYR+7gNlKksVKUjq0voMEM6NL
ipr4aJQZQQm2eCQi09lBztnOK2KnLNWeygzAWAdpJqoWEerAqpmrrV/B4TWhPheARNmWrpOx51Td
Lm6hCUXzkOxdxgPtghzfR5i2rajdGclu1KybySIWpMHDdaiXcSRqjrwdgr4mszAOsRcsR3fNsEhh
xmxdMB6pzUAHV/a0jeEp7jwyzMMxvje53uwx6tOHKbjkYrtgmrHRKW8iViGxYCUfuXIibPUxgCj0
nz4coJEhR+Ll4UT1s5BJNu20HKe87jn0AS4sPcXnwr/kegMta+idr4LpUgZziCxFaBVO2xIJh4Rt
HfGs+Xovjlbq6JuWttjc4pp1M4hxuDts3PjtbZ9hryuYfHAmK7D6O97i7EmVI2BHLGhn16nYrMnq
blybWfLodwcBWrkQYjkuXXYvXK8iYXo+cVDDLI3Q+Wa9d1tGArjuTJKC6+pbr27H+4yEC0fmqCee
TeekRZ0GHjMDjNZzwLEHkgjM2T8uHeMKe1+yj5biWc/ATphctIiqI2bQI8+585Poqq0e5ql79tOH
xO4xa0LiGeK82pLiNpaZe2JrtHHnbiKy0YKYjWf7Kyk1MwKroeGAJjLSqqBD+0nwnNTAq+l73xMc
6R5QlJUHD8+sY+BbGVowcsZqoKw1BXK6iMGM0ZrmDlza4iXvBf/llhh4UF5p/iud3B/07w/yK54y
d/juUOUC6lE8tfNENWzpj04fk/ecCXIty3Y3DS9mBObICy4pcnrHGvC49c75vSHt7CqKYFZxiXgw
mYJsSFSt93YsGB0RWeWsbNKaEDLmFdhDu+RmqLx148xEKVAYRoPXDlwGhqfVHF6EEZtEeXnEg67t
jQ59m45AhdPDKTtYbEW5D1rrMfNlD9b14p3RyxrEcjs05Md2oL92aQPourSMOPSGrDj7Rr/5P23x
/5e22PTd/1VbfPPrR/va5f8uLv540b/ExYHzP5Zh27ZDkrGroxPm/f4SF0vdMTZk1/J8wyMRHgXx
X+JiC3GxZfq6awUuel/rN3Gx/t+IiQ3T4wP/TUzs2w6SZsIyPPyhDl/t38XEBQ5LfYmS8VKOdj/j
asBgeK1UUpEsdaqlz5v/fl0sO/aBqqr+72/D0YvNPIbTa+8MSxAELz+/Ur1o9crRhjw6kuG01AJu
YnEfSZd3If3enjkdyC/f5NIJnkzPlV+Zp3KdcPpIt7iPbZw63Yn3qokJxVFeYi2HiInNPKsb7B6v
A4rakEkURCIQsO4wHvQE1oA1rocpqL9EPmpB6WFvMbP3mNp7zO1Cutwd6XdvpfN9kh74CDN8kY3P
VANOhXTJB1Lo00vnfI2T0bRanMyRhuqhonFMNAg5DbFMcHv2MOBP0olvS0/+QEu5li59R/r1c4z7
Qjr4hfTyg5jbLJj7DSb3ArN/yecwazTzPRNxgi5BAgSSDZBLSkDkwwvQJTmgT1cdzS8FI+J/tplB
rlu39yRtIJPcgb4un80sPnauM5xsbXyf7ASr+FQ+5hCU8CHDL4gkyQARaCLJBrSin2M2VOj5V7lk
H1SSgjBLHoJxBHpUOxpS3am8QTxNhhD4BIJYyZdd3iLJVRh9CAu2ZC2sQBcwBD0HsQi2FYOscGy/
lOAZwO7qZILp/fWSEvc0VcVdmzTJgUSAVdIdWjAPI7iH1a0ctCT1ofPE/Vr735BI41mUjIgyJnS0
HUbaI4ogAUpiBinhg5awJGPCCqyfY9os4ST5ExQkvjNPyXfRBJuicJ+x7gK+lNQKW4dfMUiSRQLS
IgNxrnmUbErjJmr1C7MFBjf2it2wDlAyNNscYxATZdRawetI3nVY1onJdRJsY01EoqH/rMax3GXO
q+YR9lzogkBeF+JAmzcXfyzEzuaAJHmlLRm75Gy9qr6tReDu4Fdq7NJJE2LQvcVT54K1xTtmUVUH
a4ixFv3tOPlVGLvVM14AQC/4EvfDOE5AFAHlCitkjhjaDal55uo8zIvBYCapqJMmNrp5PIXW3F7V
DQxV18MGvgxVDFMsaqBm6Fmom8mNiFdmuIV2hEA9bPmqRBU33o+iFT+ShmBYm5TT0fYesr74peuy
Be7gzmT25DoLNkT7tWQ2vPGY3IWjmvY7J7zAb5S5otDq7+3RMskHrnYzRtB7g8msGRff8yQPdWP+
sRbjt4QwqSPUN/BDffnq1zivO/immmU9+TVl9WFiW2lmA4GoP2vBj9moH+X5dYN3KGCj2Zgcyuug
meZjP2BJjswRyIOtH0qG9ec+St/dXDxwegzXICYKDEMuyRPkkLvwGKfErDZA6gfri1nWX1qC3Y8g
qhnToD35uPEIHxD211QsA8Ne8y5r3fu81wIGJkkDvxFDtzH4sPlNbOZaeufl42GCRsJlXT+v2Apg
P9hXc8Ux4WVzvgOS7yDtvc6s/Esv0KxwdNnaSv4hW8x40CrE/oMgFdKwz40Gizb96qx0P9aeaPOs
AZK0dMW5QNm/S69ihhp78mwY4GbTckFef+C3vK3xaF9bYr5Ba8+uYTbHobG3cT/fNUVMwSTuvKMn
AL56+dOi1fUm9mprh73gOvb8H7jHpkvLjNrPgYtHnYf9zX+osAPs48KkANF4oTOsxCZZpAPP/oZO
AzOk3F9CzYGvZjOpu6cUUd5GjQN7fFfrBPu5ZvbNDtCG1syWYuCiDIUp5veLs01sRPvCx20O3Zqh
369aOEdIHtOhmz2yOG37ex3N2264BgfJzNLaYSWrd/USFUjonTvS2QaD+nUK13trTkwfu9wRN1ab
PhjusG1Qom/pE8AZX7Ufg+1DUKsNc2vaBLxgkIY2NBIyUvvBXRntolGLrwrSRje91OB7NhNKbXFD
iog4nUn721DTNdek31kUY7cLiGt5aM0rcZGF4y5hnr2ZAo2HY1+1q5lQ3SZ5GfLFr2YaXzghsTaD
/zIYlyqp3upquuVicGlp5WywTkDRsYv7QIfUGFcEwi8UK6b31ETQV4r2VwLJYdNHE5fK/n2JFgA/
efIl67v6SA1lVxnxukc8/k6bhlxu30ck5tmX1KnRsxlh7tGYhhE87Fw5C8tRYlE+9N/XXjB5Qxk8
5cwtu57ZvoCyqIHiMAISkYfCudU9zb2x6JhulzmprmmP/Jhm86FdlgtdkOGUjEt5GaM99lpaUmbx
bPQ2eKzcGg99CWQtS5c7BuBPjU4+SpQFHDuUHZ0Vhf8SQbpwGVRLhnnfSFhhzYGMMDF34J70swcA
6FeQlh1DdY2xA+hsfbXPAQbcsPTnb/1E3SBqrdeoieCx8N6xN7wj8few0hBNDtkZ3Xl6v4hn34xB
jxV3nr02W08v4jBf3HenAIHrW0h5R3PcRQnTud7xHnhL3AA5J71Jz+5IgGfvNONLPjXaZRySs14H
9G4goxxtfIGAGg88mdle0xDE2T9MNaMMTPy7sUYUIIqgIKcrops5QA9Iq5E+YdDtasP41YwB8Dlq
uJNbv4jGSbfQat8DgkAQpjWHniEd4ncmn0EfH8euW0AQjdOZXslWb+nZ2+3YMrpofcpUVJc7+gt+
wzTJ5cSGmvycxpBX0ryVRuGQWVWwtfLxjnEkJN45SeHlYfiyOB2HXTode39+BQExE//YEXBuTb/i
K82ovGNX5sGuWrVvZpalh7nzhjNjBSC/hV1zsQ8AwhuSdTrb1ZYoyR8GM6VT6/fHCPj8RdPFuer8
26U3p+0Ko2E3xDpsTs3YDcIOdjapzAswpSO1zMPS6/22Y2NR5KZj5Nv1Tl8opxYWhgH+vwzhZfNr
GDhhkBPE9D+ll8y5jLBC6gk3jQOQf2yw4qCGzw69J6rrPsH0aZQ0UVydHQijEi5Y8csj24kOx8C5
6KhP6VvJlmxWE333IqaTh1uWFk4Ap2mOFuqCNCx8J6auq5kcRppJ42dxDtPKlbWOPSLUcoxnfG6A
sXxL17LZAzw1kaaXxY5CCpWzWb/XOqtGF5j0+xb85GHMkocSl8PF0WppeGHAYLvDNfsAY5Di1GB0
Cxsq9Ju6HN+8Ln9bM/0HpvzHKKH7VduzdHsP35tk9cNl8J0r4gp6iAFmEjrO8kTnMju6pQAWGllf
ghXWakXDeUvBwonGNxvZCA4mGYS4dpux4KZdEsimkFPdtDqX1vDT7GPsgsANBLZq2TX/IoRf3wNj
SiPn5DegLjHY42wK/OumSqtdZnAhX+N63Fk+ZZLViodLR3ilm+kNynav3eHP0s7Fgs+cGuatU+rT
wfHADy5TAoEUzCJiZm38AkbntmrbGww3lKMsuzrqhY0sgOuaHgEgS8A6AzxMb7KK5sWKh5myERw/
VxPjVq8NDt6qGehOMLKxXJiqGdobTsppfdGJzcRj3/zSg7w5d9JkoZbIbbm1HN04mRqIs8qDtjZ7
gDemxLFoZU1ftUVAwc+Xi42u4ibxOLAhoB6XbBlOE5dNvDVFecj0UUPjnt3MIrdgjshhuxeQWirL
cSYZhBCpomuQivMuG2tnDwJhk9lLdORCcWk7rz8X+N+PXbTeL9kYHec88jaT7l3NXm9tcjAbyIW9
h2KsAV4Sh3aKskZ/Fr51l9GQmw1InbkZJ5TsPUI5qDgvunUe6jm7biKyFjiRDEZ16apVv5upQVvG
klygcn3D0gYRzSZDLp+rLw0ZomdRN49OUIMfLT1Y/A+d7q93q76mYbOKZk/FMiL2FM9carouYoPI
20/+Cs3Q1R51sqi3ETOLfTkSPlvoxtfeDEmNtzftKKabySwrsFmXOKKxvPoMThVwUPxNHVQowj/W
+XnxM40ZcSjWYO2PXBaxUVCq+aQS6rW3o+M2HWXf+UphCEFE5/jV/r5PHy/FnyTnDybmpVEspBSU
8fsHdk8R99RNJeIFCAosiLixXtPeGrZuaePO0hoYLUFAZjqoUFw1H/f75jXGQfchHzdyTdJgpOqZ
TtyuTf4fe+ex5Dq2XdtfUaj9cAPevAh1SIDepHcdROYx8N7j69/AzqrKU+de6Ul9dRAgCYIOBPZe
a84xLaEl/mMRaZUrEVy46/Qx7I+cyA3CQpO1NWZ4q4TUMdN9KBBiFUe77XVK8yyUsELe9rUYFp2c
uDlJtOd0o950DSCfLsjJPVxUkmIfYiFzYmcCYm2/7vp8gbqCsNWHdGoWxbTYG6EtyL3F6tedDvmi
hQq350sNzVgLVa8Q+9VOMO8D5fSLjPgX1ayQlVVLhX4KpauQmDLxoMTaNqO5HakfJAuv0On8jK9L
mpmiojsHCAaOBvQg8w2BLkT6hIdiERGGi6FJLKRFNGqeEjQHKhxGRow+3Q0wGvxKy08l1sZMmxUv
kvB/4boS5EltIcqItVI2aCTro/XScQYHgI/tzVxE4EVJjW83kSIeLLhMrgv4GBAPHpJ8wf2I22oN
YZLxCX1WSVuPQVEf2sXmJdYI2ep2hoVvcrGENctCrKXkOXitOr72y6a+7LZtFn4iGsXBFylQeSJ7
cXr2tA3WCo4CuveLh4uxjuKJD86PtByIJQ10i/zOaPnEAEwqkiWMsdwN8CvCWDG3QQIuRiyMBZ8B
u7s6DI2PmAzqpbhrnq3CxQXPHDh/RK8EX4emcXkgmKI4kHkOiHNZ5BjMvVHrwPXL7caZ2tt/kl9+
aTanELdt4iwO2UUy7wj/mFDPi9tiIW7Okg81pc4dxG8Z03DU9Gjt5+7EJM7fiANHYsoAZjhDfGTi
Xa2XTyA+kPgs4x3Jclj1gKPzmwhyjrowQeRlEaPe2ppASQRF1ZKgS2FpTWsEFjGnEvXO0AeFjMaF
OBUvACpBm0r4o7hIEAjTWaT+YsF/+o+1yVwSML9ui4dlcSddrsFzJubIfz0PQryM8mm53XZqVr/8
tre50bJ9I/8YywXZUukcd5+rekXkAdcKxibLnXEPyCOrI87zX1v2OIDwA7IQa2LDfuQ6TPVmQpjA
IaHGnVca4J7ELUAIfxCmHK1+qbp2yYFkqxqSsuLJgZyDxykNt5TyyI0LOn3aX0wqQaf67aZJnqdD
fs9iZcOn/7V7TWskF7fLEhXKdyu+1i+4l7hvWB4Qa/9qE5SExq7POaMLM6rgzhBA4MueFNQm/sZw
mWbr2bUA5861D6K4TJYLmrlF0G4J9b1YrSb1HFkxWUHjTTHRYLaFDP/LcvrpPaSMW7lztRhai1tJ
/JoCXfTLqjCewjPdWVHYb7FPcpL8pBgVTq7vEtC3gr6jmb1NZLAMcpJTydfbFzcjwef5y1oblhUi
gA7R5nI+EuCfTwbQ121/ADpndxK8Hj6ZoAaJtZzz59ir0Y4yce2qBuBocb9YGA3R1vBrcpooEzO8
idrfclbhDxTWO7FKQBYZnrTM16nAyC5M2nhZEzfHoGYGmi0oqzZ9Dwel338ZI4FomZybFqPkoEgE
i0C2+vtBuNwUkDRxTBrU3zbKoN/8cnyL1TaiFJqAXVmLm6UWJttUUY6/bCeObLlVLoohaZtfDn6x
zddrVArC5jwr6a0vcDbwCfyf8nHBc6HK+nyD4imNuQAVxkXWa8vD7MZCtiyQewK0Fy7Xwd9uigcw
D1vr/+3I/Lc6Mpq8pFL+58l+lx/9+/e/92M+n/In7EWh6aIBezEVkixN2aH98Wc/RiVr788GjEoD
hpRSh86NDbnBVv6iu2gGDxkm99q6qtqGYv6PGjLGgpf5W0PGJFgSfC0RkxQjVfpBf2/IwCYe+7wu
tTPhCVTIasNj6hhjJyHUNgi7dI2VhvJ9RksxpG1B5EmbhMYJMKO1mtX60S+oePcGelOiCgglUWsP
Hn0pAfQApo3UrcaqXaiIoyVlfFfgboYMoL0OBMV60OfVLOM86kHLpp2SA5a2HuvMnzwnZkToKPmN
3xTGVrE51wdg+SgVqwWM3bkup3U+RzGd6vnQaKG9q+P2XuvGipKg/mBrgbIAEtqNUsvBWh56prxq
v5dbSUZVZsBo7cbmqQ3qBzqrTzWBOs8aOYJaPl4c22/Q82AD1fphXBNzD3lGr66wAIBSQTQAKoAK
muax56NDgQllKUdf1Q+p3GU3kg1TXQkH11EBuSC/zqh5preSjmwuyWpQuvJztzSClPnoGOmu8IPy
FaYpZZvpPJdh6A59paCwHA52qBJ2QbPaG+X5NhleDWCKNJ/NhukMtbxhVu6coB9W4hn4NUCGmLQD
VJvLINcSB34BSgiroZFElnm6rmOS1/3kxpijEuENsSzEDAzRVoFkj5BM58suf3adQg9dJhSOah26
mHyDn9HfOPp3kwn6urGXLBLNPOJn8C8I00wSvKbGuA7ICbw8ueoVAlGa9jhbneGn1Qyvo5FVO+R/
XhBHBLnlwLu60XKpzTDNiFNqTHna7GeQegbKBQLv65zYHQRhRoGCelBJgGAAuSawyYIVi4Iagk1r
94e+Q8wSEba1yHDowM/0yHtJuSnrITlrUw05uXbOZjohGbcSzUsDwIN9f/BvgliKzimYfOJzyUKc
Y+mBJkmZEg47FwQBIY3if2BP8GjQUpWupabpDbEDR2KN25N1T1pSsAuagn5F99Ooe/8MbP4jZ3K7
bRbSEeozwNiIBEHzys+B3hC2Zw86X49/nGWnAHxHZ4Yw+FUP5O6iwZ4bsqA+asyyinnQnpPS3kR4
BqIaNwLDhBWJOdoxZrS4zn19dhUdc4seBY+OiYrLIRrw4rRy6fqZzHVtbLZhA0nNV8b+XPMrYgx1
tmEEmqyXktHFmZPu0FrDGEMq4De1fcO73tkmPYlgSA0PFwEg2iR/BgrZnGwoZetGe9DSsHutuvw+
DfJHmiy9W/SpsXOisXFxCY/9EBxrhKT7KayZWMNEAxc6zOSQRQyWg1p6l7TorAzNgOrIafAwcg6x
/X6nSNI+0TX5Ui+iLH+WKHJG2bO6VMMyFR0cWMYFswiaOYVCfLEz+xTqarZbTleEy2VIWQOqMK+A
Gs6tbHc/Kow/J0smf5Nx04YCMr5PhNrHRuY7mNSwcGWpLc6RhPgHN+urapQ+c+ZopDGHychoEM/7
NuULgJe6O0tjevVJp9yZFkGTUamnZ5TqAwIqVDVBjWiGhOzeM5oGdRJkRa8yQ9X169zypB7Zp0w+
07buHd+Ns4FMKd9/agEEPXRZscbIYK4ZEOnrJAPnXsgMmYJmvuFztpPGN6HSg4h6hL9FnJ1Cavef
izSOz7nh7xtL5+/GTy6ZSrNShrYFIjf+YOhu3CdBpC+mGNBPU3/s8pFhaUs4gWy+UYPE0RAQqVMy
oAImX69xnEiukmcN0ycW2rLowgW68XVbrOWMFVNavdBpPx+fMBHzfS3Y/uVJXzc/txR3WrXDnsRD
v6yKh0b6EZtmVG7ELsQm4v7f9tgxlDloWNjtd9Vm3NkpC0V1Fmb3hT35uSoVrIbLbbEmNhKLr+ck
FkcEXnK2sZsFS/n10Ndzvu4TzxYP4G4hiQd+/noCGjmvxZ3/+h1I4n2JDT5fTuzll9XPp4lX+VxF
a33k784E+K83/8uuv96YePjzEXHnL7d/+5zi4bH2CWe36nr9td+v7Zq6vyeFAJnP1/convb5Ab8+
+tdTxNrvm4s7f/l0//k7+3zmL7sXXwG9PrxIX++wpMPhGk1K/1qV+KbF/sUCvmfDdGr58X55E+Ih
cadYKx19X6ZGDdVlfA1QM38+4XOrUWf0jn6U7jWMGPIdZl7EN85xkSvrIgh0tF9U09E13Wb0Ew7W
REUhLhdmAMnaHC7i3q+HWuYcW9OXDr/dL24ay5PFHr4e/dxLAyMVuO7XHmnUruKS6c5YUefF6R8v
k9yox2q8EqtSBebh8/YUoW4N88h2f7kz95N+nxTPn5uIB8Tz/HBSNqM8XP0kcjgPLNRmxA8gMICX
c+oPEze1nWOVMPFjQlwdxFq9TOC1DgarTjCiq2YHDO2XyPHBKC3/d/EXLcWpoFQvaquq/COLI5HI
XK4SfjPGwPnebpx10/Q/rOYHZ3KyfvLpLZVKbEOoksAiLYtpmduKhblwqP/Vza/txNP4NUgFIPkU
KnG3G8fyODaNtdfLnJy98SMPnXpT1/DKV85MLV3Xhlc/M+8L2kXIHmjUlChUDwL7Iep64mY1tmsd
l9QO/4fGEAdACTUYElpNklPiZo0stKNKCZZXLJpl7TNtJYP9vNMXv9OCXRYxK/KyJm6W7axsocXv
pdEMj2KB1Y2ItImreYFfn0ZibedHzDcFth5+UlHDFAusfCt18K2dsJiOyxxPLDoAy6ViLHjjEiyG
42vR1hzNm3pBR0/4R9YTYAuKLuinU1/apSOgAwPriy7Aw7lkYNAyQST1M4PNVotrkv8U7WBZjQac
TqpR+sQ46Je6YVyTOy9jQl+ZffUK4+VcMyLhcsZPFY93+PJA7uFJUT0tIVTXrFqfFoTp70FwGEv2
kAhPQiZg6ShFLLzayFA4kwuTvFgbTHretMc++SLAtsNVCoCJIF6OKZFGVC0hSmLNMZlsMydAlK71
hNPwG3BkV+2O6TN9S1BmyJbhYVvLYmhtZV+ld6ImKC+lNaS6FAr9VNuRTTSQcf2neT8RnF1Rmxa+
+3TOGRowzBNFP3XBgxv0I7IdNVxgIJFGBupSHhO+8q9FMC1IJC0DZS/lCmQmHRmVoIMYE6VR4qMm
utY0NgXT4esAFGu/3Te1xFOEIx4FezkbOlZB0FewaRgFLkX+hSq8fKRfbptWGHnMzyJwbMvJ5Tfm
gCidi4/slHiW4MwTwrkcU+LjiQMuE8ARUbYXj9g+0B5wsV/eeLH2tRBfQpvQYFxoNL9ZzT/t2V+c
ClDoyHTapnLFv04cQmLta/HFuuBqwnA11nfGUmQSle9giWASi6+bBAO9kmpLKNcErTIajHktYCif
qxpdw1VvGzqGPeorovAdi6N6Wfx2k47mJtMCkNpLhVsUvb8W00LEEjcDFWE+h8XBHrQRB+Kg/mjl
CTfVQjEXizBsiLX1+b2w4vg7Xc+3QUOnn8QdT9SPxff31ZL4DdDSpvmhUWtlEWeY2w5+Jw4qDqMZ
x/FEa/dIbVhF7hWXbjzg5yDmRGm2E9c88YF0/tJGoeChk/uGYjCTwBUy39RVMSDyzyLOQAW0FeOn
7WX1avuWjrTEMg/RRCIXMSZIjUOZDAAtPgVR/DAMLfDQpkxREOpo9peacpfYEPUXDkxuq4BVFov6
579Akt0+7+mAkwrrQt0Kjh2ItTogZkscHchVkg2k8QehWxI/vFj7OhgsquIH/T4fSSOq8Vy44zI3
0tP3USk0IMew3K1lITEZlKo2WYsar8giCJwhOqQlOjzHoWpY2btIDok16J660pGgkqeBW6UaTqc+
rEFeK8aJ0ua4ncMhPrZ63m2tprytEoxO+kxqI4NDaQWAF/5k1XVuLSMMl2jqIe4oMFjParILSSJV
ymavxUDduhzJlsgSaHVOcTo+N4ruy8lD8QuibVCUuQ79p6U/1JMOZVdEfjFslpdh87hcVS28OB55
3k8arQhydy5ppvee1TgwqqE32nX9MJhbjWnv+nPvesHdaeLbrngdOvzaupJPWU42oVVXq2xE29NC
oDLNws0aAufq5TpPmhwAdGXRW7TKqVRkmbyv5T7x6ByH+D+b9iHsONfMc/Do+6lPBE4AyFv/mHVp
AtceKEcC1/F/UP3HAHaIqp5OTIPRJst91DhtDCp4Rke+fAF0Jxp0J+oJw8+1pi7gyTMqJeknoKri
GFb9i9IEk2cPreeTCohgE0fTCKALGNdCvGaRS1JAqVz+oTf8F+0a0mIj39OKjXb1L40Q0RIR1Xnf
Ucjk0DtU//3VssfYi8OQ8DBOKKjgU+SqYgP+vdhr3y2CRjZtjEqtBw3ek5ewyMq4viyfLSxJ7pPH
wV5V5nLSXRZ9RoOpp8jiph2nmWl+Lqb6KZDamck2WYGzpfD1mMkTblK6IgnpmJoVTee4zW1XK7Hc
kNX0eXhk0xJgoEcqZjapcCANQn9gsvnPnAhxp+BASM10BMAcEjHCxuqC6PlCQYg1sZn5xZgQt8UO
kijH60TN+vftxCayaiYebOmfn88V92XxsI9yOVnnxrdEBgpQpMQADUUbwNzVJbcx4vs8S+azMyvJ
HfnO8y4e7uIa7Jim4nJE/0MJTZo2JGQSSCmPQO2dj2DInuZywo+VDsCJx94kCYvounmucLSa5XPQ
5dvMVgA9poBXww5NdB6o+G96zHf1eKRjWH/zR0SHQ+m8FQIvNlFT8vvKWutNN6DJoSYpycl4GPpZ
ukPr9k2B82Vr+luj2fjvgsG/WmFQn31FIu4liaZ3q45OMx6mR5Xa144SEzTa3ujfEukoHh+0FNEJ
2AMgbbV/XyndoznO47seNmB4M9+60PptLnlDHvFScnlHwHmXqz6IybQIYNBFJBbPA2LU5cFGJvCy
S94bots23UyydRxY+WMdzhexV741DvXI0M/E9Q5Xg7owUcC8XGtLr2GM7Wkoa4KidSyF2URottwx
ri9k6PWjM79WCqqxPDc6iIrO/DSU4V58iKkdMFs2kXYqm0q5Yfaz6LeXM42JzbWZ8KwStuPfWnOk
HPE8T1TXeLczNYXZMZOXTKrnrTW2ylZJu/AFdhx+Id5VN4UjqBpTPQ4WalqDFMXPtwumFNFzG2k3
fTApp1yDey12OYEx60cD2xqpKrtiKuiF4+R6zZBCiV2GBWjxttG0Q2NYyT0C6zdxv5xGCAADf7yq
U6adZ7Md6InzHpSwuNipXD1SGSz2zVhDlJDM4N0gLXb5gfWKw4kYJXPfD3L3ECXzndjhUKIc7A27
vYRTSaYTXtTPH9CwyTOVkU4T85t6TdclB4XIls8fUG6OTqgObzMGSbr4ZJeqsmVgsElPYq9zaBEs
vhximKT9qzjsxAfXK1gnRqHe6fIUHUMb3Zp4+7nC8FIlOToqAK9kMhKEqtT3aMGd2zigwOpMWv4t
7/QDNEb1ebRnuK0qitAAN+1tMEoIu5Yt0FTsDVOKX8C1xBt9qqtDyQnptpEMhf9gVnyLRn3rY/59
6aLc8UINtU64VEdJgN45Ggea2A+qYjzqafjKaEv14kCzDwq0lJsJkuznfowIj9cg9a8pvXhPsqAD
jFoe3tR1ENHT5ZWCrHAhyPmvjWOVXlJmwxEBlHKlTAx1eHm3NSxq3J7tWzCp/Ny+yoXezqqrjNLx
cx8mRqasNey3ubIcdyyV+JQX1KHTcO4/t+jwyPXz3LzbjaG5caq3J/y08sVY2C7iVUbOAU5sv6eF
Pbo5/cRTY4blxWowHoo36vQ7E2PiSWwgl13jWm0dndvWckge7IhZWj4OPrIynqyPvjOxu5tWc07s
duYQVGJK+E36Lf3jDRX4Bkd90M4auePnlNdyk3pQPqhrfr6fSrbXnSSFF9LD/RNc6s6tNEICM+ko
XkmZS43Ay6K9lD3i/84HfOMTLfXe689iA4A307qWK/3SKlN50hsid9uglS9Fx88DBWBN6b7+TkuH
UuTQyncYiUuubaREZ3Pe3802oc69YlbfCUrH9tzp78SpSes0Yh8Vx+cx5z16PXbKJ6kN7j735oT3
pV0YT76USh7drORoKZJ+4WBCQh7a/rvNjyU2TTRC1Qkqqe6MQu93ReLD0SoK445oVBJWlvdGBPA6
pzj7jlsydsukqi8oy4djYjR0mfuSPLS0uhGb8u956LBHPFFawajAX+JQzXZ4HQpHZ+STNx8aOH59
2avGpHZltqZ0q0yTumPwRO6PqcX3RC3XK4gf9XfImpgNe+ktlgiXDtwUFz1SuVE/tgRqelHG30uf
9Yv4ekzVhitQR0960xInHozKQY3y+jo2koxOu1xGRs9iy5mUsRVsA+V29HtnN0yAMtq+Po5d1d2D
ryo+v+8pIMpAd6Y3KS4hXmLZPKNwCU9jh/e/863wZe6Ss/gsTum8yH2nPVqh1G/mnIgFAsnkqwKq
HRAGB5zSn8UXVDGTA6s617c9tIY9bf9p2yaBcR/1aHPEJr4ZbGzaVW8+vqMljGs4W6pUnHxdyT0j
atoXJVOOYlMqde9RmHOdzPA/YSTOtgp6w72ZO/atOWcTqH9N/9ZlNWqAWnpNyHl2h7ZoTki5wwsi
sQjdbNp+ZPbt1GXGt1EiZ7x3LOmqATzB9qFj6Cz67hkz61nsK2zln1IcxA/0F+BJjN1IUAKXbivo
Cq5t7KOPHNicvvLiGHPvzWY4HuM5D65ZU8AJW96PWIibXeBIF1vmYKIXD/h/edryfLGFFhz+tzf+
3+yNO/SW/6ve+PBvu/cMx2xU//hbHoomL8/8o0Vuyf8wFWL1TF02VZrtf7THLfUfSE4wzBiqSf9c
WQJP/uyWY3IkocRwEHthdiT9669uua7+w3QAoNDcthTSS2Ttf9ItN7S/98p1oujYk2nrS/sdeyTv
ofz2fhflQfMf/678Hx22RlBxVtstXIokMvGuhJ4dedJjdUp3BA3O6qayDoRCwrvrHtp3/Vvw0D4R
7AGjCiOwP23GGdnvc1seO3+rAMvJt6h8DXA08s6J3QwuEmi/x6SlpbMnfizdEsyxyd/pyDMtZDaR
+W74qHyvjo5r7Qldij/Ntt/G/xv8KG6KdKJh+W85fegiytvlXaM6+FUP8PkZ8e87hoGKxnTUv3/G
2lfBi2b2DCvVeuoU5S7sCECxtZt44E9edz8liYtFmUSvRqTc/XJA/IsX153lG/x8U/vv//Hvhnh1
nV+KuphsyYb226szfB8rRhfzzn50hqP8s7irr2QiyG/tJvuJlGyZVv607vW7AmrRkTJaci9t7LNz
bxOrfq1KT79V6rNyorTznl3mfXKbEIN84WQ/3HbluvGiy/Ru69jeVsa9FW/n2C1247fiKTxpN/K2
tH8ETHs8iWFy8gNVnHmjv1JHKQD1koayMs5ttpqtFWW4FTr2x+yxB56g7cl8zyyPEYk2k/e6plSK
awPqRnPKTlAKvo8o+Hd0r+3KZVpOScB26/vqQhiucmy29kFzs7fiUSHM4Vv8wMfZjM/5z3nLQCXa
RGd/BxQtUVc9ibC74UQeMxiDTfxj2mVu586TB+IkKVc/1SM2xNYhREDaM81vPoB0dNZKcrMPzFGj
7kr7+q233Uz16kdkCvSyVNVDBhU8LDXkR7/ZpvHtdDNb6+AcmOvafihukx90qUf0yufiwdjOd8QR
5M/Z8CAP9CNdvo7gNL3k7+ZmIJ8Vr9XPGL/K2WRcrYD799C/Byi47c0A/4C8qgDIwyrR6au+9MTZ
MWRHyAgcJpdvdXkD78u6rd+Go/lR3PjXtrio96jasbz2xS4KkCSsnbtoK12AIl6CQz/vghvzCHxh
osxNi3pdvqeHygaSsApvC1f7GXvBBusZUC8ZQ9hHG3sJAhSE7yQfr/0XlSZ0cRM9tOHZPhIZZzE7
QBfutV5+nLf6JvTIJYKITRaO8ap8989wsM3z/AJa23GzK0qIt/CsnrWAr7YpXdywoBuwJPlY4LbW
aUSKSYzk0X524lWuk2Hipj/qW9gf40UlCuUqvxIsadwFe6vG50l6Dtlm60FZOw893wTUlhYhxAmn
qLqL37s9UaxX9Y4kN/sx+DAvXXNspVX07D/at9jcOLQBHrUunBptb16y64Dcxcu0k3Xb6B7wvXKX
fwybnBT2XbVLXxyX8wmXQQy5Z+fGeaJtU1D/Ktej164z/h2r9Ed/AXLXHdX4IS7W1ZWr/rVZHLRc
hVHZkbd2GF4oe1m3OkBGctBIF3FTr303dxHGiZXiOeF6puS5LjbOrXEIulV4bsq1SeTrsIfAzsTw
Gw355QOam9yz9j3So5kvkkb2Nj5PO7/c6daqXteXLFvj3jonMX0lzoH4dyYZNQfK+nVnuj3qEmbR
39PH0GNw+QryLN2qq2k33lCtM7cIL419/Ni+Te5u2oWPJLLjikZwHlwtgjHalfHgvzc/JUq8EJ7O
fb+fnqlqeVg4nNsOAAeR3Nup3svwqLZjgOVnZV+17tG57c/ta3iIzZX1Ot3Jz7KbYY1byXfKtR7+
PydnLn9/Pzvaiso50iGjT+Ey97tWS01n4CkmNsmGMI8cGxLEt2c7atz/+jT8Tyfh5WUMB/M+Hn2q
t8sl4pfLHIPkqZN9pdoZyvCwvIQzjfspGH/gTcP8lrW42iou8X+NBf7FqV9V//nqaiu6KlOKN3XL
1h2Zy/ivL0s4s26OTtMgB1kCuSLfM8Y83pVoOle5qUlvitGsMKdt/PIpDhxs+/Y7HnDyMSHY9Nj+
aP9ND4WPoGS2Vf5quCM3nYHtJtLkU9KN15HGFrCvutkoGn5OkD+6Z4+qzdRZKTczGTOrpGou7cgp
I50Bhxf6EZlMfM1nrTrpw0TVLrYOibnxq6Z5UsuOeGiLrGzCkR2wjAWlLnu+azM04BzlWHKnnar1
RAwVj/j0uvvAaNSzk+Ykd+M4yhJLQhcelHunbU5YSCN8ZVzIfLl8dfpij5UpDTKi6Q3m8cO6yiGc
1aZE8jD41SJDsdUe5CxRtpo878m5BN0BYHcxOKEF8QkgpedP1TtaD6DEGGr0N1HOR+Bnbzkd2Kvc
oZqBYAfNCQBCeCfPallLLg3c0gXu/LOr2+SiDkj3okK+T0xfP0d9RcV/Jq+4UEk7LwwJ+/G0M6r6
1kyJ8JWnjEBXDIC6kWu8Sfun+oDwhnNqzjyDQ85fBWlbuCjoaGxKMyCjKiMDVs43kkr+gBbL1rlt
rDPmdhjA8sCFz9KvU61NW1PSPwZn1FE6gVDH4Ot3VrrrexWoQWs0e+yE3jjEN1ohfXNU3lluzA8G
kV+831VhZ9/rQvd3RmlyPZvVa9y355Dst3VbmEBiI/Opi6B96tjaB9LumAYzSOgBxdD0QKZomvfG
HNzLZQ2/QLnIgJ6kybhRxu/VaNzNpaRtySd7pmT5VI5Ij6+dHGZeMzZ3Y5jfx37woEbN99geIQRy
AM96R9+ieV7W9cFDhWcvqbnxxsg0NxgXWqIs8RETCmNcEnJi3wxmrkwyVRflEyFwcawh6GOuWhqP
pAOfJQnNnu7wS9vqoYgLaSulurSrScGKeyxLWiJjmOuGp7yknWsPiELKwN5I4w8obcih0oexVL/7
1nQYphwRp4MDSU62UtJNK7TJyK878watarCauDK0F6I6VxMBpCnfTjqfKTy4ZRlsuuEeg8O6xeGB
Ss4taWHquPRyuXOX30z2pc2Y/nDSYGOB+tNCwx1QSdUzTla72uk3Ji38zKBqQT5uXsDFTAiLzrq1
oUD6GfF41/sO8LgwaylvRi+trVpeJQy8cuNHDAt0vJ97g6yQ/tFuhhO0IAJ95I2OdHGRFDbzRH47
18kxMo+ZVZtHDcHHNsqy6xQaMZxG31I9cOJcNOpOO/lSZ3f4zi8zxaSCECSj1f10VRKLO+VKtYfs
N+FC7nZNAgYVcebYUSyp76SCNiKKgACiQFyvCwOrH6ouBSeLg5RWsxvX7tWAmLr+oHQNQYVgOIDb
kTWqyBESiGhjNfS8xcKc6IOnUc2YTXXacFu19o3fon6gj99gYUTPoE9E9QxLfDelpuRgme9xstAf
xF2R/ZzTqzjAIgTtuWxkhE7yudar3/hHxMfZyHEkBviXsoqGU0BYxipsU06fo5P68PHVH1WgShtV
7SPvhsg6jPHX+a7BIksOdbcqd7bbnAsyL1bRllYJQ0b/VX2cd+prXHqNW5/T83hW3lNimo/kF5qO
6xDkteLcnbxO9/z3qxOdqvFnvVU8HMHZCZ3f66q4DUlTfKWeqV/D9+akb0ZSL1b+pfggAf2GYGSg
q+oLv5H5Yh+b+3CngwZFK8h5/mqVtPOQ7ELXJbWJL2qNy3/Q3bpZWxf5ht4LWWoBrANUHhTAghVG
DKJAlFtUNYu1cFW/KuRSWidsozzNYoC4xvlpfNg39nd7X/2I+tcQeFTs6ihHOp7Y/6wQPTwNJ/Kf
UWhKDtVmRj3rpHXTi7O1nooHBvLBjb0an6yttZWv0daq1xYXsZyBhvYzfSN4PF/bH/NbPK+sbdV4
hcpIG7spw2ZXobB3bHfILxCILpi1QwEFoOcE6qzt+IIjqja2KHIJeQwwrA+7kQBGRleDpzVHRd9j
hJ34t7VHx1/L57rHqO0Z8oo2blOtShAf2C9g/cG18AbzxlDAqLnJbcW56Zh5gxfZm1AiXZkTAteT
NTrdsUJCuw5KL3hO223pGgxOLzbvHIrWnpzP+kUttxrY42FdTGscSKmxlsiZuaqkRe1ZnGkNFYjD
/ZVhb+xqZbrDC99xwv+LqhVsMm2n8n2YlMQ2+LExQ2e9N0mrlk6CF90WfFuMLn8gydPqY/1BWCU/
T0W0m0f7A05renXMQ0IXMcBafDf0+9F5lS6cwpyLYRzMV7in/Y7DIpP2fMVLFmVwb1307z15b4nH
lAy9ZL2gZGnnMWa0H0gvozkSX+zoaH43POl2fvKvzJ+aVxrKVX7XPsDV5LWDN4a+L/mp3PffmZPl
yKh+aJvoYp6z965Yy9qqfR4eo3FN1oxz4W9DgbDY2QOOzXXxWG7q+5CpFn7uV/4B2kfGZC12cdoD
KXNappvr6nGJO3SNS/JoMFSdXWILzdhzSg8223NvIeXdlbz/A+9X7s5oyflPMoQiBqhdWfIKjMi6
qlZWta0elXCF34aPya77/qZQXkB7E9Bo26fAcKPEw63El2gxkbwk9do4KZVnHf2DzQzUZl7DL7Vh
H1Xi8gMRqek/dclTMG8zc23ijemO0oeee9FdoFDJAxa4rRiIXZzrQuSjoj+ex31/Sgg4DDYcuWgs
pRUKo2OHUuBAnfMcB+5iqv8+Oev4RXZO6cknItZamT6xoCuZeIwPWt0+s7lVyNgkWFkvHFeYtkmc
JKS1Rmy9g3P20X3Enr4jRrI5hbt8XFl0zV/SbWuuGQwwASN29AmGXXJttz7BiwMEXOxJKwlOtbqS
7DXtXxrvgekNp4oJee7S7uSoYYpKXcBL32qJict6hBVyy4wcNkvy0G8Z5TkPtrPungtGOOPWXmt7
ssFflI26NR/TLcWcV/wVM5ePfXqONtpjTl3Bs05HFHrz/ZB5AFEA4d2kt8xnXttNvCQn6OeE01jg
li6qdus7mp9gl12If3zpX1D2vvEZbpnp2vkuPPTbfl4FJZ8a0M/sOXsotOM1UNZTvZbpDRL2ePHv
AB23645ZHXwHl2l5e9dcpdfqaNxjG25fbLJFV2/hvjkCivYYJtwSlu2geeCs3d/H08be4oT0987G
+VC97P9Rd2a9jWNZtv4rjX5nXh7OBLrrQRSpWbJseXwhwg6b8zzz19+P7sxCZhRuVfXjBRJGOMJ2
yhR5ztl7r/WtJ7bQ9m5BURxHrzgH5/oDMdsE6uKURI59wXiqcdx6LN+7tX5ajPk39Rw9JgeUdMo+
UPcaVsdppUwAArZpcizbXSnfGVftZD4UTzBZOGCSE5EHYKIQlG2ZbwBzpKFS78QLjsn5Qkl3Zoeh
FUKNGL239qpVVrg2QDI35trssBU4WbYu/T3XHQDSCzFhcKQYM78I1VXxrl+ss946NTouaYOzPZS2
o/B4n/wQUwThxld5PBaobmKHIhVKpN95+Ym2ygBYoDhSVYqfTfXOqcJG198etWt4w81rrYRnXZWN
/cBkCPUOqMyA8cEy/nci4kZW9Q71OJjN8RgRp+Ba9rk61yEb0pmhOOwk6wvnAlZ9dRU8zx/Z+XuZ
09xgn73RXUHZJd6wzXMsst3pLtuQlHMNor0q3mEdx9Y1GE7RG5jMIT3Mi/sWosTBYmpMFjqLfzdh
Uz34w61jBhlIX+ApNpbpFvEd64+NFj21b8ke1bDLHP0ZwBAVwXBKX+lAqC/iQgOkV1fiku5mr7oy
UYZ7kF2DN/YlFgNV/WH3HsiIS3EfAfX4aL2gcbJnWXYspsdM6LgAkITZylgfASmwDxuggx/H8jGw
OIU7ib6xF0IjwQSeYLV7jd9a00kuJERP1/HF94kuphvmtDuVOzZGRAyZ2p27lf8WECJNAoNwy/fq
sXgr/KP2VEb38Z1VYsXZ6tv4dTl4ooj5McIKQ+QTraGpJfuYSK/tzEbxLLaAFjedM2Ur+FXVVt60
O8rT7hQBxKk3leJ1n5a+boFV6muMKTIk0FfrQZ7P/kO+hQ/z2n1CFi45Bdz6gtzjlVqj21kFZ9nN
Hk3Z8e+KKwik+/IIxif5AU2u+lK97q2kv/E17bMfinrNcOFQ1KF4OPWHARAvh/AH9rzoCpb+rpc3
erRr95E7vWlMEh9Z1UEZ5fxUemNnWOoPSFfYRdSt9QS5FxaBfaGh9EP15E8+EVBCAlizgGWZRW98
YA8VUQGOf8Nqmh/0+5JmSeiF6TX7VGdOsW72qQOeT66zfUiExyww91TzjMqhv+uNnc+2OMlvzLAo
Fd77WaY4kQm8eJmZmyI2WuEqLxqoZ3SwKGwHjZVuUPCkgt7gCFRFNYW6a4JeamKftppQVtqJcXT6
gjzMP9XqV1N/1DiJ7vidoGJDafd3wSdnmPwCQy26EunrB07KKWFvtm5du3bilK8YjHnjtE/E8cjZ
9ITyYwXllmRKkGu3/gjA5GN4AxNFQsf8Xn1SNQLBKWrH/2qIcWajAdhrYQxb6c/BuGLPknNHbMz9
fJrW2THbZJwu14OxGs4Jx4wawZG2QW0l+jW4r35VnSMX0gbCbO2nvOOIGG3AnwUH7VRtafixvFRu
cE5f8128QYvVvHelS/5JeKuA04BTXrFTXKxNdbasg7wZP/tP68xdKQVOdptP4Sn/sG/BpT0h0NLe
7V30VB+ZA9M/r57GyZvyLzHfTRC+UofSa4p3OaFZtTd+mNamZExhU8rgWeJGJ2BljDLV6a1AQVsx
QQtTNK7zWOnBnumkE+qmfBiCVBzG738Qcnvqs1bayA2iSLSMzYp0MxQky4fvr/v+0/e3mQMUpjxJ
GhblThzsMcLr9P3PIEvLvT/dpUELFSAOr40soG2PKqAWeRWFrDNt1WhrS64VF5KBSlEVjJusNAAg
IxgEGuiYenwJwpEHOwMylJGZtkY9co3s8AAqgdcGpoi86kz20Jnq29mU7ZWfVxo4XizgSg+gvdOR
JqGU9iAVcKKSzBaonuw2BEKAxJZpRtk6fU4/DNw2bl9FYoRu1TXDgwDKFWV56lUKHXbZ5sDdMtha
Vz6Zj6lSPzTMsdeFj5clBEoYSiVRCwSYpHWArilV1gQk1O6Q1jTNFT/z1GgMn6LI0yvAzFJsCvxh
LX4u1a89QEyY8AGCrAu4zvcVpyNLDUGRx9aqHtFfpCNBMdDyD1rHvl4mM40UaziEizHRJz2hl8k/
CRv11dBmEG6sD3FHPlM+0cnUpPge+tfeKk1kl6yjYXXo4b6KOW05P3JCHgr/mkb+G7kTzb5VsIMW
yGKNmPWvmXUPmiC8Yjz9ZrFLggP19V1byqhRGauvJyVL3CnKqEQmDhXEpu+CwX4MM+LMY0wYYW/t
GzM4+uX4YiS5glxHYk7WGnd+/CPtamxHtvjUypSyrGde309xvJH9BQMgbeJOS181i2IFY4QNtKUE
JT23qMH88X4OrhmiqBci1xuJqfEot6/gcWkv40+M/Vulf+Flq4Hrpk99mLKvVglQyNr+qnLzIJAU
rcgEonOS8xqyCYXaqLmDYkmUvvOzhEFx245qtKrk8Gv2ddpIVEMWRO5w6MOtTy+v6ubHytSsLTGd
BBhJhKsHxsCEIRiep+V/pihUpwjaFdvP6EBjYqtn2zXAMWlYtZwoVgjZCZWtXNKejlR7MycQrRIy
3DG0HLr5GQDYc5+HZzBqbm+rdBv74rklOfJ/vjeL9S/Z2iWiZLFGftfQT4tMWJtjal1SAy9mPcm3
VtZe8jHZdpULpW5RScgEY3C4tp9YlcNVZwW8giUIpXkudJSSGQVxmXNEVYv2Ma8Ijs01lbP2YL/X
41pE/rtmcDSO+g5APQfmMmOCQFKCrb3aqXghS6KhBGWAhYTbSeAFIg7wAvCQjhIyQomriFioNN2I
Ogt296G+IM0mKjqQIZtCRBQzCOqUyrzak/kkxehJerPmPC2/JuXwHo/sNBY5xpNNPyhrdyCRQKog
1LPjXgeA84jIHMONypKSylTLIS6kNXpOF/rc5AJmaLdWVBkrO4+MfS/YAMzg1o1auDHVTU9dGrc9
FBhJJnGi85qGKAcpuvmkM+moK+g+AfC22nanpGoCaR6sYarYtqP29C2kQM13TUVHL2KCyBLpqhO5
ErXfrWWVeVvQlRfLzq/RUD+KalraZBMxMI3A3tje20MDtU0eHjMN6S20AyoZc7FMN4wt/Ja4roJx
smwG25JwhcCQPLISryqXlrtTycl450ir19DW+qR7jouU80jKLIY1PDva1ZNK7Dd1f/xqtjbjq5hk
K410pziwbv0QH2ejWeODTuAsyZuCcIXV2IO30SVpWsfJpFxK5oCSjCHTsCP8scSNJvYcrIDSPUBJ
o6WQ2j+qlMq1CLPHEa1H1PNewUytV9OIPUxLqnNJm6FtfQiDGv7s7pmAt++06Hhl4Ih0kZIyS9fG
fdPj7VPewpGDbNm+ysYhEOWZuca2NOEFWm3zaY8M7rNmLQM/M6X8VEzqIl0OTs59Yem7rKoeZNs6
jyXks8Fg0tbKwy6r658lSUOT/CMIMrbTvAOPGoF8lxpCrlDLvCaS1yRMf2s9PKULjYRZAgceSpzp
9YcxEe+ro1iOmrByEMpzOpOUY9vRFamlpVa1hvvIyjl4xNFVrpcANh1Oe8XYdyw6yGH2Q1DHmZd2
ExtrUm6bZt61BrbmuJYPRU2YVCyn92PfvhL8W8H9I2A+UAKKZc5ExJhfC0n6MfakeoXqJehzZFu4
t0c74N3omhXSb3CK4OElMGhpExqOhrtgZZBLsPUTPDFYqRmc4UpHrWquCzt7LMaBvyppq9VDfwCA
9iib47rBvZ00GF+BgaaMVge6v72yaVjNVoaVLHoo9SxmKP/Y+jd4p7vVnAIeyecfsx4dQERKOzKS
rhA3l4Zz+TiMKUW00T6MKh1cfzCvHfepM2ks8Iq9UbUmWVtdSt3ErDXQKKt6U980fkkUlrr2o3Kr
qtImKmn0qaktnEjkOzD+h96KHiR+/6eI5nlSJC84T0J2YiIzajYykWMTzO1B3mm9DHkNv5aiZrSQ
Y3TMSa1FXlhS2KMfpMD0Ea1HUlfsYixVwEcXPnIceXCa+wuYsn0fY38yBlgLgWKvidEQMAegLCzJ
Cai/KQ0NxKmJHTsDSSlOUSa7WSZ9vrB2Wtx2riUJaYUKGhl2QUbjPK4HFBtE2JF2NivIJ2Xef8Of
PTWkLiNiwnD8WLqbtDbb6aUGIMgiPQzfsVcVJuy3Qfkaqp42booF/dYDlXUt0GjVFFM6NN2pUcAu
dn3oziQ6Tlb70GQWfc223vmdtU3NiB5ErV+HjC23nLsdguNzwiWCt2ceS0yR6zJgs2FolabRQzU1
PDGN/qyMJcjVJHtNfPlxqMNpoxs6gzr72ZQJUlL60dPVAbaC3RApHRgvGhYup4mltS7ARmm4G1bY
C4mKSgevEMoLPhI00QY9AWvpWetKej9L0iEs54eaeClOukDSiVLhMc604WblBWJPS/wkG74+aTgT
6OOTWwKkyev99j5odkVqvhtKJK8biMdBNn3FRRB6ltFbYPsNp9A0txvprwmJE1ukhYpD8rJTjTzV
ZvVhVhBAhcEtETbgwdqxMdaJJ7KkcpQem2muiEdf7gL4nBQKGuqIwu96J42jhyQjU4gBDSJfC1VQ
xSg76ZFALBmFSKxHJhrTQF8jaM0TUmMUGKI8mfJI2qVNIGdTOO00z5so7y+96kkWpn4l7NTNXOfa
vskGbf/9p18+HdMCG19B4Vol7xGTIVeolb4frPDPH77/zqon243k4O0btv79oep5AliwhJuVnNp8
obzKHWadxsg/SABrCOWxyQaSJTJxKvBoetjT4Qux2gYQAuAQqvl6BEOIqIqeZkrlFpTtvg+CYqfR
ddIXI2ZSpb9/6KbyKmV44wn4NvZNPAGtVvTC3CuLa/P7Q06cxr59tZG+wwT940OEvIDEr2oX/50Y
lC0AIR2mFF49+T4bLLpiqp7fyf6gkPigJ8e0SrTN97T7//xFZtX87b/4/KMopzpC2P7Lp387RR91
0RRf7X8t3/b3L/vrN/3tVmT890+/ZPNZnH9kn82vX/SXH8v//fdXt/7R/vjLJ+63vO/afdbT/WeD
K+f7JSAXW77y3/3H//j890SCQvxLkeD+s24+p78qBL+/7Q+FoPqbjQHFhI6jqrqtmn9SCeqoBPl7
izEoPlL+4Q+NoPhNXUg3lrLoGkxVA7zTFF0b/vd/qtZvNj8Nqg7sRE3I/0uijmIuEQZ/1rDZso64
3xK2ZfGPLLF/1TEoVZ1nhEXV22bEQxVO0gkmNs+VzXgrruvBaaAyrPJabV2YvDepNvy1xACSZxPx
TuJXt8Bu77ugktdxGyfHvCEFL4LrwGbDCWNcHNVxWsReg/59ZXXGm5aN/oF8lXNdjLpHeKm693Vj
J+Qm2VW2wQDmJR6y+mAjrl8VcBr5AElatH3mQVbJ1qqyDEQidXqofvgifq+tIkY0pLDS0vDPMYoe
cZk9EeNLzo1kV4e0wX7D0bZkxZKIGBgkumJpeWflbXsGJ3+zSvoget9sqD+bHTxuuJPyE+pOySVr
PnLCcfpCOY1uh4EGtDgFmQcqdW3fakyiIPc0m2DMLuh0/VuXax/SEL9Vql1sCtnq7yryVwhSKHZt
ynIsEWiD3WtvJiz/shLFzqkmUaZQ1PgU11K0bmRCvCwIotBI0U1MRYASTstv8SxMr9KSzNU5Yvpa
Na9hr2ebOhgep67Otvmwge+cb5SBn1wadF2gFCPljPDjFAQbwuB+CUq63uz9txq3MiquW1HFqN0H
QrtY+vdMWKQ8xJ1d1l7WaYxtSLR1ymJuGcv7N10woZQGlIt5pzuxUPisRp+BYx+NNLOcnIu4rnta
w1BXevZk5Y0MXIx1ZCB1U7xtB40/VJz3m7btHIJWnSIeCBUbM88s+eGpnxzSBZdq46RSVadAm31f
kCu1krJedQBAtO6Ce6ENwqB/+Y7BMCXyekjFsmLEZnbM32Uj4UioLO7adtrKCpejRpDuNCPykl4L
1nP9JEsjbwqbU8vr/IYdj7a2nbv5KQ8hGOhkwUHyZB+bzPqhBdc9RP5JzCZZwEl7HAZRYFBRhvWk
oypQBQV7gu9OSWB/o43ZTD2Xt88eFXO8t+vaINOzZAKQ7CfLXuzQonWBInFpuelAUR5x10YuTpxk
rjCW6fsinJ+UkVut1tIN9/DoKaniOz7ikdnat9+UlLnaqSFDxtG2NoGdzR5FGGN+Tu8mvSMFKjRj
g9oxBlW6TFHyks+XAk3rAUYwQUJtCnh8HpF10CwYOTMndhXTzIy45/vh3TBeylj0D530rAuEp7yp
817rwOhUBBiRY2YdKXJScKDhS8dRZ68OM2SKKUDYRO3nZkoBG1Mpnioz8eBlgCCNhnw7EmPqGFWu
7wpRP+CCb48WCiJG3ZYnqAnI1WSmX4t+Y2Tttag7ZeOTxY0elLRhM8OykqaJtQoNeY3yq4RPzrhK
HR0RJcmm8At1YzN1GEpuHjIcenJBJUXM2zorjwsEM+xptKXqSOsZzqPbosUrC3sLpHuNtuxNtPq1
JisEr1X6wLElOPJSTCe4o7HYOaWVNw+wulbmVAM7NvvU9bup8CzeUsqy7tMoOPHEFuXroPNlELl1
L5EMpNQMqWZquzRY+FEjxhY/DdFqkpWE5obZjOiRVmvldTRR746LLbfP0veIwFUnm+KfRYCQUAuq
W0Le8srX6WVBIiNUox7oSM9ptzaB8+M1HCVOoljARLfVvgILXYY/8D5b9rydsH/MJhMCHC/pccKe
Bo4ipPw1+4c0FXTliYWHN66pa6xET5KBtZXsYVBeuTsM0mciJ4/BjCJLSP1OzZg4hw1ok5y4xar4
tIp8W/rYnBWZlnoYvUtjlq8wm27pTio7oxHUIUXyXjcSQRGBN/SRuoZ+j8WnFb2jlzxAtZJcipaA
Zi30eU5HvC56Z3kgbQ9Eq2WusXwRiYR0l/J8G8zg9a0qtTeJLtaUoDQJiPR2Y1Duq/xNUakvQMJB
mZ6oLZCm3axFdDaoEzIbboW8cKVd7tPvqIAXLobP7pQIG1wTtf0w+MgkitL3utyMSF0cSDwpGsTV
UfAZS4SGdMuiGv0Mwv5ER6J3EDT1a/grbmNNCHKljDJn8Qs1ONbanqTjJMANqkkg2PIiOCcyGiCD
/FvPiKyvyKSoNgql38y58dqUMoHKBPESIMgYdFR9mcyJipIRBlqdkctNfqE4+hFxNZ3ap16mtNWd
MjFoyckcCeryigytvJi9FB3zlMzXJlPpMeFwt2fzilun3w3849EKqn0m6uQKdQutEruKVEgVyjDJ
v/btdLbVmHmqGSUenI+feM/2gaQA127DEVyd8jUrsX70M36JXKGlqURVc6oaOoxzwtLU8njmikZ5
A3/Crazu0BTjqxzYk5fM+nIbbDO8MyTBAl3tc6Kjl32rYx5jx81Zo4dC55OvmyqIUJyLJZQFYWGc
Q6PDXzAipvHDd3b73omXHzdm/cNY/8DwlNEQolFj9SNjarlKvA4EiGMW0b09t4vA5dRNQb3haMYv
HIWPTVWHXkZsCBY43EnfD+OMKLsvSbCuB98dyRZf61bglok2b7UePEmMNcIYxStJuvbGSO2z6TOo
sOsnpZFMZ7BRr0Hdd4qapQbkK/DlaBnWjOcO1PJWGP6HpTE7QuFI43Gw8AoMDdMsEultrieCiVje
0mO7byWYKGr3YI7mRjNSxWmHCPWOrf+YFQvWAQOavF0ij8hDXHekQLqWhlKgTfp+iXWgLCa30rUa
8cXGrAkxneNukhBmducsFiTfIZyKWibNIqtfVbXlxmC1Tfzy2Ihk8rRv2/ok3sn/fMb6pRx9joXL
VqaGeYudDKFxyQFJHypzPbKbm2LpnsjKBpaWvxchbpKhRS802UhtIoaV8WsTyRVKe2bT5ETdbK05
I58NvQHasaNxcZ1vKdhc0IdLS+25lCiDBgkeQWTp+m60LjVN8VMhdEDXyl4OQ6dhkeNsQquDhYEQ
P6Vz03InlLWhoRANGQKxF0ZObNBWKsFVHYke4Q3tFl4idDkXEfOwY1NEhQ1l/1I3oBPTebLvaSF8
WLP2YJR+f4eB1qub2LrP8oeiRdRDvd0wQ4yGAyblld3px4K9OWNvvEeCyyVKWpu5dqpugtYjdtJG
hG5Gd6VWdQytZ1bUwLG0ulwrBgPs2lJtENvqz9jP54ekOE4juIBuhBcb9LfvD0MZP2KejM+D2fQ3
jXAjMh+DfusHVeoasjID9/fxhdTI3yOMm7rBT2rBDF0liY2+QI2JelSwBkZciConwbZsddwiMpu2
7t/YEosziHrZC3oSlOhVmzc5UEjz1kwiBmNSqfO5NXcqXlciReZXY9RtV+ST5GJdF/eclVd2luk3
WZ+QMySJJ+eiQWS3/JWNzTEf5Pww0brQw1a7JQEPR1MVeCxx7K3JFFU2QNYn8OAdo+mwHR+FxOMr
UmK29YxfIRy1D32CSgFncW0o+AnK6qMpbX2tjEp+yuUSxW5pRAiUlH2tr2J0mQh19tGM38MYUXIM
MlmIAWrqvmK4LqO2LGZoW7O1OlZWaN0LMQ/ERPSPacoQpVDryVFLcFSKdp3M5GJ2tHmkWdqXA0mu
eSCIBNONyZmH9oYbDLYhSmtjjEziyBfPYe8OnW9z4Cd818+jpzSYagQjDG7JgQm3bHGRh95ZoFkW
z4PMiDccqg0DN3rTXcEMyU9dSV06Zr2ybZVNPWMNCMAOxx3TA/uQZ9VmZNfaCTt/HFbSuEloLwZl
uNU7AwkDV0hwXNjmjAzOFBzXnH5VJkw2PbuXUUNlqGhgSmsMxuOyM70wsjRYKzQSSUG4ZSMjwSEi
BWhui2qjZ4EH2nvaY1R9T1ko0Cm2WEjUpkCOoR06nhtgETRw87n0SD3VLK4ImTh0eOKXqGNAXhcd
9qKyZVwcydJqhEo8jV0LGWZKVvLY/4zfGmyaV84iaFS4mQkzP+rqzdBtAoIZka7b5YTSS+WxVsxb
ntnVpZqBrIf6O4dztNYzsWjG2O0Te3hvklK9stwcahCHRLkMqoPnHe2iCOoj1dRInBTnHkXd9pKC
jQQpn20mX1mIAhn8FSOkKnmQY2Wj6BNM6yVb3aZfh6H8Uzd4NmSqyawZCSKpUJRKzAuy4TpGcrYd
FR5dZlNRqIK+fAmgIahB1Gz6hWvSNqh+gmkmOklu1noePyC4fQGbhB0jSQy3J2JHtRZhWR+c8hkk
o9+nD7hOj1iu3yyDZBYolg997oMEndqfAfsueX6W04L4wFyAwrSiQE1K2lPzWKIhDsOEHGvzbSrR
4vQ4Bna0IGdX13AkSW23Ju92gO+RGOj7qCLk1JKPCgcJfruAIY0Sd8do7tfBIJm7xvLSIFDvYUYs
2yDCtcHiLBtEX2VQeEoz95sq8stVxSCqDH+a5qBv2hSFXmop4zY28FSDqGhQh7J1+0lISlWLYdcZ
ybol55DytjBNd/j22Xf+Y7KYDPqk3o0zwo0oGexDPcaO3UFbUNgkbv1sbXyMD+vFirL1iXOHrYFG
JiiPhshanNbaq6UAx4xC5awx6dkmRXCZUsLemqY90ddEwGtM5lpbsoJa28SLNBsXhPIRN0rxg+PB
R2IieMIoF9rG1hxJfGfef5DN5hYsAd0c4YhA/daMJF1Lcq7gkdekJz3XSTTh4UJ+wHIRKSE7foYj
RavxJMSVQKgoWCQbBuhSgMw4h7m0EQmCeUOQ1xKbNE1nRTk1c0SMTf1umF170MLupFbWPopx+uSK
EZ5zpUMyq2XVzo5YHzoM5rtuIAGF1hKhVhBnHKuSSJbglJe02K6rU8h+tOOO9LlDxcmXTIb5wth1
wsdpIYhNg7jJM9rZj8RjAm3Xpc88Lt9naUwApnKfKDyx0EM5hcFbUpwuhrGZ2fJNrz6sGqayP3f5
lqEUXX/8hlLJi5PJCSgag/kUZDqDQkabGdcFM76yXNj70UaXqg+q4iUhW3nQcWrUfE095FpzFyid
cAhhfiXvmujHwgHZXHhGsFas+6lrjK0mk9+b1kiry3AkTQwxIZl8WPEAOyHa4Zw9B/V+7F0c3Ij0
mgNEVN/hFCbk21QG4Yog66gfyFlilmumDeNpG5lEHufMaxtxop8rrmfYBQxtoeaM9ldPUhqMJPta
qYDaYzxm9GmLtR90tKgG+lQjasamsFW3HTLEuLL2kAGIckyNI/ksh8JRxuc0lOVN144bIeig1eD8
ann+1BRkwpERvRE+c8il3N5wHPnRY1N3dJWN/RoXPm4CjLdWjghKTSkm9MZi1Zi1D3gSqy7ualc1
ysaRw3cNdzzQ0FFadxJHNAu9g6s2kTe3HA0p/VyCWDKv7y6L6aeti4ORjvFWfAcOaQ2mPKHfzSNC
MKIwcTVW8VPUUMt0HA1ASCUIEhOmAoX5hiSlfk0uuUbYn1+gcgLOQBql9BG2tKWa4I2kocCxOecj
gy7WYkAnZqvznQmYdt2jPsALwQqtGBQHQTwjsGZwEtPOcpcefj7qGnnk/AZi5tCkQsgYRklygzR+
h4hlL9FFyOqK+JAbLUwigk6W/hpttNK/TTrBUSg3nr+ruLhCB0w4ts9mtpkDQgh1JO8a1/m7lLAa
n5/KiTGsHtsanAkZw7Y7BOM+nK8DKfGgVDvJaXAlTeQoZg0T0yAmjo/TRL3RWqhAy7m/jGfuoso/
UJ7pnt/y+FacCpcemjzX6iqjVZOZebklwBk9LFu/21QDCIjM6HdNq73HUk95P8h7LaRGzpWCtOVs
Z6YPktBfSJNCl21SEucV9gZDWQdLq3LqaxSuxDRsZxCSdpsQETEw1Q3SSmwDrbpNlgnkLM7u/Amu
Qxouks5mydcs/UtK4XTqiwkAnB98DHBy9n6TPmjdlOKqjK+tgaGXKTlBSmjAWgpvly4JZpaRpgu4
sOme/MPnjnRLdSk10qY8NGQZHgoD2e1UVIPXiY446HKJGESBrZXjQ0S8FgOijyYmniSYCCS1hH74
308w/o3ZxL835Pj/a4JhYEz8u7VxmZH8PvtYhjD//Z/nz+E/XmmG/zK/WL7pj/mF+M3ShWJhchSk
7H6PKf6gHNi/mYYM+UCzNfE7AOGPCQbgf4zxuixDP1Atw8Qa//sEQ5N/02ybUYhQsU9+D0T+GOH8
7rz8n9nT/4MAsPgs/zy/sHRD1Uyd2QojEYa9v8wvRG9UbEJM3iY5SC89EY/3PvGjMfX7QNjNehY+
cW+wVrrA/9INEJnf7K4/XbTfX9VfOAS/TlGWV2HZQuYycS2+eQ9/doP2DLJp3DKhz1O78krdf+jt
7DT3kzjrhPJ5dBtPtcE5JlwEU4JFSydpcizDTagjxoD5Vf8L963CpOrXC6PJmqKYsqmRl/DrYKeW
VMUsLcwGCoc+sG1Su5Y7MG/UNT+zNpbv0hHEVtG0tNmDd00nuBd2o7EWloI5Tbr3c05hEAK7jarr
WPbTBZ5nzxxS5CUNjk7JplSrpa/SBu4SKrsuzHorDc12UIQPlnV8/BcXeQl3+OWtZlbF3WZxQ2G/
/QVoUUlyQ1+/zneyPcsH1RwFnUYMg2WEnQaG8lbx62jTJKMC4lDbcIxa0eQ0irY8Esl8iwpTueSK
9ewrsu3+i9fGsO4fXhs3uqotKbmQN35BQbRNSy/WMrMdfLZ7f8AXpMrpjsJ62gQyeP3GZrWe1ArN
dkf6i65gjhuqHXyl0VH9ZL5k0iWQ2eX+xev6hxvTEDyEvCrNsIkD+dWEHTPmKBXmPWRp7qo2Nx1V
ZinWJdyipciPrU6iYdja7oxQaqMEwxOgq2JNLhz53vosThl67H/+kvR/MGwzml6c2iBQeC8Va3nJ
fzJsI/+SZxho/VaNxeDpjG4ORo2zBjEibuOofkj9E1Sy4IoSJ77lwnAn4jSdWTMi0Aj9iCuzHM+5
VlCf93S4+jHV9pMaIAqe5ed64PgG5u40qylWT3RBjp5oN4P299Ho2Uo7zctFDHZjvMTfDaWltTSX
ykxNRbPRGlVi9Kb3Alq+Y0n26DVFAaTK7Fd12ex0tXgNl34ZbXtQELTQVIkG1kByeVHU05kwIGti
WBhXiivTqVyPJt5p87snt3TnDLuO4NHRZBjyAdcYTbx/fnkVjRHwL/eiqQvB3/PcEwZFkO9fLzA1
scVcsO22CqoMQ8mKM5TYQ5XbNpu4Wu/iCrlXUjGZHH3SjHNtPsxJnt/FYX4nQc6DQSWhIcLNcLD7
+rPOTCTYFRdo6n4OIQY/Our+IfFn/xD65kdZEVsaRZPN9cXAYGjDmpFc+erDOg1DC6v5qDTMZhRz
TzrGXWIpN3sK+13YmPJZqvnw/afEDoJ9a3R3vY3OXw1JB24kEV6+P6ShfaY0KXYD8VQuCueD2eT3
vI3dOW3Hcdu0urj1xExcQ/+CeLO7y9tMbOB5itvc4Ghs6vBix0gHCXqSELcX87oJaCEVhEwyTduU
sl47AmnpgmetPIKNINrkMQTqOTm1dpmcFP196hSEH6MITgrndiz4Xbpjg1vLdKQ9Hm5yY5UaxurU
aEdUU+v4mAiMNAZm9XNbpWDqECBlSoCWN36epKbbsrU1iCHn6ZDXvTijH4R6O50RANxZeiWt+7Jm
4KLk9nEIq5omHbKRVB6RExWl2LGx0w+RkSMP2lQchLWYn8OoOXZAzeJ2nvZSqI3kr5MR8n/JO4/l
yJVsy/5KW89RBodwANPQmprMzAksJbRDOeTX90Lkuy/rVllX2xv3BBYIksEQCMDPOXuvXXT2genR
V6Rdb35V+qf7ZyRJqlrXsS1QvLV6Z9vmZ8y2mH/rHNj74LqXlLk1dLUbCheIF0buLRFyx6D2kidP
k2GJzPQSiyx5Co0eBWAaxKvSrImJpl9kGLV4YYACYDD0CasenZ2wZHRxK15j7asJ7DRHi0WvH/7q
dLG8FGUti9SnQCbpke4btVGlvyQ6UhcSFxYsUdeuO89hsemOp8nDgGhPXOVTIyq2fu8gaxrz9EL/
Kr20k2kfwiG+ZbNHIozQMaGlgtOsPz6ng1InqILJw2jG0S7tMYHPHYM7JZscZyFFCRYP8zFElJok
aXKsp+7r2NTTY0cf8rHXxXuQZee501htxGhDRKyNhwTb7X3PdsxX+ja8yaLENsiillIsOLn5fITv
5T3cN2SMJMfAZyJ4350D5f/+QebyOnQ/4GNd7iPlbyC9qMIuYJXz5f7LdmDiDvCVsw0KbK6FB5+3
itroifyd6CkvlgaAROR0351qTqaNHY9X+g7IBfgNB4x+tB7EqbVp/KAbjfcWKTEvqLGZ52XwRjjB
GM/3jZm6p5hI2Zu5/Ebsm90h93W4stFxtbZ8vG8Q0gPFd6bv972i8ecbLw+SoODc3PYV7qQ4f7lv
RqCK/uyp3cRJe9VS/IYrA+nkysNb0+RIS+axrh6DfMC6Mwb6JcJyzwV2vhgVoWGdHbyLxPQQLWBc
sMt+I8rovVKFB5Ddmw6dm2pMam3HdBdLL9EtBuwZ5JrdbEERCOvqs8+8LpE/hiRL3vTEQWwCRnJy
9x1mB87kssBV7aArJd8dC4Q1fs/LLnhsfETA1he/sHEKrRxGv+/IO8+OBEMTE/gmSenA1dAfJk2n
CKfFJu0CQuXD9Djyvdga+OaZOeRHJLL1th20C6/PvXQNDeKExIt95lCLR948rCcfD2hQD9M+h1G7
iwb4sz29oqNZJb8sTm07kOgOZy7K2BzZ/KaxfLx2e4YmVFao04pmDJ8gaX/RdhfvHE6+hwJrm2o6
/1YSS7wxQhxKZl/szSrFoTFZb6mWwPGIVn6UMZJtc3gNRwPraBT4WETj8EQvTIEpCeJt6EfXnNCJ
3+8mSAXjOGPbFa6FizpzhlWSfrhdpx9NLRHAo9e/n5/m3LdfJ47lpv3km0b1xJXqRmrocGYQjh3J
H188ScBT555H6pD9nHMvS3e5beyxOg3D+MVpnXnnJO2ts0im6QZOEpI8dpq+TBIqyJxOOh9i368P
wgaFygN8jvL5RUJNuCRRSxNB2eU+w+RjjkOwNYPEQPOyjoESrINYFGc+v0c/YqSjI+/RqxAjZ+Tu
oqPPDJgj3sHNS4aGAgQmS+G9CpVaOX64xCfZ024uQGaNxIJjwVWoqQzxzTRUw3qVfMiU/IRBdeU5
7W1cMomOLyiDzzr2h4sTbW2h5pvo+rMqU+NjZl4fAAEY8BCg38+zg51Ut3kZjlKQ5XuvVsnOMeLT
PEwQovqPpGQeTZj2q2ln2DDMJU1n2jgdHUcOR+M96iIfOn+5D7reQ7QSzY9+/dS4qaDCT8BbVGPF
vye3ByUGF9Z+PvsjM4x4YhQwkt/5YBY+yRKwMxIk7FEYD8esLtxT5YNSrBZR/oSS4hIv64ACaoaG
SS8jxz3NLXwFclDT8rtJ/sTGZIp1sLvqWudWeTODn/FANEIYYscE9HPM3OZngh1mXZvSPho6eBCd
7Z3caQZZLwt3afcMmKnt8Rn7jzgrz+Fy7NOaB28OokCPzSPUU2bASjpfmftVnxMvfic01D3ZLVnu
A3CNTZcDDJXCto9OR1sQxHkjm2rvt7hW/KTPjmYtbzUk8ypZzPAI0YwWgVUmH0ValAhyoIdUJXI1
muswPRHapGkKjSFsjvcnD3e0faq64FpGlXEy6wTWGGO2te4S8xoUGU2nQuxiyFl93XAa6BPm5bi/
WS0zumFIWi9KPI2BweGVTUajH0DnYgR3Eki18ehvArq/2BD7dd1Bawvs+iFv+uYwtng4CLUq+6oH
UvyzcVV5HUp/2Mxh86uaUeYOERfw1K3WBQIikdYg6TA8HfISXjEXNbV1+PBIs2sTSlVVr+LM81DP
cSrswvHDIsliHU+8hAwV4CZDMYCjmKNpeQxNxNxaQRrZcwQd7c4GyDunNvVtpFE30ewdMnc7kv22
5rwS7IZcgn6vSaarjEve6xxllsuArvW2HCbWRmvU2PJn7iQkTOmtlXje0dLInRqi9HJn8k9d1SFj
S/wlWo1ZTs8Epw1Q9HUDzU5IEFHVEE4zbLwytl+bDgUiPsoCt8ZHOA/VDg33q9WhBknmcNMNCAZ5
OjhpAtUgnvbTt24yfzWYT1bh5KXPDa3drp3srz0ZgNDTCF8TJHOtYZxiA9Z9dc4Z+LxigcCV10GF
EDq9ydZjbWoX6cGIR8D2y24HExpPPp84Cu0zclzj1rsYS7qiOGZGsO3rQV59FQ/nSrr9Kp9kCMwP
fzBziOKTiMNHJIb9T9trj/Qern5T4b8CgrNuCiXPFlMq5JNdtzV7C9aC4AvCPckwyLNv0SysZ2Tp
aZ5gGLv/pLr/VVedSf3CQ7fY2XKVDJemi6pNZ2JQVoWGc+dNEfMCyiSnsdg1wh+BsJgQDpW5S9zi
S0NBdu6jJLrcb903HpqrzWB6QHGikqiW2nSMc5BCn7B653T/lRZd3FjjwRzn4JenrQTt9XQz3NQ+
SUNavzeKyMVV3ddE4jDVhWJAPBdC1RT0UJk/+HPy2UTKiGPnJkYDW3L9OOZSPhrErmP5q57N3HIP
NR2cldFP1fP9vs4dQTU3vb9vK9tgKW2AMCAP7rnMYsZhqGruewjExUn66BDuu9HBVUz0OYwVYrgi
2UrfrbYcMvZTJnE8TxlBg1kO9yeeYQQ2dFuOtc1gZpRivIE0vtA6r1+IV2YkZj97wo9O5VQXB8fh
6TSNqC9+kL0JPCMXof2j7wwMp0xwRcB2xbPOhPkcSwEvnicY6sDZlYNJBWZFW1pTw8rqlq+Pr7bM
ew6UG+XF5/y7dgOX+YphPIg2ME/TbJon4heQg973vQo5Cqoh+EVYUVIKpLMx+f7aKvJp3dJEOzlG
9Gx3frOfbVq6TFmGU8/CDhXFfLpvytzvin/ajyfAVD54qK3F+8wlc5I/E9FODLcOtMKZ39XuU16R
POTxJTqzLsfNCVqnKKpgw1+k5wVCvh/b+maFM2jExP1kmFg+c89UwCuHIwqIdIs2Kd92UQHFJv/U
lPJbSIjm2SCA2gwA3RVFculRkPLBRk/mkN6CObk1wGCktl5Z4R1S0SGv4qlOwuGxC8EpEp625ioA
wM5YpdP4pc5j8CNW+sEUZyVm016TB/kqFaVXYx9t1mh9KJ01WfEJX8HgO9OGr97sHQa/f0NQ2637
GWiGnDdSJfimX+MK+mSv03KPZI8K0MftP2DIEO1wSB39xOLkI16uMLkz7JEYkgRYI1c9WCJFnny0
mvgxU5LoF8xGpgXgUSxzoHDAEQFU9WI40xGNCGPp/mS25teye2adH25DLC2rGeI8s0xPHFOEHGu3
Hw+9QxZkjmzwkEu+U7VIzomJe3wJJ3QMr9tJN/s6ZnO1Aqn1YZVSHxXCtJAVOh5ReaTVxuAhh3oi
FLnQnC7vm8LdyCaWB5EGP9uZ15l27Z5p2VH42tw6jvskceCsNGgXq0S7a6jKRxFjog5E5JfZBn6c
FJikNJ4NG5h9WROMSoT3tzGAU1Av7Z2CVOPMfzetwNiG0sfA2o6gGbB7EnjOgLpMMKRw6UTwQTlU
FuJXyFtdDSEwFIBvKPZYCOis/pp9ttOqeKwWuFxUI0deOsiqmvUPThwPnIbiVWVbsAcMrDtq8OqD
XZS/Bnd0sCy51k6MgfseSfsW1GhbEx3QAZXipPLYob6K7TcZVJhFk/yUMJa/OJhk13GAD9GqIUzV
lYdmb1l9qeZLosrqg4/kauThe1P3oAaa+iujNIxlsp737eCioe1zDEcxRAKXcwhFe3ZG9jtiKLJp
mHl2fDPyYMNotrlpnG+7VhvvPacflVC1p9OSnl1x+fLDilxrYUMKaML4oHODkZWJUO7WVUm5b72q
ekoSOoZoToouk2hjPI+iXGI3EdOqKsPi0ucVNsbuzRTavJiDTc6Po9Fgqpo30SILp9bNuULIvHHz
pl68pv0xcPUXReNohXbgVFpjTACa4Pzlmg92LrzHmAa1MiQxMkRi416sTAAGc+Q55zQPYJiZ6kvN
WmqP1+jJnKGchlYCbQMchC9iscr7AOntgFg8fx1oKh+MJO03dKmhgtbJi+dkG2MO/QufGoN4l35S
CPZ562e0lFNsp143y7OT8e0/emNWw0GAu3m/bqCAfAsm1z6yULiUWQR0p+XZ50765MshfCtTcoGr
6R028wDuxRpWZKvVNKqbklCMVDH1zJ6EAaZVjUSSCQa3oiKiyxpAwrZhuEaTA0Epqh/6sr1lBta9
OOXn2cSaNjHDkLKoPgxtba2J8/VX9CYGnSHDI4l1E1WjDaANK5MsvHIXevPbPV3KpXX9X0FTrUiQ
t7dMxhNdfcGRBi3UfC1VsDOywYEc1vpg34jYJUOGmrLyHNCo3/w5/8Z8zgehEKJq6S3XP933yfyB
W5XEx3skWLXk1DX/HVb3OyZMLJGX/9cfh+jxfkfb3X9l8MA8TkNMaK3aiwqOZC8/e1ndrVsoinKL
6WJXTCo79HWBuG75hcV7NZO4wdVkQuff5Bsde/XpvulTkBXTj5ga3EZpymLtEuZdcswNeLDyoauY
1nRJ/6QQPGJj9E+YYfJ1XhVfpwKjtmG3Pod9Z5xAMLZF0FFpGv7WyxZykoyHXcSY+jmskTp74Uxo
xxA9efsGD91L4vVvDbHZ+z+5WWMUrMYGr/sk5o0NSnvwXrqGsUrQ+x8mWrDXAAje6+wtqFcs8v1w
NEoJtNb2JwI+knrjevAtspKgY6znvDX5CSK+eYiQ2vLBkeDMW3OcndCgo60LXCyjUZx8fMI0V52X
kRNXVWWnoJx/8GF7nLIN98g0HkaPlWomwNMna9DBbYhne59jxaFQhGswczVu2pIKcHI2fenT1s3p
rHR5VD64aXtdEnfPJO3uA47kjWGqgN9CWWKPaBxIBrD8OfskCyw9oaLZECat2rTMyy5Zrm42oU7v
FXyHncca4ZjrqH8KIFov4wf9fczwqc8aIJR2XjwvLvd8BdQhjGP1XqrwrFRqfCW8oFo7vuhvYxHn
Ny7RFEpI7yoW41+jih5PB6rYG53PfRQ/yTDxfqLw2vQAKdBZyIc8tPuLYoC/aszpUDut/FYouEeO
RuvlmTTSGYQ/ByMDnb6jyUtBjZMYvc7RMgZ0MwWiYFR+M+JtTh0TagyuLRrHMY3JshogPNTjnhZH
e2oVLgYNmvIW1fBtaCaIjSE74+I1RrSZWjCxFPu/7Lo9UFDKI+JUKAueeshEL15ptp2QEnOJL4Lp
7FLBTXYZvzQ6BLfJHi5OgGuF9m7asgX8tBmgptOhiZvUa0yNsE47quCoAcmT+n25d0yNDmdKUUSW
xtMYXafUBWbaYD0yDVDHfjsd3S9qxCUFaEuMI65y17TOlQ320guEcxxSHAdN1XvXoSmufqqSC7b4
nPHgeGY6SYpkP117kXZPViG/ZviCwIcUm5KO72NqQlq2Yi5SYlxyqrrnruVi3Eamj3Rm/tHWRX9A
AIRXneYqULhY7aTJALdBrp02SHa8MWmv2PwH5IMdVQKEmiFDYIk4/3Mca5boQyNu97ZU4Np7xkby
WZhfa9tBnViWXMK0/0lWRGbHVWzDrJwRw1bVrrPAC4RE0YLTmd+TqVYHaxpe+LSmRdRJDZT1M5r3
DnSjD4cv8Dprn0XmvBMcYJwicsCLEDwyusMIgKC72M1HoNHQ9oyR6snszn2uiWyqXajbn72ueFBu
2zzFM25nRTT61SgwMTlc0pqhHffu9HkKhlugAhKZMhiIvL2nKVGfQCwPZySF59RK5U1Nw0eEsAa0
UHjxYtRh9iCh3I6MbLJJPgQVWKHMwqs/R+0DwU0cWkxsnKFDC1TW8Vkn3fMsMZj57o/aHnFzAdEa
IoPFdgrfrLXVUqlrOpOGz/q42HaD7e2ldOGGDvq7OUzxeTZcLGz9WB6Q9TY62Rfl2F3jGi5sDq10
a8zXofbdvQ0ld2NWFZEES+egLUiBCTUs3iBCA+UN6thn8AUSH9nKlPF2OI5zSwrf+9y8AZEo3FA/
TFbfnKY+e4lGK7khS7fOmRYbWTvmlng6F8ZGVSJuW4uAKjKwiP4zFgP8ROEZ09Abus7czy3lP63i
6oOzPatwM4WWlqovej5OSXLqbCe5SYNZM4sk+LpETIHBjFgJeUyeHuOW06HdaOOCd48HtaLHwaUZ
MDbz1XdCAIJIpXBSUyVGTCXWcub9Y2Erz3GJI6IrgzdgBkANrSaExK8ITIHszomHP0KbDdaqC3om
Kql1HsP0Z2/ncgc+Blxw94yypvvUT+anTnOF9RQy2FjwETu5IxCBzzGgJpz2MfP5qWA0JlJp70uv
B5hnmj1hXcyAAQSHqXYuc1SR0DCW745I4wvg58VKZgXo6EMbr1QbcRAa2ZPPQ2wSf5yBCqThnjS3
bo6w6pD9Tv1/bnUM0TKY5LlkzRhqGkdZb+k9FW59dUH+nkbyUBVxj9cklu9m4XSomu13RhUGzfOy
blFas7QQDQNfy2/pL1kcfZYPBDiYBlDI2B+WvANDMzTJaJyEhNVy6T1BI5ih1Wb93kmmi2AtcbGX
TWJxRm6iDkQcK8LKBDxGeBG5xJJhc5WIVxLZoCeSIUU08ZlOanEGaiLW7WD8ykPskG0XVq82+ugH
A4eZ63++a9tbfLCvM01/PWSfE7PXV4+kyovbEb82ABnCMReeeEewaFIn6qlyb3U9M89DYwvboSjO
Re4U5xiV2Vo1GMtrUavzaKBqV/AljZQlX2wuVixXouO0ouSnTGvi1mLXOUnkuUC434uoZHIg0nAt
vQz3iOTCTrvV4ibJkfMpySromrQsVrLlhHGP0vydrxm0SNr7iKafl07O2jKi/pjSF2qGOmwOVUfk
adi7I8zA0cK+w/VltkLUfo6uhluMm3iX5gzie6XfLBsfj8IuNTHRZsSUK3u4Rkj5Ak7JWes9NHXT
Puhlcz/t5HyD0aFkyGgfGFqyVq+1r27eMqZ2sCFeXdLRIjc++ClneNSXOfMzkT3Eyy0vwYdWUnQr
PcgDunlmo0G/6Zuc+0J1lWXfXpw03/ssY88N9oRtNWf5McYmm/VxzJTVowINYFY2OZdJxySb2wlJ
1lCRvA4a2SNSzWuGyT5oVXEOBrhStZljsQgxx9kBISgT5+Y9sPavsUeqrukXwUsnkqvSjfk5tOGA
x4NUcELFY9dS+BdFR4IAbyQUvFrtnabEPGDmXwZhxSjzgnOlXLVMzb33QBEwWZD6a9rRa6MFDbtx
OkduZ5FP5wFYsP3vMK6aPSHdw9aIrXPM3OgzYr/NTGzUqmFJehNVFF6dMY1YDvdbhwbKqWepJ7xS
fMuGejcnBdMDFqHKp/tXdEbDbNOis7PvbQvjUd0GrylCyID0CoLBksuY00/o8VMI0aC1N8sHWvTb
LLMqsCzmTzfqYCao8hAG7fRa0Z6mtfCaVHZyGDTNpfvxcD8ysHnuHZYc2wo1+MYCO3/MI2T5HNwc
8W325jQ1YEXaGftWOc0TiJYNDh8srzbOoJpWGXOoL30M21Zw3VgxjG8uUSpeGYCbmxzTJJlfi2F6
5n/kjDvXXdI+g0VzjjU24kWrnq16TOfvKnB/Gu3MXXkOf3DWkJ87Vq1qtmY4TZyE7ZKpUoJtcu+O
+vuALOVaNK2JrbcmXFUx2WxSy9h3JMdd59Z7j8tSvyozcK6xbb1n9ZNk/v8iMzd5DRpBh1olAjts
gEwgMJuTM1SVSVuAm/d9G1nT71u4jprTfTeeHGRWSYJryNVcEpI0ONr3POysI/T8vlFq+MC/l29G
JBjOEjzceRWTezM3/7qZMdY+DtOVZnOJb4ONu4STBkvZdb9ldsTGrkpNA5yvPPxE6BYn36WZTLvE
I+bz923wUWhUGzt1kSjkx3AJ+1QDSZ73TeAnXraS9Vno2jy2dvcj00W9Te/5zMMS2qyXHN77LZGV
S2aN/EjvIdY9TbPT75vjcjNZQq5rj7NR3LoAoBSppXhtK8yrbO67fzbuEiFdLxHSyRLSfX+A+wP+
fqj/vq9xgs3sReWhoACb13mWL3kNw/v917L7ffcHyMwyxhC3PIV/ecCsQpwF3eG9pkd6KuUA8d1I
Y9Ln7/vLJooNKJeIMjaqJ4fez5Vat0vuOLO78nS/9Wc3jA0WqiRj/Mv997f/X+77s/vn723GPBkZ
LH89ch65Ob0DRT7K8gHGfz7F+75xD7FP2ujEwW8yuEycU+g0zikn/Nxea7dAkBFk+2HwA1qHL/df
IMIgsNrqOHpjRWbkEtl6f1xvVhwd95uYUkgVX35yvyViv92aqf7+5677/f7ya/dbbeAT/gxc78/D
3e///ZjlSOPPqdDP3UkndPA0/jcJ8my5dd/cf9AlVOB51jnrpHohZnQ6gvCng9uTXBsYfK1yUFkn
1kUrK7Lz4/1jju+H25+PFdJfv3yp7t+kccnbvm/65ZYjsSPVcxJvjWgYT3WlSKGmPU9Tj90/m/t9
RTxTGQIgSDON70XnRbm9v5A/xBkgAiBRs2ZELuKrN9htSJ3QC0D/UYvLrMECHm4xLthZs/MklLUp
od0XmEQMF94eaxmKLf/V8Ml7Ydy8Tws1comWOxwWP4okfhNKPdsZLdhh3E6M8le0zsmljQSyg2nP
As06+2jcE5GBUabCWzE6fMsT66GwUn9nTdkPP6DeYRD+Jkv+YaGXySLfaUOVH/5kH3vVOgA542hP
rukVCwOlUo1QL0LsTRf03ardB22l0SVyoh2kKJrNSXgJMxmfPJ7gCu701H6jF8esnMHoCgEYunw+
GR4QTcYKK85EiCbdf+zadDeBSuR5gaglA8oq7Wvo4Na1u+u4zIY7DcRCpg+mFxCE1IZrunW9rpmR
drjA2+7DyZtHOmZ7/EPCjAQeUJ/k0g+NtH5d6uDYRtl3ztYEUw68nijZp4aPXquevpOrsgKyycfN
YNafAn8VVe6bNXhfDRNGaJGuRw9TqGbOMgWeQSg384KwzWaM+kxwYotigct4ApA3dsH0JR0cMyM0
tx2p49coTL7USZ1TemD6E9Z4xPoI9zfC80VtGYaPic88ERn8PlaQT7wKcgBBXTnpE0xzaMiAcdmR
lH50NCkD6FGgPpRCI3XwcfET/2HzzrVUYuS69UcjwirNXCHeVXHO/DwQn0u5twLKLLtgiV81RL/0
4VOibwqe3LYscGEHHVZd1jUbDUmAmjZv/XTD8otBIFhZxxb7ELENlqYayIBDV9KykmvQ2C+TtoJ1
KOF6oI14pkV15bW3q2pKUBTjN9p5wE7GJhCr1MU2Vkn1zrfzl9AbPdMnTVsG3Czwj07EwSWEdQhn
gppaO97PfbLgHM1vFBD4BI6WaDYc2+mG9SEmMxpcI/6K6mPS4HOrMgEJNUxY6MwNCslwi3EMgHAh
nifP/UGk7QbuY5WRf9UQj7HqGkJiQ4toSKGKcN+MzsFZzKbmYjs1FwOqXqyo1mJKxW8ybVkl429e
LKvNYl5NFxursxhaR5ytxWJxxTqEGmCxvc53AyxO2HmxxN7vwqaxaha7rLkYZ90RC22Ll9ZaTLXw
Pr2jtxht08VyOy/m22ix4RodbkR7seYyV0TQiVt3XGy7wWLgLRcrL/4ZuMaLvddZjL4hr6BdrL/O
YgKOMQ2Viy3YmPBU0sOZd8FiGq4X+7DNGI3OBJbicTEXw+F740LRv943ejyNixEZQniyGJNTHMoE
7AXUWJiWvcW+nOJjNtL5Z54kHZbwIXlMbMNfDWBgq9DiXJUHB88DUBm2BlD92DvFjn0pGcz6vduf
69llRqABExbes61t73kUyW7K5/7R7KyXWjXfY7MI+NFEr5rk3QfpaCLyTDEcfZFhrwobxDalgNZZ
QC4ugmZfOi20Piq7vlT6jPD7K+udbJfSRqTvNxL3pZzh4qXvRZUCgldDsw0JYQit4RWhBxEUPcxQ
4QcsnSqWhbl5rQlavLrW5BABgVyRpOp0J/GR801OcTuB26Ht761ha4mLI5ynusfTRIbzCMOZ47o0
Pgh5IYNR+5cR3dWByPBkUxQLWIC26aYhRxe1OgmN6MN/Trn1grIiftG05+NQF29yOE9zG2AUlZxX
so9CTMMlDKbqmhoYrxfVTd3QlST76BTNzaGX/Pv/rCwW/xa26KO68mycrZbATf6vVou5t9Ig8ezq
kAk/Oww9Q29dkH2AZvDNR7T4MhZtg6d12rmLuGOUOvl/PAXr39wevu9zQjWFK0wGgfYiff4n7XgQ
xrpLEfQfCgO5U9hZDx7UtY0xwP3jQvY5t1ifIwiodsQHxzcHTGRgFYL0NPCOLTHBKOOi+LyITc1e
QGzyo1fNcPlIuWreFhXovRv1n984axFc/824wLNekF1SosN3UL3//VnjZsjttBx54wItt7kr/GPU
hzdhz8jey9zZuz3xymMvjr0kfYiyKfsMw104sO0AyoatE3wdt5Xw42/SMt9Lmjk0f9yfCFRccnsB
2dAnDh/bEsdqAYv1d0js3/Bv/+xusf7N3MDzX3Bj0g8kL+MuOP+nd31qUzwzQpac6hRLdwfvXqJb
XoTbMGSbzCOqDLVG8kTSb+596mXC6cG5phCryYMpnS3a/svgf3MJFzrM0v8ULB0QUsU+8817TMeq
2oMoBzVWxFiFU+fm6Lxb3z+E/xHE7v9PC5hcjsf/YAGjCxv/r83XrNRf/24Du//hf9nAAvkPLE6B
y1ffwUaCm+R//xV2K0znH/djA9/P4n8y+VL+ZQML/mFiAQv4sWmZzFnxgvxlA3P/EdjCtMlvs5hA
mbb4n4TdCs/+u98JRIfn2J60LZ6hi1fN/hcHDq6hqpWscy9EtS3l732T68Se19oGMGl62PiXEtlY
St8+s1h+/9m/36lNRBS9oeTvoowOtSL+hQZK4SC2B99IIFDDiJZj3l65ToeyJUf0kq28pQBqABXt
xth46NpEne4bqilYAIndU2UAksh9xfSlZZxwr0Lu+64Vnu2xppEKyxdBISGo6+JZkba1nuPiHRTT
l3iynzG3mQfFhKsS8ykr0RxNwj2GYFoNKgGVEvcq6+qtjebXghw6AGXF0cDeG2SJSXxpVu3S2Efl
H6HDjxz/aUjSsxPGoKxnu8QhW55r+CsbeJzddgydgxaiAPGOIK4skp7+Rf3dLikHLOk9Vrb8VPvZ
c1tHT5OpP5AzexvLrSteYbrtfTrCXiHavYEkaSXd8FIr8gWR2v2CulI0xEiMZJdxh0/iaKWvQZdu
/GK4Mm8zmA+4H3UxPbiZehJ28oUEvByNc0E7yNsoiyx25AkSbiw01S9M+YGvwdPYjBEYgTGd98sD
6rj9QLJMUxhU0kioi1swQMjopq3aBT9UJBXpVi5dbNZv5IGo59IoyYzA2Y1zGrkIlgatSLHgXR09
MD6Z5Dpsi5mGW/O58v1XvLMvom4e/dZ7Qzf8jvea0KYhhd4jrwGlXJCl1sqrnywUb0YLE9XpIYBV
SBFB5MdR/aPWQMZLW/3w6WqXIEHzOdzmUh31MHwfhva7b2MvL/BPRxmdI7WdW6a9rXvqooRlaLWz
zYSMwpAZlSePDRBpWN2Y3nvlhtvSqX8x7QiIsoCtGne0gKOnAPtbrsVPFw6ylVevRT9A+VATNO7Y
/VVEOGFSJkk6okXu6XElh4qYIF40aQMAIgTvpddx4DXxl2SoJ1LLyoksSm3vPNjXdQ72CGZ65QIA
aobmQalPg2kT11GRiYEDHeGRW76Ij8ziraL4hwbuyJ3ZhxdwbLvleKrMEis0iS8ClVJutrQG5/wx
yY9qMGges3Ir5Mnw5IPVTyQEzggjnQTAQsm6sM2mH1gvbghkQAfo9KHzMdbrDBV45/KXonhqAJyj
PszeGxF+2ApLTicpJSmxo4SB+VBAJjEIFXS0+Wh0J0+TGVZnYl5XfnpwocIxYyaMZyTMwK+qN3eQ
Pzr6dptsGbT36OnjhmATE4E617ljMI8Ptk83oxyI16ZLfkIjSgKB9FZd6zxiilkIGeHNRc1RRNlH
HcC577JDY1Nnm5NNckhybXz9OmSwa/IAmp3iSJaWxm4t8/dKR/4KN5E0SB6BobjWyKqbl6GHhc/c
BYK3uR0m9+rOtdog3DGo0qMnGP9nVrNnGtNI2x5MZdFxpZVLTT794h98LhLn0YiJ9Mia5Btl8JG1
Kkvj5iWU6TduJ6uWzrtvGEgZUp7vsUItvbPD9JLU0TMhLH23H3oGyOXyelqXvBzbola2nSUhAETF
2nXJj54Q/2UqfWiFD1Wk/pVquGXBTQXNK330Z9gdRJwIvtNgqx87wOSNR1sub5+knbwPTr8zWlwT
te6OgzEwlCuHR4tFkdftc64SHF7pl95GElK08lfLzAU5BAlXkTGeZW6+BCkHM5Gv9cbTw0/TvbGQ
/j/snceS41iWbb8IZdC4mBIEpQu6FhOYq4DWGl/fC2BaMipe1uvueQ+cBpJOBXnvOXuvvQMsd1sn
4Y+nDMqqSPr7RiPFKM6aRyUn3QjYYww+LQsg7JuumLik0GF96ILuq9bye7no3oeCL0kH4EZXEeM3
KKn45Wth6afAzmiVwzGg1fshDdDw0Q10qv6UU8nF0iDmuLJSIdWkS+R7bw7p6sZf+L4gfMFjC6Nf
g58dKWBvJLVoEDtyNWkanVlbvrJCe20lLelNgOEwW7hqfiOVEOtVgyFvmz3JvD3+bmK4PYADsUY+
VYqlwmu3ZGnYX/SVfqltcMIM+TWN+uAOgeBNQub0IhldpK6pM01oRJqJBmynH/0k28WR/gLC9cfy
SO/ModsFk966gW5deWq3sYf+aI2K53TpdKJ7dBxkIjr1ruQ7gXpMB6dTCR0la1z272UvTpy0uUKL
P8TpSU+9nHVGantbGMRL2Ycwp0PVKNskye6SLvnxI3K4zbra2N3wIQDBrcWQnzq0D+F8dA1TudEk
dBNKEPwgInG7Hl2QN5eWIhtMy5isSec164jkwNrelXQE8exCS4upnTJeuSFt4aujmYrqlYCpbPps
VP95GJi5itHJuyilW1xqu9Ck0I6F8TXzYFeC5WiIXBv3Q6nljmV1e+pHV4MUn8aA4QSoEcPiJJ9J
JBWZ/VY2pnslbVFiR7TJvdKhV8X7xvq1nCHujxoqsZG5KwCul4b1MgxAHea93VYLZVsLj9RVtM60
vd98iISOXxO5p1V3HeZXP4y2dvqaoQuyxoHYADB6qXWd9NpToRgPGfZFhBPtW2R5zRb9wKGeNKdt
TeqQUg3UB50yp4Y96DKlFmiWBzIXcvVen4KjIM4TUNxKUymK2BVmiLlrrfJPInu0S2CWRfyh92Sq
YN97LiZ2RBn1f2HSGab5u7aMgvMdMiQpt8BXZTkYrIksy8xgv0Ey5FTkhDrtNCEbTspXo4dOJRs8
XsjsuZk3elcMKZw+l7m6sYdo9ML8LNmZxdwU1Q8dTkunCKcne0iPFUYPtvhbqGCuiCbzm+b8Ftkx
KtVe+rR1cEmFgX4poN4da9dNwsy6LpP3hhrlNi8izCD0xOJeOLIcI0mlXEKLJVOPoaFC2oMxUITZ
o1lwiJtp+aHpeJVHTjlVVf5oYw1Ys3zSYpzm0Rw7kiUJmXCMh7xc4nDQnvKOwxWJ3bPFhLUQT2FH
K0yzvBcAUIFrBNWbKmh9mjlJO3l0b6beT5ZVtCvBxw5WBDtqfDEbcaCQjw5UDjnf0OPS0uFTK8Br
qL58U2if1AZXOnA8xQbZZ72lTHE1xgIKBNIq4YyY6vWj0HXglqn8AsJyRtOyJ3iyv+mQxHNiFS9M
zUwGP9aKNneBSa8/6DhEVm0LJSg3Uwc/3IMiii/DPmFLfO8N8V2DZnfquoe9Bk3A1slGD2jl5PmT
Z1PkxpV0QlkqryI6ckILcCFAFlnJ2CelueM8CP9WDXatnuzxZDI+iv034kc+MS5/lPF0E2jRPbVm
HMHyNYkhEFBSeAA1GUsoBioyJzY1QmmssMPzmJERidHlYRLaO2KvYw6Sm+iOhJRA8wrRMYmJA6la
oAnTqD/1uf9i5MPoZnFwNEqN8y62OU5/hLzrj9IMcJJMXIoQKtdZOLwaEaD/tClOHgNrfgqa4dGs
iG2NuAgF/m1uUNgc0q2t4hyLvzNFaQAeAei3uGiJ8SsiPlP2KSNXFqQ1MU54GowjI3JK0IKeVr6Z
j/Oy9yjGAW1DNj3H+YXXsu2TPxFAy7FIyNAQEEQ1J7gxSO4R//HZDRpsmXAKYPzeB2iZR1NQcoU+
qjnGiMpIr/MXzMn+xiy/qOzfR1JJ8kcSfAyif8Wy8T1ShlInk6jl/BN3HpppmXWFkPK+lXSCStv0
UNkkNZLdslO8Fqtouh2N/kqpvKOpEnAKYvO99dFP9lQJkBLHuVPUUbSLQutVjdIj4opfQcMldlTo
hqtiTVlk1wwM6DFy3SlIMx1Ria+gISFPzvprRY5vbXS4dDbMzyYhKSKz0CXE8wVvcLiO560sHL+v
CAA3070wJWiCcsnlv33Qc/FJhSRg3Cu2nHCRxlG4t+ipyDrjf/xGADSHL04491qAZ8m76wtC3Ygx
z5rI9fIgdvMQijdC1Lue7rgD27vaYXtmyPw0wOYefZ/LvwMLNXGQ/RHd1xPZEcwJAlKkHxkQbKrW
MOjJD/sQoqSTU7qaAuu2R02kFkW9Hst635RYdJsaCJuAx6S2V/StH9SqDxypy3ftpJIfZn8R3H1f
awkZkm15GnvlWS7Em1dEV1Jkcn6ROcAExT+TNNYEwdI0YYvsJbKo4I/tQLx9Q2C4iyVMVANJmfEU
XgUZZ6jSfobb4W+wzEWuFpJxKJNlXmnIqhvlObYCF5vLtvRm3Uef7iILI5r3GPU6SRbJPKrVicMz
8bqWYY/NJLxu8dxvQm0gNzsfdtrIOcq2G/Io3rxeafYtqWfI5eB1PkoyMWiZBTO+HoWHdvlK6+kw
eKn1pOnBs/BA7fbWTcF69Qu4Q3ny06ryVimRbaovutr9hIH37U/9q20Zny3KIl9nvG2LA/Pvk15Y
v8q4uPOEgIgWUmvCfYEag0KqTa6GYnxFarZXlOGqCm8Hheul7+VbkaO7SrytokFJobTIUZxkmFvG
3A1NiOZ+Xjwi2z80kWkQYsWk1pbJfJqs5CMtmURO2KSY8QVvQXWrxzX5HYjPHVsKrpowvicBDn3o
GPxE4BZb/9Hguoe6+Yu2QHoY9NDaZZ6+CiKa7MtNvJQZlsWogXJlmkroLndTCJBBwb4+THMDKkMR
7XsjgtS5375oj23/NgjLfg/ovCRvt/heXpcM6Hkwx/lru1EpYSwP5ktD30OcbpgVssX585fHhkJt
6ZENyMm6tjh/JzEXPbpOkUZnGBMSjNUKHP/cCZ5veo60tspq+LQmkaIphjZHTPT1nXHuEUuzfsCn
nMwnk83R4SBz7TpAbkC8d7rB+fjQzbIBMxa3PWa5DcCsuRiDZ3tv9DF0SvrqiTXCdgtCmuh//1pU
9UiWDOAO9NvSQzPXYpYlyqd82LJop0NKqIfqwV9AVrO0sBfBg7Qszje55GeYG7clBFIu3j39veVn
JbVEDuxvi8uribUK0ejPPffz4pR0rpmZ4W75vKGuB8cj+7yJX6ZBPSxr7ryWQpTbuZGA0pvX9bJW
4oZrfg0V+7f1v7xi2RLL/513h+X+ckNAEO6BNtiV6Byavr1fNnwIoIH88nnVXPaG5Zlq6Jl9YuZd
L6ti+ZJoKVk/jZ+rjLYpd4xG+UkQjIsnNjivXz2zOmCpurZJbc9gr6MEkpEoqgWbDCPZulHHe06w
2UGfb9LItLC54l73SzarzBxo58PiMFeUdvL/54N/+w7LIiXzjAYp0bLLVzxvvTCQGUMjVFoP885B
IyQ/tGRI7cxaWw/3oOHD88qFwcmP+e2oIfzCQwr5xwF1XnllcANVUEhTTQ5RpkxuJIJ3qU1l97KG
OUQOqiUA+8971fKVcrk7pVVPnPn8XTqsJYk5yWgMjW6aS9lXTU8C/flf5+NqeeXyjv/xMVqvE4xr
ALfLntBFCbWE3KP+w86hDqaFHlpdXXaf+R9wBPEPECOg6Y27ZQ8eWqPfjZnhTDhPMouylLfoc/7j
5xIht/eIE3LsDCTD8tnLRy7fdoquBUM3hoa5We3Pe9Lyi5cy52Xvmh/LLd2dz0iGOhEfawF8C6zk
ZPkSO+Ky5y03l6P1t130vLg8P1EG3dlzHWRe2eeXNLQGpGeiSTbnrZqVfg2wqNpfjvDl5y0vWR5b
7vrzXih33aZuYlaTFW6W5/RlZ1/+4/L6P3fB5f6y1Zal82uW++fFP55f7v7x2Hm3LUqTaNzlqTxl
FGUk5EYWNRnGkKpoJDkyGu7z+lFtoyVsq16po7oB+oz6qmY2tJxRTdVyTesWBPMdLWLKleKKpjSI
8xxIYHyXCW3XV+3RoI11oNYIXgHu9dCuFFuFbpjHcrXTJHldgAXfSeDVD8tNbucoa5TKBFE5P2iB
aSV1U8bZZOUW2a6qpzgi6+DnmiXPLP//z4sZbrJNL+hdJsUE2+pxxHl37OcbD4J+vlrue6qZm+Sg
8WgL92wXVvK21wZCAWzD9I/LE77PhcIUGA+RCNNT5/BZbuz5snG5e3ls0AZW8fL0eXF5Siy7/eX/
/z/PX945HKx8h8E5Gq4woU6by8t/e7vzojV/nd8ePX/0bw9cvuDlXf7pscunL88OJrYLrxL+VqsN
948nL68/f5w67xx/vD1xWf6mCJun89tdVs4f//fbV728DaLqYdUjI15fPgoR2U5J5LcgSwBGLpKp
3xYX4RQKChsfjHFWHy7tF2WoEO/NN4sicVlanlju1gNofk8meneRIC6SxPJvmeK4POjHYEHrwScH
fbmMLKKzs8Ltcj9OC9OhUMUgdDnv/6lLXHRYdkWmTa4pd0tnxkh7JGyLKBH8LhPumklNtYwikG4z
FiP6ZflH0ZfRYTj3dMplCAFbn9D3WLjMl+kIoagOZHdp6Pjz9UhGyJCHmQki2GOIgrqY9TULCpf7
MHCLw3IXoed7Su/AXcSNeOH/kjkykthiwKqoVIY4TeQp3PhMbRLSPfAeR+QBrrNyqg9CLutD8ffS
H49VlWwxC+3RSZV0sBql/+tmCbc9PxbJ4MJTIKKTvlr+oQP0uA0QtyzbM6TMc1iWFFbMeWl5LOxV
9gHgSStyTAkArWpGv4YhigP+fRaXLbzcNyv12ctzz13aa0u3LaQzQvzvvJkv3bexwALM7JqK8Tyu
K+ebZWnZ0n88ps3jR+Y+X0R+clk5d+DOy8uG7jJqag3csWVzLpv40pEzl0vR+f58wTInhl5Zg5t3
HrNgekb+uSyOKR0RzskoUuOw/OlCtPTLFtSljgj0yxZdHoxgz2GgBOAkyawBnAFk9HGWXxSi+rxt
vU6b5d2zYtQfo2hTpsmTUY/lAexFDuYhj5r9aL5hQ60Oi4LxcvNPj1GBwdNaIypWtPowSu1fNw0S
PaqS4B0uj41zhh2te5BCsqevFxXlFH5qvl3sqUEabl93r4T8IANetpO/bKJlseUU4qkkCSqL3PSy
JZYNc9k6QaUwSbXG0bloHpclaz45XR47i4UbM3fjMf5ZNsOygf5pU7Xz9umBVu8wWSKBY/sUpr3R
i9TcLkfaeRMtR54gDNfB/0RLZPZ+ggR34hEYVOxlxMLijqoO8+h8b0hEhzAKpZkQF18enQS3n9ed
r7DaE4GpmqgJ7p8XbfxRAJSZPy+rUJ7X43l9z0vLXZABzB1DGmDz0RJGqnDrWLxcNKX2iFTIWQ6j
87GUm+EeJiXlbUFr2kwFAEi2PlZEzgyBpKgIzyxUP9C2dkPWu/QvKTQvzy4KaA9igIuNiKzgf1Mf
X+4uS/msSIb2QOOBAcSypwXzapBmFfX/SSv+R/mAuqqhkfrP0grm1fm/SSrOL/hLUiHkfxmKbsuy
KluGggERsdNfZF2h/0sos9TCNg0xayO0i6RC+RdFDHq3VFwhYfOyvyUVZANqtiUrQtdU4gMVIf43
kgqdN/o31ZJl27BeDcPCHA7oTfyhWvJ6XEEBCUV7dsC1JfTx1rMHwpYNrImpb3xq7YjW/FN0yn1h
wzZKbFz1XS1eSxtMlUG/h6qc77mV3u1pK1Bs4HkihaZNDHoyyVNqL/3gMWewpl0GOcuwq7sCmdGK
5GXmfn2qOtj647WGk8APA3s/RTd5Qx92TOgmG/JbHMuBa2WCo/4xy7cw6oJdqszKiRq7St2q/w1N
Vf2HVaIiZzFYK6pGjeUPjYkN/cRTelvfT5Jl73w11Bw/kW6SIhy35BQTy6ri9agLIoMm7QZay06d
4ndJMWHBFZSmR35pU4DpaWkIToil7QJwH4rWlYopYiM6CZC4bb6OSMD3v+15p7Pa7HcRl8Lm+2OD
CiDJYHNNw0SIY+raH/xcL6Drb7Zhufd87zUtKQUXWnqXDnCT0oawwnFSbjGUZMzEnLEgyLtkArfX
K/ECkqzHGOMTpgXugz5/QmxsrrpmD2+viV1ziBD1WsSw1PDW0/KzK1BraCq1k1z4DlG0w6o2kqNG
NPcqRaWhqNNdqJRAIqTqJzXgXBVecwSRmbhFPhzHzqesN11DJKAKMohXtfOfrKKhbhoCwZtw/3RQ
RIhwPZri5AcQXOuibTcMLp4mQFLetJM6dZ9K5LFRbjUdqXa5CKMVsYd1jDWRIc9nFUzArczua6Q+
UgrdSXmd0wcgPpTKrX2UG4rZ2Suz+VYDaInzYEOQIg6AhTjpQE13iW6+lP3A/9Vli1mOlgNe9rKh
L6tKX00bE35sNcZtkLQ7S7XmeR7ByXQiScFt5auyZ2/pA9qiKKf2BEM/ZnT3nWqA+dDwJlLul+jH
9TsChL8grpGw1XdbK8qoMY/KRzw+Dh3i8njQP0SwV2ikrLyyOYWGwHtd6KsJDtoK6+wxTsUGbNrb
NJmuTfLcKq8oe9f6OK7CtL4u9UnbyAFaDWTZWyvLPqZ4FI5pkFqATHXddtVrYVRsyz4snHLG2Ja5
Sg9BEMYSHFN7QvzeZLjYIjNxQoxat6rXAvpQ15qnwHQvW+rNDwKn9i6p0CRRTU0nXFF4CA+p1QDs
gfQYwJGnxbwJwuxDMukRQ5yy1p7cZSjcpzv6KwhQivEthavQjaWTlNlzMervVVN/WgleI719tQRO
8q7JvmvSyNWgKlZKGN5WMSljYdu9oJB6mwxiabyZ2jair5Ym1xfQ/3XvWEzUlgZZf8VzBWRGvS6B
9Ds54S/hCLkM5AM9EMXfWoWSsv+0MZmaggYuqB05wFcXUPRvutsRAUSgNlcBSQCNFMHk6/d1XH1Z
6p1mdwfyS5+gKSWuLw8fYPzdssUmqUXuRCcETBs307gaZvqqnxM3M1rIv6xkLQXt3iDdZZXngYOz
/kXE1uNc7tKl6SoqmIEEQ5RSRfSRiSEMaJFQdWF+H5n1R67Wb0GCM9annMSRhGC3fW/ETmPqsspB
Lq4ysasVpQUT4SlY/6O1hWreyrC45pTurOSzFuIXBLT3KhkPma59SHVQUCbkhG7VBNoP9insjNeI
7Yl9+Db2wmNcRtumKp9gBc/j+ZNlGF+ewQ/I9A997KutpeCEzbx7EaFhnjO4iR6n72XcJ3rlNjpY
DLyd9CrJKHemtNumvvJDmB1R7wHMoE5PnloCytAdkr1hMmAyZNRe6pTjEgEoGtZURWorv7eaZKPE
oLamhog69LUp4g7tNkfkR4bDincm2EmcwiG+i8w58k7aFZa9pvUPX8xofddKaEnbNrXA+oYUTXJk
fAQJtMT3tdfuo1ncnXifqpFeAXp6QERH4uY4PBUJiQyTZ0AC7eXT+XPjZlp7Zr6heE0pNPpIYms9
H99jnc994+AImWHvYU3TItlVQHRPuv+G43AkGGP4IQwQkQh9crAkKK+Vk1cod/MTkW29xuRSm4P9
qTbevY9iru4JmAg91DdCvItBu/LF0Yv3Vm37G6/sXjG3y8imSsUuOfVu82Qa3JDkpKBsiVSlbb+S
C3Obq169sqBzQxoyIKWYwaPXGwo9vHavwip0gobua634G0Xvb5m67LNGedEMV4/AsMANhGScv/h2
dYxhd9FixxUx6WTCfMhWFq6JXLsidJ5cMBtzSku2CCLFtYVacFW06OLaxnok8ZW4MGYXeAejfU8E
gAPxXoBphvpeaM9aGOzIMJnHyWq/0XTtNimqZy8YTqYFeBJ27LNS02mO6+8gnJVnrfatwbjKG6Zj
GQsVduxVl3bV8tRol/eFbl9lUE/HQtA7DrR3FRTMVCTZGurEOrCnhFMIQYEQW8jJoYVtxhNpcFP3
a9BakFZzSGX6acqDfABi1qMUMa/sntkVRte5BNEVGK6MWx8BD8b8lOz29hFkHXG98sj5hWvPCAzL
iJWvtKyI0kAQY8E5WiHNf4vhjq8jDz+D5L1UAUlAAAJWQE0zeHTyVgOSTgvwOrWYkqiqIWF4HRG5
QSC2bbwLhYqwZBQPkTGsJWG9pjicVi1liPV7VIRAbya3NQ3tw2AgEjVAmSS1IWqYHh7FpMyNK+tG
F7DrKSyvyqIxT5PgB+JXJv6DygT4jR3tmOqkz901GZcWFbJ+JQqtuQ1UmYCU1C6uYaDJx6b2vych
P5ZDN634DSDJ2OGlGhCrpay6Vs5p4JCr2pv5TyhjVU6UHJYpbbN0jLbM1yDtI1NLG80DV/HYzNDB
zttbQ4K0IbVOst6zsfX+ewq1hnrDuKWi+sS8HA82tihOLqXTWtZjj6eJiKmD2iCulclfKw5mbuBV
wR4kOG95U/MBRxAjMLvE9cZIouvea18moYOfz1NzRXJnD5wGWQtqsrh5m1cdWDafEzh1TcN49cv2
G9bYyK4kv/bW3BzNetpc1ouvpA8oAbAyN4pb58qrVanFxtLDVaMn312GrblgtN2gA8BwUh7tRDrR
DHvXuSDCw4dT52VPZjaip0qw9JVl/iz8aQ29jpDMcg9v715S+9sIFgTz3UeGnwf47o8ICIxZvsyp
aZqT41Y1r8IraDwtv47Lo4MzfwX4D+ckH6uZ+kaN7QfgDz91BKRvHKznAgB4xy809drtY30nvBtz
LG8lu+KLA/UOgMB4yQx3E+hVbTs5td3n1KWo8GIocNRHEJJrrllgTjdqupPpaO2bAS8q3WUUR2i0
OdUro+qWWfHUN+MbzcP2QIN0N0g6c+ZkVJGTjbmT9cTtNVV4IJerdFCEAto0GfnYVb4pTB2Q5xS6
VA3wAdn9Ccuc6ko55LEyU+t1oQLMqjARI0teG20HBkpHLtOIbhOpzGBiXcPsFynHPh0wPGIXxED/
pEotYwUpTNaBLh6jGOlQNtVsxrYh0Ux+UFooqCG0FCPatrnP4Y9XiXFJu4Ph8hP6ledm05z+GLHi
45707VGluw+lHhscsiIn9aob5KryfZYNXAj98K5M6UbGtkTkYaaXnLAAoReIXJJ6P6CyWM/JTpBM
tDXULmU9qLSxZCBNadLL+9KSjomO/RPgE+pRX1+jZ06vrbTEGGbFSGaSZj3jEdoEUzuizXYlAd/h
lEbQVuLNIb7hLJcnpxN2T42crump6XbzjSyQ1F/uLksKAJBqJjkvT/awplCeZCWdyb9foJ2SahoY
GaHUv7zFsoRmudtYnXQqW+pmoC1txBEy13ZtG/iTuZdaC1EuKPESRBmFE0n1R8bK7DDLjTp/oeWN
lrvFoJ6yKOo25dyuGpa+z7II15n5hVc4vhBvw9xoygKNcF6jp9CHuX9fqMo+rSSskhZqtZCchL1V
gUdlAgevs8mgyPnIxUfvUTdw1y1vP7/NsrR8hL/Ui5f3TubSMraFYU1YKVJxKYb3OZowdpVUZnuV
/RV2O2vfWb1bpjBqCd/O9nYly0fPbglnDiCqR/Y8Y9KMYqtJ9U6EBDcswQaApoPbQQTKRhqR/pZk
8AJuQRDpK3V0E3h+4g49+WYFtiyOyukBJbwEvLtR77FPIdeGdbhhBMNoLgF67KMbXuuz8kyRdOPO
UJXwoKaxsobMrzojBaRZ36+56ElWaQ6nOPcEkQnEezt1HMm3xLe5Zpe/Mx7JMXPa4VUYVM/NDM4P
u8yF+7wZlbS8lvFlnCQyJRWRIgMBfbCRlAJun8Ln18bgX/Wd8UZ94WuqpnifpoxS68qjmY0nlYBX
6OnFSpcK/T5QooM9ti1VaOQsZs35ISu4VDRpwSgwMJL3iQuSiIB6JSQgHuFfFBtddMQS+9VdirX4
qCqV5VIlf9AVdbjuJyZT8M7qTdNmytGk1BGgiLhVBngMKunlzPH1PdZZMrHwdK18DhmGGtlnB9YJ
gO8h17mA1VKaHTOFkRjKtfrJx9O9CiSb0aUlcaIIuuTVsvw7YuosCgDRsMnDzn/spwwCGOfvHtcE
LZNmb/eeBueofyvjdNhaoAeu2UXEWqhNxmScrC9ThUlPaM6xNyXrCGMKw/j92BQUTxJ0+D5iEmJS
x1vd7E5xHJGZ3fqfBim2+yLXP5PBCsjz6GJ3MEG/oFOMbhqvCW8kDeaO5w/VulXNwziV46NkSso6
znCaG4l6T8aLePSlOgP01RJ3rKLpKWvzNOCdQVheAGvtIkasWSTUK6yW6lUn64iWkCYTMxG7C3sD
cvMpLtAUhe1wXRM8eLJt76aPlGQntKY++kP/lFgJHRQbw/ZkncQ6y9rovlKwoYaJuQsAfSK+H+9J
WqBFUhnKoS/019CsEMGlcbfpDU3sA4C9KJR8FR80V1W5fPUYjay5iGn72sBVnHS5q+MgvSlKg3DC
1Nf3JOE5oaGd4FbLOwI7EITbSbNLaiha/aOC444xugl3Bq0fUUw1MWvk3oPWOYSo6TdB6n3DkS3u
FVTKUdZZW/gtiNEVgxWmTG9dNZDL2WylQc73ROkdtU7OjwZ7LqgpUMbaE+abA/YMbW/1oL2tIINb
rcT3VtauFa+qSR5mCiqn4bqw2CG6SZMYzvlHn6rMLIMHDElHoL8x8J4iiRvuwlGxN7kx1U6px8ZO
npjHK0ZhrJuaiExVCqSjpx+bToxuW5GG4rftT5Q0wW07IDJLtefOZiQzTNUWh3V1V7HnBqWfHhRc
mFM7aXsFTmvR4S9Ix4nB0axXmKrwXQvzDnGx70okcAOp9u/Add14Wtq5YdaQC4nXH4zCWsukYyEI
5FMAZrv69DzJiU0geJptwwhinlApvTTWQEEBCdbYHPU+bo9zw626M8IUtfmE8M4T+rA1yTJwRKsV
22DIsDxI4y3j6WiD2UbsPWk7xa19KyPc51qdkMhljTcEMZEbDJmJ3Ua1t1BczRvDRCujV9m4lWXv
oCOUfjKk/rXpFPm6eikrKXxsh3YdU+U4YU9dqQMDxlQ2sGxpeF78RCduRnHpeM1OHYZ2FZFVrdnH
61SrVXcwvHRdD+LbT9NxO/VteRzQ5VjGtEHqb6yplW4KX1BaM/UnMgGaHZ5ppkdU4Ag5sXeF3Hb4
2LOrKn6iZ31N9hGkiab34MmgFy2OaU4jYErqo5rX8h01y5Wo2Tmx5fcobFBt2wdrvlmWwvCqKLkk
S6VkMTWaF4fqiimwx9UxkA5+ByFpxL4cQb53PZlaklRBvnUSCfX8qLWUbSSI98QK/sokBWacLKmH
iHrxSplTEMIFY7oQSs+L4UwsZUCTHAgIFeRDe7dqMgMUBdIuk3EJ9cVo08MePug2E3gg6CkOWms8
BLW+DiyUdswwhLM8tNxAUXweWkod6Khofy5gsM5Su78WY/ivmFrA4qUGFOz5ZlkCUQ2tqGtIW1zu
N2MSruUIWGG8SJqquRE4L2XMwxnh67R6zcHXmO9kwL55og194eQDyOlqHriU5oyriUx7LYOEOT/m
LUOXy9Mm134XkOQ7p3k62LFNNsbfr13eYLn547HLXVnGXL/CUqY6lc8c9PKS0mI865M1/+cbKjgS
6b/OX+68qCCYp/rmp+vLq3/7p+VBIZmdw+GUOH/+guXpyxda7tpCKZgCkyy0PBGUnrlq1MFyLh/w
xyv+6V0u/6IMHLlhg7RqHi1yIvRXKNATdLmzuVMyDTqeeRC5y9OlTh9a7ec+dFTdh74l020DILPc
WB6EAoqnyFyW+6DOG4gSCCoJ2s5dYomYvEEq7dZm186kRukhycSjadMlV+c9gOPqy6bkQ0YxcQ4u
uzi823lXaPyKCT4gAnyJakLu5nRIvYEIJCz94zEhgQ36O0RCfwb2RLr8PmTTvur67yDN+w0WChNs
V6sWAGgxETGw4AI5GnAbLfQP7EWYnxinG92THuPBquLiIQytX0Fe3NpGufY1+5Qr/geMg3yldPEN
ldhfVYuNNTyVQyuvhja01gSjo5byX+ll4+EwBK487dOs4YhQ8GlWcgVKFZ+FCSjJiaZiJ5XDV5ym
2pw9NKwDCdoO/lE+vRmvtVz6BfHc5xrzkPX6UxT3j0E5Fm6ritPSQYAgNCvK+y+tN7AwMDMy1eKl
0n/EQCXXAKhH7M5OTfedTAVIrnp8kUHzo5N8G2gD6Pf4mEr+VlX8dzIPQope6Mc1R1XEkRhwjwFi
wKf164bxX9TivG0R8/p+9iDF2RGmImHYMMRLmBiGfqsaLaG1pIpRTE/K52407sn5gnCl69smlL5r
YANruw5v1XJ4EMr0FOdg0RUdx11l51dNVe8KiQ4xY7c49uJDgQh3B4X1vvDN7qbzfln5yLCoJGE+
wBYxejUIWqg1JfShdYhPgzWhQQsFNVnhpFn1CrMBO3kaNAGorSfq9lgx2HKKWNhrSLOcl3HlzBZV
Em0Y/vtSed+UT2M89r8wWCFFt2MMDaPUb8rB2yutd1Oi+bM7+7oBq71qtHl4fiOL6FFXbMD+uf1g
DesIDpgBxqfprmFw7sxwRP2L+LbWKW9KcM5g8nZKvM19/bnAwaNGL4OHPcP3Wm0riuhIbzx17b6P
GL2G90JVvbUwi89cS/nKxOt0nEi2WqTBFm41ou1L09iw9/TIiUqFt7HHtUczaW55OW1BEyKFYLvS
CwOBOL6kGPoD+BIG8v48kTGRjqzL9LuS+sGZ1C53anQaOvAgCS1wSpzZaopYgUUPwMQemQsyUz8I
InHHe1sKZaeYxLfVJre6pTeOOniI5kpszbl3h3EJ90sWE0TCCFZo5uhahvdERuQ2k+tnJmV75hKk
B3RsO122MZXqBlwTfnCBe5kjfTqiFfnJQ9Kq44c8sX+JXi7dLi8IUSHOV4M7SAiU+l5DscBuMayx
KkSOTkXVUZMMobhZEhqtI0mnfq++5An2MIBrFIKSkI5EbbYrmRysFaeUeBcXCdm/8WrQW7EqJiJN
CDQBlRq/wo/btwMWKYOq6cQqKDLJWA/Ze8JFbqPOx1phpkxaDoWh3Mx/oBpDJ2HoSoFTc+OG66tk
VI/s8JxpTLSndtUQGEq0VJVTsiP3muL0xMWRRDQGQpA58S8B1I9AKQVI8lNofmFftHRvTDgsqn+T
0irgakZ+KEYitPx4YuxsLY8ScdM+V+4EumvWvNWUe441URubifQkfm01rHM8ebRve7cS8WtFecTV
0sqAsFo+eIkFsUdPbuN6otwkvaaD9V/sncmS21i2ZX+lfgBp6BuzshqwJ72Ry93VxQSmFn3f4+tr
3UNFUKmMTHtv8MxqUAPBAJCE6CQB3HvO3mvToJo4r5RaK3T/MKsg5P3yQRI/Q/8LqBmzFbpa+DTt
5Y/OCb621EP4Now//GPUznB/ihAX0vy9pw/ZZtlzElR74LM+HKPonWpI0+0CAgoB6Oi7+RH0Dw7o
Ao+xl+HxhGSLsDtkSG9kK7GDDniohVAqy4dHQtK7jRFH/fm9l+x8LNNNSyLOHHjHvAmZMdvMB2dw
/R7zk23n6E+9pk37EUuO2cTdMTWXaK9wejTSIFzyEzRten72j9FnNtw4KD21N7Mq2OMZT7flQPps
Fe3MIXEVqQt7g/bVjAkhzKuvBH/ZUG0IKaopFd49+JBRnDEICTXQkqPnnvAJ1ufQXL42nEEtZWfN
MN6PCaWbfkk+hfOPWVtqjA7WrqvaxwkCtqVR+sZDBm5xfNTdHxklg0Nd0zqgIrPtcYmSbVuemDm1
24LJDIovv1oU1SA72NRgEes5uPPoGqfZVys3872Tr1QEUzA6QTS9XXH/ZFxDa81552XGHS6uGteO
+UYrxnk/GPbnvgNLzfndbvuO95RXfOgahpWwdN/AUCJkvuyCjT/3O852Pn2XSG9GEGkjX4X9SmMN
z07QFlyoFn4Qod4ibdeefeWmL2pAkz1GOTjjwXG2gmyHSTnXvrcoIKkb0NkZHCBLRkGgRDE377P8
TV4FpGSuk0nw3tayavNhGBpgQbW3z4ZHXSfqqB4wl8ExA+3GhS9lkNSsDA7MPDpJw///A09el5rk
6s9g7cpd0lHY/dr/k8jGIWNHPqor4OZfMq+fMEp2Sz5+LpN/Bp5cX/hn7rX9DzdgThUologKqkb+
8qc6Rwl3AgPZ9FWA86s6x/wHmhwXtoBpGQF6CzQYP4EnFmnZoMbJw/apS7hKT/Pfyb1GJPS7nMOz
bcvyDN0k2MMAP8Xjv1B5cqaPa1FDrJ/z+gWpJ7aUIn2hqV9xc2ashFYu0lB05DDcULXQhjHt7lD4
+rYrcY8R4Zk/1yYWeeVw7Cf7GKx9u3cTwugKl3qWN5OH6dKjv6+87u0ECXJfaH29m2PqQT6xJvF9
Mbo+DTQGWsXAP4v5fUQw2zwxDA6MD2UYpdCOmZgAfFfH4lLvW9qjmcf9xX5scid8qr6k7ZicWwZc
qNS4aE9BfEriyN3bhCNzwbHTXYd9a2dzRwIcaasiY/QhICVkk2sOHQHgrICL3fRu6Pp3afycpG19
XPAmxj1CUAhqn4Bot0ej75jCRD+mzgX5p2iLSkSw1MG9XXGHy8xZ22h5fslXTE40xSGXY8ZnzmIR
qTYzR9LLkMJtUgIyZwBPz8pYdmucuVtdm+msmu0X6uM/Ymqhu8rS3tF+bPZrqo+bYaFoCKDvTJiy
zWjQfKAzQn8iJdwksbsH3MfT3HswQsgwjsdkC5xi4ga0zrsBmzK2eOYHXjA059XUuTPCdHlcYrq3
KdP2yh0fksju7wz3CwC97N4a7Qf8794D1KliO6cEYbakPhy58zHpRcK/G2cPZAO1B9tlmuEtjZL7
5Azg+jGF+Gcz4CEAnGFcgggHt2w8w9+torTZJHXc7YiMmhi+dK+IEO/GdlpPQe2fYoYMvoPLQeu/
hkb1uZ2BUc0rGRuBV7wh0ZSisbt4O3zg6MK6/mHNc+3M/eqNU1XeyUsgJwaUoObK/oRotH8TRvX9
XAf1HfDhXRB4xol6GP3A1T8y+VhewwGGRAeEgqlHABwN1+uUtSCFfY9ZavhuDtBtuojL9ki7i/2S
W5sDlSYMmVlMRhbtWlhfDXEarj2eCt+cT0NeVVufm/Gxib+1jGraRA0Si248Gl5xcErte5PZ3Tab
sdKiot1w5beeMf/Hk+ZhMR93FGCG+7JDpBBOc33Q3dy45yX4/vBdbsOcD47K77Bj4kQ7jMHNNJvD
eaUkvUtH748+jrOTPnOrQqgVQQUkJ2/t9Y8z2CIkRaa/tWfK5l7zbcIdsEvn7iVwCTGKuvCPQpvu
C718WWOMY0OZPNh+hLUVG2WJoxxznq7vjNH6SD7KS7fqHUzxZd3h0Ty3ITyvNq+7Y7W4D9XnZCUI
dJyJeVnMlyUBYBSVE5kc/kE3mtPgmuauW4romCfhazRp333swYiQ6GpYznI2EMx4TfayuAALi15X
XaryR0EFBE5yT40vtPi9hPpG9w6+EcFM93uc09RytyUWZqjz3R1vlii1ef2SpNOFUaexJRRh2Oem
96XxqmNVBM0bKwheca3cdy2UdJcZ4Y5Zen/XZ++CrL3HVnu069Xb9O5avFX1lfFbNsF0XeeBNpjr
b+NEB4lS9ySxVoBf0iGlBbqu6cewMZhHMjsm1q9cCYMofRyvYKgL174LfYrZRQ8hZM6InVga+4vl
5uvFaPDAzWNznJToIAwRnThm8FqCat8YXuIcyszwDrqdoFOoNkMGWD5pDH1HzWjYYhY86JVDMTUa
H+s5Lk4UowiYsb3jtCanDlpntBxnaFXlu9zsgnOFw6oO7rIB6ye5TJrO9cEJjnTmzVOrgsxDimRk
kX504KDvptxSsIWOOrHFNKPGJo+34jCMS3yamKagrnBAEc8Zw70x3E1dEm5wuDIQ7c5EX3hb4iC7
95S5t/rUv/aOi+xz8qOTsXK5WIv4DvQGCHqrII/BfuuN8EmraYHcWtMhTxeUMAyBlbvr+eOa04HJ
wmHdE1C8jHBZCs9hOkHjaWbqvFh6BgD8YqW5jgKDHrVF6muWPq4LecMDKSUPmZu4xCN8pZyqKcHG
LiCKEoug91ULnJOpAJ4aRhRkD0A9O4X3bBTo050uGtzP1XO+2XBAdQUEHaD+71uPvAhMAJCgki+r
wocOSfmh3ytUg5Z6zFoUZtSCN9oTL3YG7z/oX3SFI+3hkmoKUFrXximqGF4H6IG0mCk+VACuMP3O
gm7auOX7TOFOlxbwqUUo4EooJC0vlFaDo5P9FuQPIbxUs1r4KQhCtbVeLOg/qNIKes4Nbi0FXEVA
fBx15AoJLFZKISkFd1CLqAoXuIZVA5yhht9aKZBr2j/2cF0b+K62Ar1aCvmqBD0QYBuFgp0VFDaK
KZ9qcGJ7HWBsbBpEi2BEw7r7oiuobKHwso4CzYKsPK8KPWspCC0BE8OWmT/r20RhaiO3OjYZAw83
jN62xnouzRj2fP2WUva5IhVuA3OAZGLotyM2uIdI0/fpgHYxUYhcUPxUJGdEkYH1WGATBQa/bi0D
sO6qELuYxqcNRYev/tik29Y/milMgwXylsLzWnB6Iwdgrw65N4Pgi7U9gl0bJXw9qFah/PbQfqfA
IxK7cLeN8yFZ/K9OXBi7oX3f+RCksv4JAdOHaMQNkjbdGy2956JAIAd8YTjNb0LeYE/U0NYeHjQF
ItaktgOaOFGQYg/mbsm1YDsw6+LepkDGzFUYbRzJzzgn4xn1ZEARZ6IJCQUZg75CImsKjmy2pJDV
DcMRuMmDAigjaXlTjeP7bKEFT8bHQ9Tz46KiQ5+V6kpKI3pLHsg5qqoP7YDNteXqhhzXOxKu+C5Q
GGcLnrM5Nz6gMOtNDel5VchnqEfGNkAGMM3goKOejgZ8aF+Bopu65nsHp0DIxA6C/HMJU7qELa3B
mM4UbDqAOh0FaEZy/9VWOGrOuWMIPIsYLDwVMb8+G3Z1MiOSDPe1BdK6UHDrQWGuQ3jXOtzryNcn
MtmjOvrFWksQNqmRCpqdCT97gqQ9hA2O1AjWdqvQ27eF7HNJHrzu4wfAkNMdIR8pKH7+18JXdqRW
55TVosOiXDypMmclwgCXbU7OHE0GxMwGVHiooOGrwocPCiQeKqR4Wr8UGUXPUcHGS/o6l05RyGWR
KSi5rMkDTg2yXP4QTdz0obK9iDVcfLRLj03KBokn+8XNKWuykGd0+JmclCH2bZesyTGux7wdzqhD
7pI1VL9z2nxZU9e6VONLlOjB2SUg9lhr2WMclRQVCsV5lyd460JGqI9C6uZ094Xjfv0vlOk9HFIy
vblnbSkuAjRUNiy0VEhAZVV23ha/7RPn8W/7wqTbFZ3Vnn7bf9v0Q9onpJ10XLe4kNNjWje1sq60
ahFliDxqYe3Ltu057yGVBTiW+EZvX2uq/HW5mLfka86F6C+Pu/P0vlC4/1L26R4hAPBUCdv68zch
a78dsFWRAq4KF7CULee20CWEQC1kX6IiCmCTLRt5C3KoTH5jcsDrKhLWD0rfTyYRjiYxUMtaJukI
uQpKIKb9m/icgzw2dus0cba6JYpxsRsre7aScjgbL6UdcP3arrb667p89qnL1bxy+nAHQwobGyrT
6iKJfLJGGg4dK7WY+oespsBprjY1SspuNExkNWoQ0eQ+WT+NRrfB6z/IaSQLz0tJPKjVGVWqPAo/
YVJj1LT+VhVjYZWcRIsKr5BNWdPVpj2mpHrIdkCEPTPRfg+5xT1hevoEomMgKgjh4MyeBTHLE7u3
BFi3rzTxS0h9e7OncteEx2xZ52eDeJelzZ79xDk6bfixDduc9FhCgdDhm7T8mvZQe2G6T/rLVNo1
thALQYkPPtKim+1EZXqMq4Xb5WBl6nrJZI4q+L5a1cjDxM5pwy/cxAMDtMbP01O3ul9BvKencXB3
VpaRlrt61sVJ9ccGhPsuSCx/S3cnPRszo4go084+Valt53bZ3TSgIjHGsHg0zYo7JHqqXe8xtYag
mV1Cj0a6E9VvdMSYrkOu2jCPn0ZTJbvXCLKIbukIaTatHe6Z7OJO5Q/O8FebG/25DZiXaRra10HX
8wMRhQuQTOVk7J76TucC5rrRedGQfAZ+CHclaDdxNCaPpsWI0GhbgjdjtypOmamS06mAMqJAHyWG
X0SL0ApEKSWrt52/PUceFXfy7XlV535qW7/etlbwII/l4n6X1XXE0l2hyAqVXGtVSi1DLWTzulBi
riDPuM+rRmjKdIa4jrVxzzFaw3rOGCQMwbVVqY3B06zEYnIgFM/Y3tXRWtUmzJS8zJ2fbo+FSoI2
KjGa7GtEoIZSTV44qFffDnHbLJXczVTCt040cJmSwy0YQKTnS1meZrCs3ha5n3bHyZ2IVKJQbDvU
TGd1KvBj5xzJiVRnCormS+27PXDbdNtgUnbfqD4OpXd9ijwK9u+z2aENvz237mp7azDOQxLwZ9OZ
AiqBBsg4anFD2659n2uGfxC3unwPFEIZN8j3GhVVsGxlVRzguuV8MCyLQr7q3MtiUYGiYoEZW4yV
Y+CRla5q4ASjm5eJ7sXJZ+AkaTKMy/8lYea2z6Z7tzUnE11vZYc7VLztpVS332CSPzlDmoVGAuTS
+raCZH3WaMHUCYNIEmzEAik+aVkblV4i16ZTpJyXtlsvR2c0T0xco33LqbG5GsjlXa1yQSRm9mcE
TjvZJnVdPcZKzf8+u4tzqGrr0WoxOqe51p398Y8lnYbLNCxHatrmUUJKTDdp0Y35b2+5K22aRf2d
bM85ClREmOBz0jmCVrl1kLt60bpARGnns5/RZkAGKAvg2HZxEo+rXmgoeQB9VWhi84uE5MgCZgWt
F4+P21ACA3mdPDA4qWIRy/3jmrEzZC1GZjJpN788S91ubv/j1U/7H/f5QuC5HUHW5HW3fbfN26Fv
b++2L204WXGa0T2Bsx/ejixP9sR/f33vt9fEuR+fcAbtb7uuT9FMj6qJAyFqqK3xQqz6eEFvThZe
myEY4XyvFi/ZD9x6meJzKl8N504Qg3JQ0GfZWa0zSmJk7Tbhmqd1glOsPPpVROPAbi2sL38HIpCf
7+z5jzgFzEO7pqCKprephZnWRxmDsZjb/7TC8VvLQpkKKkzGvboP16nHzUSoB/Im9HZ8mUy3PPjI
q6LEKk6o9bqLp9DGvk9T3i+QWvIngOzuL9gek3Nst6m31chXO0vwDfqtJ3INggQ2rnLtZygZ1DG4
i68oQVanP7ZGfqnzeES+VPyA/d1s/kcaC8fv1ePn4nv3v1XH4iuRxy3ZB72UvG9bD8nXtuqqH/3v
z/qnF3X/Rx6OvleqmP9PG3sx6r4dvrfL8/duyK//wc9n/lcf/F/f/yt2X8uwDSyT/97u+4KI4e9I
6j9feCOp24TRYuwNBKSOS/fPxoKQ1OkMWDbtBs90nV9I6uDSbVv3vcAHTOd5FtX+n40F2/yH7avG
Anx2chkMXvXfaSxY3m85D8SO0afQdXoKtDh0x1CNh18aC4HelX0YNtodqYj8iOOw3uOxHbZoQLvt
TOxtF8Whsmp89B2gSviILpQiP66F9pQvobdlwKdKROSuI0k9mCN6B5XhSQnWpr4aTU/RsMu9BC8U
dywoJwphA28KvtdOs3NyNGJoHwa5HAjLls2ACayuimca4h+ttTsSszohaiofUfUdm8Z/gntbAapc
nbPVIv1D+r/NjeCT3novQVC9S9f1cbLnr34NxJDCxQFr3J1dLhc/nE9BVt5jtAExE3sPWbBYW93M
nqseOkIKxhxfcs1stNG758zxYAY2iUcHj95H71TbNs2pSc7OPRVXRka0eIuJbGyt/IFj/0gP8S6p
DmU9gu4enoY5R+SLWn+c/RYRxI8p5slJnhAYZdvvhsneTUP2XvMiC4k3f7MT0hGYurcrlye68Q0K
h8j8uhr2fumptWaN+dzk2cV3nRdEa/PGopbJLDjY+a32R++Mr3VTfkbWP/YMXRbGp2lL3rHFZC6r
oHgpCLHu9jsdBc0KysMZqOa5CQxqkhA1D/CPMb/X0/FhrPC2alPx4BT8uRmfAsNzOuzl+ESeLFBH
k+yHmpFohtIqrZ/7cmY4QK3aGLL7FaPR1p8gmWtm8rlZ6BJoC72U1c++VflTFkFgjeAzDoAoOcYh
G2oKc0kCp9ckvMfCwRCNEbN7TUOcSSxO4sxf2iK7R6habpo8Tw7B+pwnz7X7VZ/dhwlw86XnQ1iw
ET/Dfj+l5MPugy9+ltwxq0ASMoSvyGqegOpvTab5x0mVZ/QMb+/ceGfDpkaiZem+NWhWxHn8brAm
uhutmjOZ9V3tja/U+hCh4uk1VocMMY8agtPRJOLLBBiS8VNOjQ9FPlOXtjpaRn5271YNNb92W9vz
2w5wzgmq06M1YvMC+epu47HEilV/REqybEr9ve1lH4glZh4+YoA2PeN9VpZflxHuZ/mAFP/gZ9gT
8e2aWJS9AUPOoe6rl2pyn9fCJ1MKC9FSUyOJ9F3n0gi3ovDJdbpHk6RNLUp2RuI8c8eat011clZI
OI7VDnsdtrhVZXf9PBlbkngy4mr+XHQ0BndVyZ9Y+BGWIXDJnNDT8pE8t460pn3o99+HDKh95pfG
Zs1VUHZTvKtrviJzdPd9FG2N1f7UYIMF2jfiZEDOTLFJiG5v8360T6RbU/LSSRgaweSXy4gWJT6H
Tl8eWr2kMKxSXieV9yprt30a6qKKsEk1TJLFoER5stapNXUx3s+2//Hng2r41MjYfbBv69qKELoY
2uLnY78cDhU5MiW9xzBkE0I19dR8IfHIVtbyMe2NJF2wvEP2QGjk8u0UKJiYKpMN1cXjxR+Sr57u
EuMywIk8EdSACTCHV1DS20vC4BSnFeK7QCkSwSn0pPhQcJK1yaqfliUzDrddsj9tzcdkTrzD7fmJ
epE8beFeskMBUwBbZq4lrpgaaHmxeuaxlanMb04ZeV4Zhc4ZW5ds3F4pfhrmDNTyqIyVXNwMCnpq
riVHutqDZMeYpM9RMOK6avl1O2P10g1OeMjKxCZrV7tbGE9T0v8MWtujmcHlxrc+TYCB18FA9Zb4
xwY49JNBKNxm6mf7rhjH49D06R1Y+ddpWVpkkrF5co3y0VWjt6Fvog0FQiDP3ZbcjI2JS+jzHI/P
CY0B+AvJplZxCQU2+7mhl1CE9v28jK9FolX7cqzcTegRzUvWgH9pPbM5mVH1jrIwvTpLv9fqetj3
TKn2OfMSdEB3w/pxNmh5UckNL+H6sbVARTkaiT2+vlm1dj3OM/V3lEznzNQpwazd56YzPKr4Vncq
luqLPVPF6Z0mPsXdCPoZ1VJBhC8uK83d15pPdIcffWqW4TtO7e7Z1cPqyaSvZPnjXvUPSRUbksta
lU9DSBvEnfvqgztnOCPj5yKNQ+j4bruvYzfddwDKxz5eiSdv/EsWcMPtjGEXfxvquX0047ctv67D
hId/U4GgvRglcfAU6wkAjogq9gjWpDkMh1+lk9B9jI8ugSUCeJRKG4ZK4kxk2x+3qTUG51lCT6Sa
JYs1Cd+M+JoOwhWcZU7a9x16Bd8eoIOPwIJtwQt5HhFIeYquGobutQa5ImbaOXPAfFjN3mRB2Bbl
XIEU3bYXNUlDXIPYvzJXxH6qqqUWAJd9ynX8TtuLq4BLM653V4FxpM4oJcZfio3/XHv0Vjg7Crgj
dT8p+S3C41kg8ySMFYCi4T1PFLZHHrWVIy0xmT8XvVInu5BK6nJJzrfStANvhZqGKlVfy2vMuF13
9PeLSp50GBVgPAQqpBhDq1okCvF02zQUkCiMQBMVAiyaFbDouhqrCbVsaxNooxTGkS20I5cpSaoA
SMTeIGMVKlKuAEm007e9QiZVCp5ELqWzle91RbKvEgzVtVMBlxpFXlJX1xgWE59wfRI86+1blrLm
b6zRHMaTs+jVXkCLApOUhfwQbpuytjZ4rHq6n9fvXSqashCqqlSdaylFh60bHQq3we3AD8IWbJWs
GldgnNZ9pDru7D1Pr8968kWK9KECX2UKgSWf6Ko+Mln0CpU1KLXcbZ983lEKXIvw35N0Bm4LTQG6
bpuyJvtW91NTAfHycTlSfFWfqfzcZC0rsCJlEIi38nu7LW6/wdsP0QMcpnNiHUeBiUW5/wZiKhph
dbmTRa7q3Y6AyGQbLkfN9an5LlXn63d3PUelJi6r2Gy4tGXL7vbF/c7lvH2H1hAwgveGk3w3o5yz
1zP3uu6k9VdMklTBVKPg9hXJN/bbPq8MyBLNywxtKN+YnL3XYrR8d7Itj+A+CvdNrL8HNPjnySts
OdnuZDKdjF5xZthHE1SBCOWUkVOJ3OWf/Z/bPiMyjl5n2kdYGu2lCy3G0SVBDN187BQQz1blHnns
+gS1r4pwrY/O4O3gOTOv1mIm6H+t/bZPU/xkjbE7LBSf+XfCzOHgKW7frAh+ASg/U3oFwGfAx3IZ
KhXxbwX9J18hqa31L99oIbBA+UYxAbunLgUgo05BOSUrAQ1GkcHYxQE/OCgOYSsW0+t19jFQrEJZ
t5QidlIkQzklcUQyB1OcQ/mKXSm+yBNry3hbpgVYgkllOV9LtQqPLKfsFRvbKgNHRobMVlpFwa2B
9Mt2B3CdxjCSsUWKbbd2g7Qgri0J1NSYmGl/X5sO6vLsqOqMbMqaLOS6LftCDHZh2QSn2+UyD0Ex
gEWlv3dd5fifyiCK023W2Qepb0o5k9QrCty+lDqvpMzrY0Bj1708YzYYH51kVR6SAultM0KTt2xN
V1M4ozj+EvZZcRQDx2jwQ5a12+Lv9pWaxlX09pyoUI2ZvzvEzFxlX6zxDzlMLq8LI/2OtJzk+MvL
/u61v+3LYtoMa2fxc1TdHnkUpNxnhE0TVSd2VTNmjE75e9v+mzGp21FpqCJqpKKP1WLsuDvd9k1U
smHQ6dpBb03vOE853oyhOFpIwHBKqldgbmVVXiIv/rvDyAO/vCZYvL1D2BYEA/y/rfXBiOHnybOu
h7s+d6xn6MM+n4ZhjdlRHpcFoiDeqjw6Ug3TC34oGr0TDDSqnF8buk74WwzEqqM8vB+HqmxP+Bt+
1syS2GdYUJZH4eoJhvMK26stZavqKyO7rC8C0rvB9SLaJnyFYfGx1W0HDxJ90yXuQzKhpnsBV4Y1
gAxILmF5v2jK8PFXzVeqmrLpC4ZSttOgQE0Up8lOSIbXxTWGXJ36NUoG/vilf2v7en+YaBQWdt3u
pQYuNFGpYcqmLXeEtHzne8CcFlWSFPbkqEclHxuoNTW6kV3yB8kiSg33OBb5sQ8cIio7deMSUiBR
n9neD2BtCYpSivUaNwameuoeiDcOjtlc4owGWcpY4S8Qpax1fRFf6Jmt6gLqQI51ptXeDwpG2qmF
rBnOuLOTbjgJfnRWT5W11rW39P6g2KsLt6AVMxwk1FLVFVu2JzunqER8Falx5IYlajjlqYtCYTr2
PoJw1o/rhD1MDRZvJeFVdyIoiwjjrNXYp2o05Ddde5G1hj+MjNjhIW2gw+/Nh1DdZ+UPl4U7xMOu
DCE0I27qLwX2OvqnaogG1MVAK6q61/6AoTNV8oAp1g4xUYpH0jNJ45JOxKJFT41TEVesfjiBkgkg
kmcCLqs48jF52CTmBRGZpKoPp1PPQjSvVgWXSWLXcsT9jBGG0Zh0A2SN74j7wm2nPsYa+ha8QIIq
vS0KP4XL3nmH2y4MEsrBVqLa70JKJDaJHSQdv5WjCQJV1m4LwW/2RvcBr7G/lwP9ArolyogP3gZR
bbWjc+ptJmN34RgNp5jILUeNwWXRyE/NiXfoveaTnml8wfKAVllMDvrmc6i+Gvm1+UFBWIVsO6XN
akzLnC/X+myO5l1ZRAuDATWqk0VCjVDf4jL+QbGv2ZuUOTm0GWzWkpq6pLnjMEAypNt0dG/bEJYm
vDb+Lmyz6ZKmZN1U/hjT9G1iKEGyNyFgFeJM+ZV24njB0TReCFwYL7L5L/vSdqsFEzlt0z2d3epN
MxbT4xC2+PHNPeMaCkVjsgkyOzwgqyXFx9VeRn9NQdGG3iE2XVITgqqEylagqlmL5gAeA1qJ7q9P
RvG86KVHg6PegXt4qbvVJySsel3tMDx1CVEqveV+Mo0lvp+amIjkVX8aBqO6x2xQh/4Dw+30YVh0
6242mo2RepwQUbyfjKXfJ4a9heT2FFDNfQ9qIjtnY13iKPSe07lRVZje2oy6d5kyCpVzOoanlq5d
Fi7JqUHpeVdP4/1oueFpakiRrybnkMA8262u9jB4CKuXLm1OSCzIjp4sxMeAjc52lz+WoUEKZKA4
PQu/aLdxh3M/QE6JkmIbNY7zGHkgz5JBoxS8fJiswNpC1Vm2gO6tjaEhPTcd3Tj3kG+obDV3bWo1
JHKzhu7yOxnL48FpuvreimWQW1jbjGALXGEN+rvaWCDctXjCHYwwIKXBxWHw2Tq5nTyi9aLwyWyc
rCBUmxjRdMsmFTePo1PZto/r6L3hcja9WkPiHxYTaRgKMgIlS306RoRYvkHEsI3NVpVBom6HioDk
L28+LFY03Jt+qW/Hehh3JFri4yLLGUaT/2CVbXnwGnK3YmozktXk12+dWnvNAwtbEn0vo6eQWljD
Vyep7qzAhCFCjvCQw6SxBxZhT/wSMYt7Oxy/VaRu4lYkjYNsayiQr05ZzA9hnaQn21nezahJ901K
esw8+M6ljlcfrd7wR2XPOF5KI9+2VNaXVP+CxOFbVY7f6ggtI/g8KvzBaUUqv7Xc4YFUoX4TWBMt
M2Sd92uePjeu0R6tJu4PYWdBgnNm/W2H2b6dynwHfs8kGLBrDj53CgLxUN32ERbSwNmPFMG3c7Mg
+sBDZmumyhJDgF0hfUSeVq1ABpFVuAz9D9ZSTOd6NWlqK2zXlHwb4deMZGMxhL1ftfS7TuwMlARq
nLpRevBB0JF7RfVgWRq4nob/uHbgKOSLET+StLmQZqbQlhZK636gmZH4zffeUeNNZG+EyPFGfG61
A/IVqhQRd/NeV3bD4gh6qkc9bRxDQBk7q8rJZU+MvdV0wW7mB4rk2X8T6sVdoLnZfeP3Jz2vi3OW
NV/qmWZJZVj97n+ke/dvG3P/1Mz7dz2+/xe7dzZmnf/UvXvXf45/9RGBSlMv+Nm1g07wD93Rfd8n
iwj4q32zAxkG+cdwBgMyybEL6Tb9sj/zj81/6AbXaN/VA5ppNBD/6tpZnopG1i3VX3M8ALvOf6dr
Zzr+b2xa3bfxG3G9gZplm4Fr8d5/7dpVCJhRNvnLg2vALMqziGGqDIh+WaVXQIN6VHWm6+rvT7Dz
IyNHbzhMSHDhuXjrE+Q/+LpUpI/kbVGnnIL3Y+VMh6GyFdozOZaL9hR7xnTCY3jf4tW92KENHd9Y
f8yVljyVCxxNY1mSI8B/hd/QQJsqEzT4BGqaLWi21MM0uiq5RZx+YhD1kfafB1ZxSk61zU0gm+aj
WQzNofACexsoJSWqIggaQ6ZvumRyVrzSjP181MPVG1nFme+vL7JqFyjs7/y1mnZj2KO4Zkz48wUy
bLx+FL8cRl71y6d0G1wifzsm3WochzQe9SsQ3sjAF3yUUXg4TDnexvhVRlSySxYyQroN1n/bZ089
dXXZeR1Fyep1MC+vlO1bcoBsyuL236DC5hiy/S+r//l/lwPd/hsmiM55SZCr/ELrUrMpoX3JvtsD
gu+6bcpa5KgJmKzeXiKtAdl3I37RJAXEmzAU+Lsn0+YGK/v7Ea975WgOESGMvlUTIvE249rE147E
b+/p9v/JsX77r2QzVj8KjaLr7vZaLr9oI2UbR5cJTmpEYrUstE9LWSZCp5fmkaxKr8gtqEFFbQUy
FunN9YmlGqffnnI9hjz7+qS/Wlay+cvDmUhmpJF1XZUX/XY42fz3D8sxp9u7jFR4WBwkwCYDJUQj
9q+8MCj5+Q4bmZYGk1bvWhVAdd0WoJk8SZ4um0zr0sv0LHtlx+1IK7gD1bHlyEI9k7XbK0spPt1e
42tEQg2FidKJ7HSrZoJH8jIlVEY4f64OYdleIHs3F3l8LpEK1w5cAxjlqDqNjDTdwaODrmkEudpv
CwdsuaEkqaHS3JVJd+/Bvjt4vbac1mQGDKDmXL6Kb7muGjIT49PEwaZmZo6syl5wQ3d2GsVH2ZKF
vFCed9v85ZCyUx6WJ95eJ/tAmpNnl5bxoYlW2rhjUX0ZlyaGFtverUprp5c5nnaH5kuY939cmwTq
8mZ1qhBSyaUdfQniyaKtEU63PcaEebpMQTJfbBrKJ+iCikj0CGz1VeLFruleUtRznfu26Jaz6M5F
iy5rt4XsK10LqJ0JwEtqutf4taJJubBTqLHxCXCfMGBvtY11jGImUyLNz12jOSSr8ZoUM/QdP+p0
oi/CV0D3bzEWwRFV0qY+gYlGiDjYKrVZwJa2e/4Kcxww0CvYT2pO1GFJiK/ogaNKl3KiVBI9rBTK
iXDoVaidMbx3rPGz5Q/Goeii5i4ph/ou6MgTIWyQO4RuhYfZWKEHQLSm93pqVGSK1HEdJZyStc5v
bQjd9MmlIJu0BMK4sPlEzy2V2q724bvI6m1nMupvLLJarglgoumWcq2s3RYQWA36j/ajVFxlkany
vlca5wDtOAN7V9cvWvSm0amPQi2rd1qtughL0RmQYbpuq+kE6bXDkxmMeFrUj9VSi9vP77YPAALh
7ACSEdnodxrJXUfUO2TFAE+9OKItvW3LWmOiTtkgR10ArsGa9uA4Z4RZ8w1bNRe8ErhOItuxz0Nz
Q2Aq9RgmSbbX23s4yM2Omei6GfxJY1S92vPlukrLIRg68wzc+xBOrX0BW4ciAhk5yDxOwLgMLlll
0JlUi2Y42xPVAXdI/QvMFf/SWcS+J37ZwutVdTCw+t3Oi4ha2cXzni5bPW9wwI3JyVjedulheQHi
bcXn7mX+w2cGFG58ojmgbbzPT9qPKj5GqKnBd5OTOWyzbwnVEZiExzr6CL2unnetflqGj/uvVv3Y
0PDvTma8I2NgnM3t3huTPR0PJ8KkSD6jv03Wx0h/AnLV2N+G8DM2VQ7NhN8KtgYAxnnXv5/iXUvz
MP5cWPewCsr84s93g3/KowPahzTYudXHeDkX63eopKkzber4kkwHJzqPyldMLwxT63aEAQZjx7WZ
oJ0t6w46vvedhIDFAVGxrzD4Gqc2fajc97F1bPL7MN4Tu6tkTtl9GT+0+rnWT6iOun5fjVs7PoJa
X/8ve+e1HLmSZdkvQhm0eA0gEFqRDKoXGJnJhNYaX98LYHXx1p3qtpn3sUyjhQSDCMDhfs7ea7do
GZRNze6UhVXNgKPyscKTBBbXov9sz2ilP0MB/5k85759Bc4BU5QtesWFikgK3Y7EsPY4mg9Zsunb
l1SAgOpfi+a33m0oqx0gi+KCMruNFu4jPNWDkyW7QNBs09wiomgIgIRkl6yw2Hji2e/2OoBHWpuQ
yT96wKhEOojtvoh3cnxMEU6Vdi6eA3jTZAKwf5WnUHmmAJdeoSYDg62tzZyE9kdObPG1ejaF/SBu
lT+Rjjpl016kU1pDSd16GpalNR7H3NokcESfowML4/4yq2LuzSl0FBN+mh17kJohuhPKsxuUTRHs
IJJr1VdjsPI/4EQ0Y1sKye529eloyp/RxJR6D3J/VU9H0brlgpPrG7PaBBOqgiuQuigkl4bzAo8z
ILMo/pP7z7i/fY6jA2G37G8sqCIGL/42yHl/kKux7GQMEzhMh2A/0/jAY/AFdhuc19ofzllV+x1M
oN8dbN1ms5f+5NUti1n+2oo47zD2k0AJ0Gv2HJ2yQdr5DtNjmtpKaesAXrFiv+dExkE5hD6ZuRi9
BXQSJCpHp7AFlGj3QJ/Mg9hsQZeKx+JBE9aS+mQl+0ncqgRD7iDS4UWe4YT5IcHRXDF1OBo9MjGA
o/oqoQQBEnNcrYf34R5UK+KCLQhut0beUSBddd1Ra9wxcgcAfxgJfdLxYL7t+ulAELX0Fb3rAh8V
RlW9QRLWyw99ejR0V3yS6TcJb2J2Co1L+KqhgJs2ereXdGbgdvpmKfuaU8HfpNK1qCBMhQ8THsNJ
haMiXquI3jDs18CRVJeIORo9oN76/iD7TkfPSVpV8Z7blIMQigEkaoRjVH02KUIKEJPSU2tempmc
uoWtM422/hv5rnU3G1tbK2eQznSUcUfmFkXDPW3NQnX7N6wHurGJ0DRmbpFuWBblr5gr0V60CMHI
Woa9SWCXsIkCPBAO+xxUgm2crLNySDfZNic3tXFR7iOZJKlzVbPDFBuwGp8kFJBurTsICAYJR6vi
0L5qyiveUSNZA9F7kH97wH6qLR8NCR/0Uox8Z0AJfCav3pjpEe+9rqws278XL8TVquFGsQ7JQWwp
97u5/Jh5NjEKFkOxRC2zP+qiG3y24XmynLbdCUCyEeQ1ILohCIfnDvyyjF3JDu/ZS3qipXBRn4R1
Mz0EoYsvWy7fFeUSYCTIqdvQlJXWYuRgoFaSE0m8gnoiR9ovobDcx9wtTXQv4K9vXYDx2k5vFGMl
FSAAwp/VSHnnar2gdLJ+5c8GpOPtsCWj+xF4V0HQ4g1KLlwJaT28WLVt4nrMnD5eA1RPOZcFJ3oV
FXLA4FDKq87a1gnXOtsjrDhw4mmFIK3k7DtSbtMAqU9P6oTP6dazKK0/LBE0GBcGwPWY3/mSCWrG
/ev6lT1OKzV/fGqDp3Ham6a2ahqQSfs2WRs69ftHP/rTj28d6CDWk6sweEmR0XXNSfYvXTDYGIM7
0VWIn0o2ifkAxy8pSbM66sO2Y2QJ94XohOVHXxwl4VDHG/YQrM/KBP6LZ5RAB4jBK8SHVoPWEnb6
qvttfvApL8FrqB7YenxgQRMoKwVuA6z2J4yxm/4hR8pHbAF2VsjSLXz8DUjOck1JrPmUsHPjN9/E
rfMklivd1veyLawi18AA5eBetIuXYnRgua6rnXpTYndyEfEdxitiJOXd2zaRDXTKWHOkwcPpbfE3
WPfo2X+KwPI8GhBf13xyCTDYKngZYL16hICu/Lt6NX8TAnbyT1/VC5kN2jlCnYroi5DxzBY4YrlD
zdgmReShdiAybVObfboKbGkVuNrDr9UXqLhftas72IhW8lU5Z1v5OjIoMAG4q/18xmQv0YtIAZly
5Iv20Hk2aNNUdYZi7T3pBQwfJJ8nXtrnbt3tUM7GcCgc7+oZ606+I0Q1ow2IEcRM2FmBUfiDHWBM
B73mNJ3r9+tdwhGH5AuWxnu9KS6kjID4Ejc+4uIV0RcZ6TN+5Y5rQj2czqbZJWvwrtwuO6N3NGz8
yp/WqkSUHMnrVnall53aOv27B2roiJ9ga8A6Pgu/0E/kzIhW9YfPaQCP+qZt05t49/fxyYq4JEAy
sL3oTEk0v+ebOYxlE97MN4hMPEdDIibexZ4+DT41ltwVeJgg3+Ww9ej0MW2zeSxcRU54A6CnNSuk
wtqLyBlGmYjV0116Av/UPcrP9TlzMre7aschWHXX+KDb0KOmlUvdXWWn2dpROdbn7lrtvM27gDbn
OB3Ls+Kape1vyeY4WsH6xOlNWjsJQdNxAO3/BAkAKJM7MUEYs0deQR7GipXOUXODt2YHHLX+GNfm
3tu/1x/DMT0PDvh8xOROdpT32TEASOsCQ7BJHFwnjrXCfLyKTkjwVrzEyU+Ja7myHV2bHZiI4ik+
F0/Ca/gAjOUjerJW0ZOxEv+Uz/262GmrwiF2tHnzX3Qgmo71pJABhFUfGgVHT7OqHMnlqvHCSMah
wx5WOa9odtgcsVSnGcP76/RQHU2APbv4LGwJEThqT4VD8o2dbaxrZiMoeRN4L4bAk07A+FtryzbQ
B5sRSsTRuNLfBGWLsJ6Ly1vKX7XxN0xKdsmBw+E5emqO/Z/4TOz9sfyAOoNDyXgV/7ym5/ABguuf
4C37nW5F9gRjDEixA2gqgsuBvz5mj1TxZdtt38V7eAMFD7GOw4qTKlw9iV+ZwwvFwR7vEhyW1ZP1
2b43Mt9sfChvCC8+1Hv1Np4ZCBkg1Y/qLfql2v058p3hMT7EB/lOTtK1vKn3eC3a7NQNYJwVRDdH
4Bd8FrHN6OOi6YSys9KOxhbe3D54nQ+6rfACnoThraVxSrrDO0T89gQGiAchd92kbXbhkrgvvzhW
8zsS4910iNz6Ph18xpjmJY/X+YmrU/y1HPfNS3TB9c3/gbPIGQ4p31fkYDdq9D1Q+BCZO8SfzOZ8
Dr9IcWleeI6TCVKfLh1M1ijsGmiGXLDYTfCOuGZ8Tp/Ro+DBp7G9HhuoK0Gew6QmrkAKinfhUzwx
LoN9dYed4HHqZld972+H3cAXMp6H39VbyQp0pbgc79kTkFvll6+vRjt/Fi6Tixx4m3NFiqQtfQfx
uVde442483fhbiB7fNWRSbRW9sJJOTV5uDYe0q+RqV3tBNbvmCYX0DJ0CtZwjV9MUIuWG9zGB3Fj
XKZjO97iU3VgSqER0Qoq+y23YTtuvetXeOvZ1agbQd6RNMFUeR9dwtv0MiwD4DJKeLPWEHX6qr7n
X3gu5p7ZSvskMoT/wF5yxg8ug5/9ifAY9bnZZc6wk1iqfTSXcm994jMQBLt/ICfN/OBW9Ra8asfu
Al2QT02vh8Shh66x28qekxAejRfxXl1i6HTIm2/z/OBd+izf+YhRgajCIb1zPE4vXBBJoOBrhHmR
zYMxAxtThP4EF9QZ18JKrlbjflx/dltmeKw1H5QzbJ0VgE47sDEVXhhLuUy+T+mpHzf1Pbkw5CWX
/sR+hdtjl2vh0AI6vsh7GIkrpkC29C7ukmpFAMTa3HHiqwUPFuvSybZANRx9A4F6I57zbdM42pP/
gnvZIWGJSxfD2LO//QycYq1tUEV62+GmH6HRccGLLnzuoVyDROJ8GVxWYy8lV5xP4/f01vS29lt6
0y4m1+7Itc7ZS3HQd80hqG3rQY7WvbFuozWXNPnKdJA6DAftHf4mw3O16+3KEQ7SIzLsDTNUtry5
mo72wJyi/yJ7p3z3990h3yDN+OoYJ7bpFpS4TSSQGz2Gt/imHTK3f3Ar2ZZeZA4BmJVoq+8dZ+aN
c9Z7prbIF6h+KcD6wrX4PH6MH8W1eoof0nNzRKF6Nn5Zl+DJeJQuFRFdO2+vb9KzeQMZ4kRvn5Ej
PAyHjtNZ2c7/9GEVwJchdelZ/kiugraOChAmW6ISms4WXsVki9o6ZgplYwp9NYMTVxrxufaOZuMy
L97r+3gdbmYU4o71wg2fxplpJketfIfYkpCrs8r73fDk79UdeL8schEpTcaXCEbT9G+xPvItTo1j
PDVPdPn8vc5xVHHG5g/WCx/i098wwZ8jKBbxXdwxsSLKW2FtxPpoKbv9TRD7/Rh0U8WUdWoFiFB+
ZJ+LZnB57LsaZUpYqvvoxiqEMu4i9fwW6s7qoZ+7yy1/FvnKvQLTYnZ7L5/HxHLaBkgIekN6JEZq
2AV+T85UX+yUorelpsYV0zMX7MJDLbwTq4clG8910q3LTg636Hv9vclZPQsIQ/y4khHnW1EEiE9N
HuyYzwJ4/sHSRRcFfbdQBhbB53KrruFDTErvLKq/b5XnIvikAIQKa7lJgFvIVaBnuARcCiRNX8mh
SQXTBClSpevJV6iQZNkDCTCg+zOFBe8023dHpbxWKrXBUKfiIM0PDSTugdSXaqcZ40+p0am+yARE
Bcyoi8GnQTVgXA0pRAxxchoLnWnQzEWgqjXTEiLRAG0K+6ChY74ZphxLvcKAWwoXCrXbyq8SBk4+
E3wRSED5y9AZht0CcwHRRK+iMeb2yHKzHXRKGqFaMJrO3bql0LvUdZdbxtKs68vykHp+uolmgevy
YxG4IiL4593lsUJow20V+K6Pa4aSyixlbWadVbeIrea7y2NiQeGq61mBLXXQ5UchCCUxO3NdVPe8
W9OikFjqst+1WnkiYg3nGz9hBghbdH7FSjTQ/Q6L+O1ftzTUWt+PLU/87e44v255WywUtFHSbHyX
zJxCd/0Vi/WXOJg2vVUGgLjlVBW5zjRSfpAaWd5b1TlpCv6uxfgO8rbal5IybKJ8Aja761s4g3Kr
zKEGVMUXDvgwKxiXWyCVD1MG1zaahmsu6hkCtpIqY1q2RoeksL20ZSW5naDDyZcRyJVU1fk29GdD
Ntvd973lCWv21EB5n80980uWB5f3fd9fbsImtTKjOCgTNVeNAV9ewOELH7zWtIDe2HJ7eXj5sVDE
cejj0plfutz9ebZEtzeUXbL52+PfW1HaqkK9+a83Q4m4ma3RuHlpEKUkwk7rRlE7hbjN8S/WY0yV
oVt5gwqTfVaxLtQFQe2IZZSGtzzRKiBR6u7nueWWP6vozGmOiF7eoOhlLZJBxwaWHyWJSEi+6iRf
5UWHymH2HC1vonpNpuVCeVheORgJr/ze1M+j3/eXNyxvXV4aLX6j5ebP9r5fuTz48/af93xv/u8v
B7OBg6zqHv/2luUX9gbGyL6ipv2zmZ/X/f2T/eX+f/xkP7+61OJkI1sRned5vy2b/Mun/8tf931z
eSf5Jv+9j//ym75vLi/4/gMtPFW2nlC1/fnM/+M+WX6zgUH1n1/eX37zz9/5tz9m2ez/8Ql+fsX0
PjXqnTbdWz1fSZZc70WkuPz422N/u/ufXkL5n7rW3zYjLQySn5cvt35es2w2XyTrP6/5efo/Pfb3
X7Ns4m+b/X6NoUwPDf02d1FdfoMRFkRDWUffUIUFhLA8u+h4f+5+sw1+ZL/fYt/l+b/ofnNqTbKp
tZv/tIlli8uPn818/5Z5b39/mv/xfT+f5H/fzPK6n5cs2/t5bJi7YP9fe/R/RQ7QiMj737RHz2EF
OPbfccTK95v+G0es/UMmuVnRUS/D2QMh/C9qgKn8QzcMEPaWoWmmZs25zv/UH8EcVjVNRecOZF6X
ETH96I/0f7A1LImGbsCFRKT0/6Q/Wn7Lv8WFoz8ySEJjm3wMETnSv+uPzA5afz760raZyptuIShV
4yxaU85oQmbBfsTquUXIWpa0XYwDy5RY7aSNnmoqPZx5xvYNXJFGZScb5xx3rSQPTCcHxCc5nI9t
F3ORwoi3TwvhXlfhmpb+fZJg0mltCyKWSbtCXlMrwkLSO8eThoc5BtNv6SyK9aMu3yeT3lGNWpiq
HItvvV0bwTn+M03VS+ENr55RUHO1JHqh/vDe19fwudJqWgH9YQo7gU5Y8R7V/ucwC6hSOlFcPx5C
WT9igZYIQlDWnbAb/4SUQ1VD91y/zpgy4moct4Zp2WEsI5cVfRbJMs2dmVKeZ4a8r3NV2ZoATmJt
Ng6rwTDDP83dpHKR1iHj0jCFr2PBayVG749BuBDaZv1SVhYrCaIFnbEtP6KB6k4XE4slPifWb0Wj
GBV2pyi07gNAalb7WIOTWZfO1/cQelh0F3LOoqZPtVUqRMoKFFW6rtKZz9ciqFQbGoFA/lkbi9ko
2vKMRRNmL91g7UmwpLtZZeor6eC+O0XhppmQysYhn59Jsb6uOOzvXlC+5prTqgmlYKP+A/6+OBah
fkhK/mzIVQL0MUIxczW8yvBoqaBm+aHTBIKpgs53sfZsldEPiQtpfiMqJl55wIMY4Jl+HtVReia2
fFeQviGXcK/kPsUWAC5lHU9E2qixLm3NiGK0QUPUIi0DcPWlGytvRz+fhX/VNm5sXcd5UdAKClXG
ueNcZPdiZE9Z/lDbegAfQlL9QxcSq2iXFviJwZR21SDwPiZmueWowUjqhy+9t16bf+vE01p+1kJU
HvrsHiP5FWesvg3hz9lmIvoONvrNGCVfWm899YG06f2cQFThM0CM7/Zy3K9Fb4SurcIAw7NDFtwI
0W+TmUQ9zdN5Wcpyd7awmKxewqnGuc6fteoy+BWgM5H3d3QR07R3FJGZda/mu2Ek5q1SaS1UiWTn
evpYTFHt5tL4OQyIhhcThNV2x5mouCFmt9trA1memUzB/Uf9X6XkXU2CWZOEh39N8EfZ8cu56Dxb
axYmjUqZPu0jKOOzSmFI3sLKelPF9OhVmrBqLNLVml+xCXO/iVEhVVnj1CqT67Qa4AJU4rSWteRP
Gkbt9yFLNuKR4QVMT5D/Toz0pUpFz51jtNuyXg8lPMooJ+qn9zS8vcg6lh+ekOxQQPWbxVWwOFuQ
ok+EVwzpHKpLdJAdBURqxp0JC2SOrJ93jEA2IZa4exw126gaaCfHGiS2Tp/2XhahZ0n9fN3PEqU8
9OtDLta3qtXjzRTpZ1OPdLeJtXNZakg56OIJRXQ1SvjHBNbUdg8sAhICWh0l7/eyGq6TBrxVk1tu
44tzt7m9BOQ8gtUAUYW3KViNfUp5tq/IhBPyrdEKlDpqmNKdWrX7qDMVt0KHUpZgOEPdl2yjDbbf
nzPUHmHy9G6XM+XORDqfSt5tvBI/c9AHhMbXrYtN4FGanYlQNbADh/QXfouxNexJfEXTMykrE5kX
1CS7b+f2SGNn80JRgYdU+Aa7luZdnEfpbkjIsBiwFC98p1KQEif1anqdLYkofUWwsUBDUMg+sN6k
bgvHyO+Bn7QMBXaV1Z+jIYdukRujU7eyxrFU3jSJkUYw+JbKMDb2+JGIYZKj8SExzaOOFNvRUmHa
NDsiVqurKpsU7MSZAmFMB4kSFwevaw4VbfnCf6pmXkyCYxE2d28wIphO1I/SviQCSA9qvgwNaOrY
+2vQeWTZ92N+aMhigTVHp3OMd8uFaKjUU+1TVxyBYh+pFDxmsedtvDq+xTkWgEES84fKQqEEZO95
rHLGrbJ+W+75AQoVQwF8ozQvfSZLJ1mq1fOkUbwqE7KOMJxJ27alxQI5n73u6dgSLJH6WSypR6mU
v5ouQC1Fkz82j72qhkhDmulDDvJzQCYUrPLZSdFXteOVlvLCrqVVTEjeKBbDMUsbe5Dj5tQGoeJm
c/JfZRVFwVWT6p7uSYjt1T6i90IVyxzlYmPOKSpAWTnqBs93MkKvXTER8JYotJCmHMEDB37tWjV9
tBqN/tUPPlVv0g55qSbuWBUS2oT2SnqMyZBPdEoAwAEVxZCc8sH/LLxoRprHeG4kk7yd3NjLKOH3
ehAeK6TWG6Pqcycb4hdIzuJRww3qCnqmHHPI/iuMDTHYLDV0hFxQ1yD19VXtNzUinehZHxN/FSGY
c3rNazFaJaWTghcj5i540bU0O/qt0MCW85o12ZP6dhhNed/klOaHzmoetdFRvaS+eBlqFysnnRF4
B9ZVRE/4K8EMSdRy0uR3pnAVAcc1OWVM+maotjsptZ7CXhK3PTMyxok2P0ympBEdAjtcyvwEgrsI
LXZ+gl2YrY2i3TAo9TgL4msQylcsaN1jpmTwmmv/oRW8ZhVGzXgmRSc7UZTB2ClGD0krhi7mqCco
9DtBUJ7xp3rvtYatICRz8gQMqYO4+dgp8MkNtUN6NJGrOEgN3LKw+ajA54m9sA8mMp2UOvE2kQom
x06TdjOMpeeKVUQSpErVtCv04aFX6p1hCNeoz62b2qNjabqyOtQHS6Gg23b1TPGEcJGPfKtTWzGN
k6xtbzYAc9p03cHS5bBKPoTWelAEHTMM7axW60qy6Y3xmBVHvIWUozVP3rfGcDKaTncCEndd4qgu
BA70bhiTQ6n4O1PtqMd3vGjSmZcVXv/WTqZ/lUiSzOTSWmuNiWSXQ9brYGknmP0D/cjstHkgxWZy
kciTgpamDhyP9E7Q5ymJCBWPo+ro9TFOqaGeDmL1iImbNDK5T86qF4jOmFKQkmv1URPRqYRpJVwC
YlxOgs7Qar6Pme9fmUSIdEhhS7UIraIItUdBdQ8GidHeOxUPU1tF+V6qw/bemrHGmNnL9jSV6AU4
20YzL++p9Dq1UrX1e74eKmRpUBknKde0lWCOfB2yQWxUosCwi7TpsQlD6djEYbxpxFx+CeWNqbT6
gQi6DPsReCryXA+CJXPxbZv0CGz35GWdsC9qMhk64uzddoqhU1IAXClCUGwKNVSI3g20rTdYR2Ls
VUfRGuVecnyhqtTGdaD7HxWLkQuA/mxtVYW2jXzIN7XSZ5se49KODE3zNnTVxYrGW4fh/WkK5GFN
Uao9xSCI9oEbVUJyKCKkPzKgvHulyO8MfSuFpPl7ODSu4qOMhMslXJmFUeMdaKKmQZgcjTL9FUX0
vhQBiswUtdpr7GrxnBOXdRfy19r1CAPVTiu1cUiCMi+EkT0AC9fWDPgG6d91hHw40F0tLJoN8+Zq
I9QGzbbJR6E4aIig1KbaSkgUSe1SZJu6mfSYF2wuJqTgNuT0/+qANoJvFHdRJiEq7dTgt0YyctgV
5r0i3WsFi10YjOqeRYCfUrCU85WzeKsj6FmZJPiHVEsQlhs65bIu/zTSCifhiB5DzzMCA+ryDjLB
LKTgE5YaKRmpE44M9Gou645HYAcQpxbFnakTrJgUE64jFjpAgJ8JWBJ3noKnStOKfBtPkFMZ7Rim
kOR4Yj0h7fqqUx0PHr0gmC5czpuYCXGnc3SwXwUhsNwsZZLsVS+jR8qC6vss5Vqhm8ukyk5LR9Q3
UIDlKCDq25pixwd9yALPMF8JvT2QyqvdRoJCYdZUxziv6bYRybiJjXI451b0wVa8A7gB0zaMXPvo
YJtdlKCr16HV+xvWfevJG6TXhrVhOfkPPkmbq6nL0EClAX42Uax3ksR+j3x1XTTGeE2ybE4Zr33b
ImHKEcFEugm2lI2WNH8GUuYe43hQEXX0L1nV9YSvMjkUPcVZcn6nSTmZEsa0tFQ5jIHrYhzzrl3i
3dpA0zhz0ONhC9/pwq4t8p0ftdYaFTogpwYyBwdaZ4eNINup36tbcyzwV9bCSRbGY8Tls2awvxgR
aSKRGYwOhMjkgKG0dGr2aChiiWT2dYEAwspIRqxUmfWOi0S5F9o8hLesfQb9JLl1hKpAtKg8t34N
7r3DMIoNPz8NiX4L2+apt4p4y/TXXA9dYbEK9olzLbCtwR9my2TmVT4Kp4ktG6XyB8RcuyllsXIs
NYsuDDfMNwqpfqiiAV1VEICYiRprzShJJ9yLCIFVwP8bfkpjjRmGA+7/PKRme/beKEH0hCPX1Tal
iEEbHolQlqrKrhmNW1gLzXYYMNvBIM5Whl6A0u/i5Cgnp0kr56CYVl7XbQ7sKzBeR6IV0spI7pkn
XqhNcywG6TGYypbvJ96oU4SHgXTmiERpwiCGzsl7orU0khlXBsEPcCzyg+B3nOpkGex7eHHWpBJv
H0/sZOyqQhS3N8HgwIwkdF9ERUDP+5patTx0csynz/SPygc3B0WndIysQZ0NWWvVm721kwDl+ZGH
QgIkITElxRvYAuSDRegz61NAsuXYqIQIyU83dhC+Eg21Z6RsR09TCE3ohi1Gs3BVjinmKrg/RZ6j
5tHRbxaT+asZLSKgsTHbbSYfPI1soqaM+6Ph9Rc1a2jfTtaNKNwWMl/8JKQPmtIGj7rph6dSla6i
QKut6PIHoUJ8SMxbTR4tcroh7Y5pxEQvUI1jHui0WDUQvlnnWnBGNyMQwoNg/BbJBD/IIG3R7oEp
S2miiPlj39bKPu54ypP9dasn/i4VknBnyrTtStk/1L6gg9lXvCcVbWJgkKI3TMV7k+J8jqRrVhkB
ZOsVVZzSHQL5TMDpwH6qsrOcixFiVTLYLC0mV2q+4hqepDNipsO2obtoJ357G4yao7ePxC0JpJta
hUQZ6AZAPRIQVpkqH7rcbJDYKo6EafKYm/XTiDUbJS/SCj2xagdDPJZ+UQvXWZwWbqMk29pAztNo
0TuXanmdwr5Cet4j+Pbb3RwvHLEK3EmqfveDrAVAnsPaImIElbhA2/ieCPYw5Mxc4BC6g6WAaawN
IClx8KxXCdOahPNJZn+7XAJWxWcf+8NtgMlmT133m9CGpyBv1U1EDrfSlxr8J/WrFK0vLRlkVKvp
L00n0CiYGtcqIv3EYhiFpU6mQlnp8rOi0oi1rDupMB9xj2h6spAjDFLhu2ZLSUUviQKlBammdXZo
payATdgWHzQ+H9kTr2qNTTYPD0wFg1s2oS3l8kMpIXkNmnMpZ+OL54PU5JxDHFGq6UNKhLqV++NO
MKJj17XPErUPtMAWl4Mgv2ic4gfiC0lGqlC/Tw2U5BwjYm2RVKHVzS9+OBOinrgsjMcgUhzYua7Q
o1A2DBIJNVJI7Qq5/cB06RKGtQy7Ygxdn7KTLtSbmNzW49hTNvT06k03kHsGBGatA+IffSOaHjIh
fBw6pp5jJXib9hV/ecfyHSsjIDpU+JSEKLThpMgIZhJcsO+968dIw/ymYHRrcPULNK4DGWVJSnHF
8VJ0vdnUmw5fE91gnYJfJ32UE0kVV9kYXroeJYtBYNVWaOVq206izVc+ntveVK8M/do1SfWODjYX
Sr0tbl6dmwddxEUpCyYzMrDvZVWEb3LQ7VhQJe8peY+qIUgQMMvglFpKyEy9Rgc1lLBIS9SaVUUl
ph7a+iKJ1F9AfXqOHni/6fUjlaj01FarkUqqkEa7LmpumTkp11pQFLs0hdQZFMoeogVwA4ox+dqh
IDqDNhKClUkBLKH0V5mjJTIIjlKKr9Rn1S/5JRLpunPICA+uUF36TZ9UDVd/Un1EK9ROOF+LtTG2
xroxUWBM1qoq/VOSJcNm5IJOpwrBMnpSXU5plqNhxfKXHyIzI4atTbFKdpz/OoFErfoY9vg1ykY+
VKjPO0t7ysvJc9I9oh6a5cED2ZjBQ6Bn76XRpDct5QBl1af7hZv0QG2IfuXaWEsXS3CMdl9HOK1w
q8DlD3BRjP5JRlSRjmieGx1NUp0r6EdjTlKyo7C1F4adCxxheRF+Ch06Gqt8kVoV0v/4MYTye+W3
m8rT6tVQZZeqV1qnmBixLKR5Safc2csdncT2osnF2+Cp25gA6CRFHcV1kHkOsp7MVE4aOQGUMj7R
iHLtvFeadS1MBLgy+AISY6k++3r9Rw31cJXnODlE/OUJMx6Mh/Jl0GU7lrVN27cHytYVoX4GolnA
lJzHdx9MOlyse5CoPiJh4Z4lhOFmZRtQusUqMwUBp1z7pozKLHM/GSGTpjzsQ2oAJPV2VohcJ0pf
epmJtV/kLxq1EYH5htanm3Lsjm2GBFQaeFeRT29yeA0CZgpF8sox+a6mYGi7TPHdQq/fGiCkG1ny
ni0v+hUPsbqJBZHQkrbfco23ey4AsiqBEY6ZZMsj6aSR9KCNPQCXmEOT3A6S1w0qRuxWNaC8IjwY
En4SrVeMA8W3Z3/Uc1TOWUGFACFslcoQIwpidszorub1Tk7wHlDQZpGZC5MDPoeOgkByKEgsO6dm
mVd8fWIWvbXUB0nf04kT7hQ8p/yxTTr9SQTzGPsTwhSuk9KwNoujbq6lmGA7QDoo62ukXdQvP1tz
+DTQNRUZ5YO4YKgdR3FbpYJ2AIxaS77uGA25tiXV5Goov/TQe5/0enKqIeZ7Ss5tZBprH9glcwYZ
to5hlYRPawdZBTShTvGx9WVkjyOAiFQyrnlMlaarVPoNTb81exAqU16/e7F5MyRApeLE6l2y6sNI
OwQ5DoSQfdnDwaW1Sa2MspEV5bJdhweSAX/5BhO5KQzdquyyk2QcrH76FJNUcKimWK4Y4Q/pw09f
7QFamr1N/e4aiaMEoRDhYBlGjtoyRpmGctR5StEl3/GCHKxGUX95xFJfJuwXqeT/6vHYvjJTQXdt
ZCctJN/M658N5tw2ebABBW9mdrnCrq2KQVv1RVu+xx661FYw4kszUnIohckkNw5duIV4tiEDBN8a
ZwBfXOfIRbVDkSOjv0UY2PsmOGdVPvuxgQ+Kfgf0omcTrIfe7YyyTd9FgA/Of3F3JsuNHFm6fpUy
7aMsJo/B7KoXmEECBAmO4iaMzGTGPHjMHk/fn1O3rapUbd12t3cjUyqTKZAIuJ/zj6Xxy8hseiQX
njhCe+OjINBzMghkMns8VFkwk81CBsdK+Rbq/nF4TsJ53sumuw99H9DGLk69YwQ3doFQs8ateC56
HgToDfkkGGlny+DmqNhma77GHWuLpLJxWKcJ22flyldWMtSxuBO3ah4NHEqLsxEGrr85wrxTAnmR
kjlTA5aTckXL3TlwxCmsmgemO+Ty98YShRvbmCQ9haAwnVkmKxkGBFck8tiRsEI1XXVXNepKVCjM
AIVgit1zQ0THgzchb6vLJ3Mh9rYMaciNC0QryRQYW9sAYZe1ce/Ud1bHwWs3lNcN9WWZiuti9s02
m/J8nd2VLcpXnZqwSbwgue2y5BLL2Dt24/Ie2ebnYKMka2eWJPaYT44bq4/qvWEWKO+7z3iyit2Y
nNNx0Jf6qHZ+TLx2102EGnYy3hJS0u5CL/H3Hc9fVsTFqTILOqSZD3A2kkw5vdKHydvXxaR8LRQw
T4jz+qrlca8IUG6jX9SQ/lK56z6QDTMg3Z0f8oFNMs25FDRq5XqKUueUM8BcKncjWuPJl+8UUKLb
WuK3RMSg7tgA5PxgqYDWQNv+8NpY3BIje1/l3bGf64wOIqvfUGG/siLp0GfZfPJElGSAjlHTnF0D
QWVgWvm5CpkoIJawHSz98zQizVDD0p+cojlOfbiZ+sAgVFsum7JuX7Kwv3oS7WkgIeVKjLEwQUzo
XvFR0amKOw8ZZY0CfV4kpWapsndjq7yT3/R4OfznTpoW6ZN1v/XMuju0qX3rmNmeu67aO0b4Gdbl
9FaY73UyjjvyWboDvX/DTuJbPSzLmHA0ddFB0p82seZMOzv3Xx1ZPvlgztso7OZX3T89L1CcUYpo
1H6f6khgsk6erZHiuYzIwgM9Ft0uTe343WqDLRlR5cUv4wO05Io3ItioNjlU6dvIWHnOkFYrAwx2
8YpbMHhtCmxPC51FDbnw65BMljJyhq10YAmngCZUy74anJHsh9ZTFkXcR01FLpNHNpvEfBvOKGvx
y0mX/xMpsR5mz/qrEsTB197PqaGno2yws9U5XZjWzOgvS2Rh/MR6hTnEhr/DGlfCJR2GGnuDmIe1
OVL5XUaNAXszXHvbfFe8uF00Yml0/eln6SXtjVGa6sHr/Yex49ySs9y5reAS8wZNhkzo2iwfT9Kt
mdjDg7JroCoSr0hY2rX50YN6PbhVcARSXzbeZNNZXs7rKS7VUXTNrsnG8gZt5mvYZpS24rjoRrXq
Z/+JwJxnux8ePTKd0qY7xLl3iMupPMajmd83tODcZ4yFN8IMH+NmNJGwg8sl3ngnOFZrxzMucF9e
cy5RpJ3GnkvW9NOjnxigZDarNHqE6q0ig70hJ8rNu+B+LuU9o7bcTIlzDIzYujNyk46lhruqTOlA
dOxTCWrSisi85zPMAKw971w0685tmC5QQDrerBd6qm1F23Ocl/hbTLBy0dwF1XSZFrZuLlbVUO1T
yIdR90XOrnwbfqSlOeJ6995FKIgkMUt6CYbiUdmCn1uK8Jo9fWuMY7AZgCGDGojC8qCxF4xIaAUk
fcHo24h3KjNzHQllP7RWusuqNN6EYw5LUY77wODt6Q5eFD7l7oxPAoqhbAdzN0URuENB/khuWFtd
+pRmYXLT+dD+mSSbC3pEJu5zTG0HlxpnRu7cZj6jl4kw3YARlRnOKya5DSQkSXwWR10i9NJBmelZ
7UqO9QcykznbU7KcTVpgl9DGXKIw0SywANAHzPA8mEn/Sd2itfGTCiErXfeLxQldW910N4XkWFJc
RKPKk1fzoMTORLAzS6Wb21+FYozNF+jJxPBeRPZryJyvaWlPje+525megm1AQhzfDKBekLYssdm8
kpPlP/ixf1SYs8sFhDaUL+Br5U3v9C9+Y403sxCXlK0UrqV0LgQ7b50p+pn7dv9dM3yUhk8/0pR/
DGVeb6W40rYF6TtFz8ESXOcIM7uKTfvUBPPR9iaXzXgE+2zrH8uQsToseXwYCdhZV3ZPtLjDu8G4
24XYttNh/hgtj97bptw0/sfsD+DtxUdoqcMc0MiId5/2xppYsnHAETukC309A1W0joNvgB6Xu7HE
iml3C2zDJTCjB36CO0Sy9+QDyv2Y94dxiDZ0IPdU3Vj0jM5BvilUf2/EmrkSgWKobnBU5zZ0GHEF
i3NHQbe/94Phy8hfJabeyg+aXes5d0s+U2Gz1HiHUjgX5wHs9w0/dhf5LJedsw3m1NiEhcf/VdxX
QZ+8zUs7YQlu8KcWiOVNtvo9MWLxuhQzAQnNXTYvPw3CJlammn7yDQkiywYDG9+1Nqtr+LAs8fQM
4bUTXtCcvV7cCShElYtxHbgstCKKrnnpB4CdNelhi0CwLgF9comVHgOHbC+wtaSF98nVSuNzIHGB
W87crB3h3/QJSpgyy7Z2GhbHIe1eiUDewnNM+3TgDVqYSWBaw30/AmAnlbyBXCOJPMLI4WHzDwpM
FMqPWfxnb5WVnK510W0tD7sjGNAq8+kfp/NtOhgYjpWy5WWskzcoP2+bpu91HhrIbPxLEYkHadkn
GqSvg6RUCYTuLGJkDJYNFjSU8VM4/yDyOl03ykaXERVrq2AD9MyRGtfQo6fA4vNWcR0Zaj30ju5q
UNil0DYxuyJ7HbppxF2vzSWq3Q08EfvWNAfck0OzSfzJ2s9BwV6TUEPr+5OuQCB4PhnrHaBJQCt4
irM+UW9d0J/raipuZYlWPe4JncCDFKc4LCzWLneekaAU6KK9vtsNaYuzyHLvhpJSBQ/+icLvUBcX
d+9DwvKUYFiiXvW5jXCxR+iSCAXZtQF+5mkmva6pPvTvptN8dlv/Io3wlsVrC7S3iq2XjFfuOaSh
eSASk7ZVI85Jpoe5715MqM0lMZ7qHitw0dhP5qEjSnFI2rPlQFV0eVgdBxL5ScK8hoSBPEUFzvEk
zzaIn7KdpDA5DsoRP2GN6zkewQfGGGS2twwsFrxAXzXnhVQTsujQLvnfXF66YTVXl9FLIMXiDzJI
KEtXA1FS6aYYRLDr5/FxthiS4tA1t65ZEGtIC/e+6AQZVHkW4tFF0kSDPB6NstNvm+lurSk1MGN2
C4Ukw9mfAEWjNEk3tv0okH1swcTpdI+qc5R0CXyRbR1Txq7SwkyBVKMaEUhNeX0x/ZxcN9b7KS6W
kx3NtznvyVoE0y6IQbCdavqYFLSzcAFjumCuj2NQH8G+NzmpA44TNjsXLT7dtxU+ZAqmgZWMIEd0
Hi7NNv4jyufXISryrZO5BjMR5RIece4JOavedBtXwTlR4cx2ldCXyKd2TT4HkqDZrLZZFl36SnyY
HW+DwNq16KVBScDslvKzES+5Mkfv2GL5bIc7zzolrVke06D9mC1SttjXi21OxeutjbVjyEB2g6j4
ctWS7Vxz/pk0fK5Z1ZxsJFchZkd2mnF4wC/QIJI61LaKtplVHDJImLFuh3Vf4230i4j0RWfCFG2i
OlJrmEn/arpinzJxbZIhpZEeRfnGDCyak0V/QcyYHiluYfgO1KZvL5UDLsYn/9F2NHSTVAenp6TB
CfZdAakwzgmfE7v5Li+hmK3mlZF4Qf1iuTxmUSf3nnwelkptTOUjiU8ygN7ubHbqOSzFc2YDF6qs
3yMo2Iw+oFFBVg95gR9hbSeH8bNX3puCfcD+h3xnSq1rUWbeVihwkTD1PpOAlsg0lfV2qCWRDevZ
0ORtRTtMQcTVSrKN+HX53M1cstkZa5EMLLg6gnMOQ7gci9TbVtDLTFrVIj7ybMaqxiVBTV1FaDIN
GcBf1ZkaEdZLPk+RU1RvOWa4psp+VqTGtlPs3zoerFPIEDhzXXXgoFt24mPNuPii5Llr1fguEoEl
OzeRWR6ZxUL+fVzWs6jPkvhGUoXYBcLHKqwfnMHuTjZOhajlG3Djmqyd2GH5JMOTJdkPDvXA48TY
1dJE3NQfrYHHrG7treD0OhppuB/I5QgyjOg/KvbTjTkY4igahJteSZd5igSBQwAtV04BdZyI9pQQ
IrpY1q90jnR7zfBEDCfwgee/De6wT0vPureMwboHncPrHgMMO9DCMPsLVQkMDeDrlF5PBRKYUbyZ
6biD/MCkxMqdVFxSk/iD7rXpUtgPc3iX9pX9yj3B953hL0uxhyuxDGAqgb2NfdRUORFaW7eXuHnV
Pq95X5scLNbqBralkIMM3Rme/cx56cf3CMrwdjHbYq/m4YGnqNyPfbrx8aAVRstw6muwFqKpa0ij
Wbxt0PbEDrDfrfI2fSVHwjL68rmdy0sPTryrpmhXcc1sE+i8deyR1qqyM2+BfEQZda8iJcmPSJhO
i6vygvMoqz96PyjWXtiuc0HrSp/PFZ4lRmKbRAGhUMT2DTV2neNsCORHXxqR3uK3P7qsgJ1Wa8bw
G4F9hYMhAUldjIdxJtQjbkLIbrw1c+3QFF5Oa9cr6Kar9WaAHWRf5SEDVjkTEiR97tRNIWF5GIWw
QUbLmaoC62C6WDN7S/Jgm5x7ShyUXy7HMokYVm0BuDxwpo4IDte9T1YWFz5Fn1gvjTDFWAe869rV
a865CLYdXVCj1KvJTNQB1KBry0ORUFHy3RWT0+9Mk0XAYE8hVo32JewvZsdnwqFSha51AbUWlTuU
V59lQhpFbpMC0JYj5zI/bqcFbrJZ1NeLb1D8nhAk4yeZf0fUFO0M+JFz9FQbFTQALAkfQRW65ypr
jrUfik08epwEwjh3svyKtB+QTXo2/2iTBXaOBta2vYpBjbet3/ZHg3jrttYm+XLx1pxt29QhriYO
A/dQIIxRALjZWG9qMVobURFk42XiLulHRIzgaFypLHAVsjweu1Ux81iWfbGFAmIb65lcFngzNWfX
psJk53TRs919/CNduyhUs1rSzqf1FAY0cRlWVCPwSPoS7YTW/FXUc6ZuQWtUZn0titSA2NFS5YxM
NQVOJRUNqEbTi2PZJnfo27wdAm58ta3ZklxrFzssTzY1ozwv34TaiIAwnqP8xpTzJh/p/4GUTXdF
IZOjCHu8XXizUEbhgJWAc3Py4qaPvkXb/NBEV4cA8N23xLOSzbqIOvsgglmyHtpg8lpsyU1wcRck
ZGGQ33iOPe7Buwm6atMz0DPgSt88dbozeVS0OyVmh3xiuvg0uOyjCAB81dGzdtNSSbckUXz8fjmR
7lmQ/HKTZ49TS20FHI67KX1F7cy3+vs7ejwd+ytgt9x9p5EbNqkl5hiZlLPpiHJSV2BTYTKI+hHD
wxA1uMQZAhTNj1IG9doM9Uez5F31VJKuPYvIY1ebCePKFrvAkBcK1NDxmumPJqgP08SHwzNEui6S
FJs6mbrbMKRfGku4GpGME9s2ZSnAZEeMcc6D2JXldeAexpumRaW11t0afvVRm6VNsVeCp3KkM3sJ
xmxL2PUfWokBTeM/LeYQoDpEzbm22tjd+6I+DElZbrvFeLdAIKBXqofeisRmost2y8f2jA4dt15i
v1dLaN7AF/EPOdXHVEIQJ3W3cWNmGJqbrFXk5gxeIth49jU3G4KI3f9buhno5k2Zk4rUNPOeGD11
M+Xpm1chebXMO6+nfVmBaw/xfJOl1m4WFVwdmpOY/7RF8Hhpg+R58T+cICbNQ0uGi9DdO4K4qMYV
x9yyf8UUDHPNKiR/YWSt3YLoAjTLGRiYdLcSiRNjZs4gGeX9Fvmg7vpFtk2C/YtjWyRxcciFPlU+
Gbj7TUT9yw0mjo1d+cYqcCxrDSaltbSJ8j4L29YSxgqrueKR6GPM7nbffLDivgazRcpC6Z+5ANOV
aw7qptaG2qDO3J3s5RXpNG1EpX8NWQcEG0k59XuS2SlCrEA1lSILoiFYWQAzIrpaW48Ym16WhITh
qTbevI54syGN0BsXH9/KYZ/p40+tM8317d7NwgcWB4Yn9SFybQ7ol3xfu8PFCMOYJKhdNcR3qLUr
RJm9JPGgvsTxQvFWVM1riGaXdPR1FPKWITvdEYkrdwNXNPSWtTFCoMxGEDnfOsXj96fKikBDJjvp
to2Z3BpudO/wd2+/H8tv1fP3P5a2htmPLvGMDaI3HnyJzwRE3MQtIktM2uqFHkjCvmfwSd8liEDm
8U6JJLoxcFRb0WDup660boYI3Z0yTxzbCJP1q21r1CsEj8dQEmZ26ypyoswMbHz2Jn07qD++Ow4M
SVPaJLC8fKcDfiepTpG8iIV1RdbRW+UY58jL0oPDmeSN5bXAn7CzviuZisTg+xvjr7CauOfajBkD
gTOq0XI30n/gZrZx6KV+ujP35h8Zrn0Suweq49amB/lDDQKAWRzt5eKivHTKY8g8BTBHhFA0LKsw
6jfhIdVe8HaYfwKQc++LCoqRC/37A4h1mn5He4LJNACr09hdx6M+5Oz8cbCGrU7C7vK7wRLDulMz
wrA0vo40Fa7DsYiRf+x8xD6rsCHTGh0k2is/Z0f9JzvUfV2ouK7+Vg3lfU0NUff7b5aNe+jP/3z8
+ftvwg3pnQ6w3jigcha+FzxO/5xuHIcUMdvx3KJQz74WQXl0JsjqrDzIJEXJwooAeqrfAuHeIDyx
gVBgzZT3EQLj7f/n18IX/duLcR0rELZLd6orbKFf7D8VpNKtq+hr77TLHfm0L9x2R4ojkqPcPGMg
fmQj2SRRS3gU6iugIFLPrN4hPN8KFnTL5L7V9WPOR+vkpxSQaiU0UPO1SfL8zgMpq8Zuk7kqAX2a
o+2UBNXGtwlHdRknMW8Ci6epc9MXZb/BWNCdItdHRNnDdFpp3677IFM48hmcppxoH8vNr31vk5u8
3DVRlP6Cuf80RzM4WHZDtiFNLmuunIEPPHysWeqgL2Nwn+nExhIQr9EEmw9Gk3K6T6M4FjmsgaiZ
7V3B/BNjzH6KXZKnpswipbAw/iBxUTjyWGsUZZLGnT1DFpbJTEFqY6avS8ho6RXVFukIDpUkPmZe
MB4Htz9GZuORoN+82S0pb3Fi1Lepw2KjoupKe2dwAwyBraAdrbsq4DlvWrJcbTF329HRN+YSOBdT
84vVHJ3CzIhfAFGKGM6crZtcIZHdTT55RV4HK4Hk1tkXRYSgrc6CoylqctFYfPY2R+kW4KffI36w
drVhvhViKa+GCK6uLJZzDRi96RsX03zajDzTGWGeCIcZNtrPPKri2xm1Lx6JipgyuzBOIIc/uSos
onZ5mXkGiDhZZXDrRs4+9af55FccgrXq5zNKQWNduuKCAb7+nJM8XgUP3BLVB0IDikaT5ABrKT5C
RI+bwG5e0mimDhWWElWby3Mf5afEXbjogRbr0rafbAOfU7Fkf2A7OZA+EGxRtfUoBN3ltQzrdo2h
/5fT2PbeLHmY8KMo9NN5+xL6/btVWBPYJ1DYpArz7HpteXSj8n7Qv8q8cQLs0P9a8UCdHbsvdkFT
k7ESyELyvPgLiCBsvzlTa0BnnU2Kkv7j31/DUQBiRJ/en3/Q9A1/441KHSIPVAL5WX7j9g0jPl62
1UJOOLxJOsDqCOeYiHC+dnPbHlwLmdvcAfkEL26GfqCCiE4C313Xsb+gmS0ea1XLcx165sbMM5NP
JVjqwiSFCiSnx5Fp5rGbbtEOlfdm6dON4RH5lwXqFNJLvyo8xGNJ7x09S7Y722i/pJHY3Oxdd0O6
arVuc93ZV7fulXkTVXV0KSSP/kDNx7pMbHcX1xF2KH6wl15X4YZTHpzNtsqYxF3CogALr+jPa5pV
w+wYuURkDRGuvZHwJavJmksufsl4nJ4DlDSCrodtl4PSocwUt2lm7ooI40se9DodA4Wv72Vggcr/
DCjPOQT26JKCODx2Rtyc59GDx7TmXdo4065vWmyLA9F4S90WG35m7S5yF6hcgBwDTQVWomUbzR5h
0czFSeXcZZ453Th1TRMwuZGZ035jTD07YklUG8Wza8pjp1ufiIYN5HS7QzCa7n1v+QTiJe/QzGhG
VvUhKIJ0Q4WD+2e9Aa0DdHr/dxeFLqf+14vCF57rEtQvXBNb7F8uiry17MjraARCUbBm9CUjyKqy
G9Mus5OY7IgFJf9qeY5xzBRIBgI6mqH+qQoVZnqyR+NiSRalqsJEAtfyCzTxf3mJtnbC/ttLDD0X
Fy9d3/Zf77Kg9QD50EAdZitztl3cWuspgMBD62XfmgW5w0NZZl8RR7mbl5J0R5vplEqK+zGbNpb5
UFRA7wnw4Xpcgn4/trN/9hCrpXVAYtzkWADd8FVghjRbMNADddb2/3ILWliH//JdBKYThKEXuGbo
hOIvfQONgZTeVHONbKySZzcW9xjwVh7Lx0ZYojp3RGvX4ynmDATDkvt0rlwYTQR5nD4T+vbm2W0p
zQ7nD+gkVHO1JMNvKvGE/c/3tfuXZgRmB0oZbDMIaU53wn/7eWNDNKI6alHCZx5CKPqaNl1jerjv
p00VSxwy3fRjjtsH2QftW+/9ILqZCFOva/c9jZFBEJW3HsnQmzkajX1dhq+V9G/JL5lPASLubZtz
1YtWhgzYtr2ao5KFpWrEzejiIRMQoCuqK539OLU2iYDl3maneI28+WtcLoYK5oemidFAE1wZp6GH
Wxapv0mwZJL7CCNA9lPQpENLSfWfY5Wu3/jHx6X7boP/UTeqxe3X/+WX//GEuKMu/8+/VHb861f8
x/9/ZSAej8M/PUWbj/7jb1/fVv67j/Lr999ev7r+b/+tK//Pr/wvV77/d98WzII8YhitXZMPwcSX
/v6bEdh/x67P5eOGrmfzB/it/2oFMf/uOaZl+oFPTwf+DObHrh765PffaAUBQ2T29r2QZzb0wv8n
Vz5dIn/5lAY0PVqBK3yAEOYp6y+f0li5U1ERXn+cDHJJ2VG/ylF2a3tKL5Q0tbeT49Dqrq9sOQwf
OEjKozJO+WQNd+NOJa53nCiGX1UxhN2SrSvcjhvhliRGY/luPP8jhVcYNMFQezMhdjGAJArfaF9k
ieZBojNO70bRSKjMG9tR4RrIktQ6u8230bS8Th+ey6C6DNLfDMshGJoJf0FzmEygr7ZGLm56RM/1
zmaR8thqysTV5MmoaRQbPsXXxAr77y7TVIsF5zJq8mUCMVw0HRMn8lJqgsaCqSlgbBItmNEUTqjJ
nApWx6ihd1xN9Fj2I+gFEdD5MO5MdzwXprPcz15NZrKCBpcdFr6uz5jnFcBm0zfhdnYAVYWVlHsX
79aqjg3cumlOR5xNzqEmpUS6aQGfiKukE90eMN7ptO20V5csJNeq0OQWRfdKk10erFc7zXACqW9s
PJn7utKKnN8CfDiWRPfIId1N6ZDtkqQBR2GUTBY1PzljcC1BSLu6wOgNFLuxRYenhQn0UMLPNZqo
M2HsLJg7BYPnweSxuRAG5e0oZlp5EO1VC9zChG7TrxqSa24at1MTXrx6OY9D+Gz6zYdbQSixLaxy
0NU+V8TF9cFR/65TxJXuvV3FsI+TpiGFJiR7TU2acJSE/qMY1rRlA3/paCIz1ZSmkViHHI5z0mQn
/qebmMaC28Acz/ZovqV1R2uTsgNkmFa9S1gZKmlyJCJO2xQ1KmbK06x9Ni7NxgnEQOyD1+NkBA4b
E1KmOhtalgd81QsoK1P6JFymhXxbnHXbV7c94nMeuLjeSOoVYXmXaS1tmm80DUxBPBFv848efpgB
otlZXKabKc7PdkuWbgSbDC18ymGX7SK81DlSOzm9u3HhE8mevckmacmwM1d0YkFROxHqUGBXkc60
t5Ytac5o19LW8sjIy5NTR3ZpWaTJbqIxKjfthZ+kvOk0Ne7CkUN0KlymeudyjGk/xNGW9IRXZK7I
eqI620K+bjgJ+JhBv5tAWvgtIhz3YPWaoseEfkkYHKCB91aHBYrYCQFnxCynCX4rxSLVuZjClpBY
cGgUhPp3vYsZ3ocuYR2anpMn126uaXsNSpub0K2QEzTLz6xHOFPV9k8RyLsoUrtQSxBQjZd0kCFL
wF7ODKKlCpg0ND1/H2kRQ6jlDKMWNvQoHDAb8bF5y6gJE/DPA+VkI5bwrWOJO7/NaJUgeL9Vryhx
v5QxIpAZcdl78xGnpL1DGky4MHKLJbdqugHGe6WSgnRpUa3HAK1JO5D0PA2400Movyh+aPtkF6Lo
6MZL9C3wCBP+huLOr0ircHJWALux2e5dH63tglY/rp1yHYohXCWpeTBJf1aLWFuEzM4DoIfpg8mb
H+ai36B4IXuYyd+Phr2P3WLdkhsClVuNJLa2PwZ8FpuydN190S5HST/hqZhQ5FBWwQ4RRs9JWdzI
4rFM4A37tPqA44bAdJL4BmsS30ydfDWNiTFrci7phC6ocHyIjwi5TTK9+KFT3iTuC9CTXHnI3sYp
0Ix1gGJqhqNAwTOPKF+CsEXeFNfILJMEc2TTn8pAfHnZL4roXwotBiq1LEigDwK+XRFEMK2Uh4Xb
EOYTFoxuO3U/4tSZ7hwBC1gXqNSpM9kx9FqbkA0EfAbVXEAQssOB1SOsyeghCBpOJlkve3Li4tWA
WP3B21v+0J7pZ6GHIW14d9u0pDYNRpAcQMgflByuNE85qqkK9dSsZVQU2axbdFWlFlg5SYOfLjuq
pUiBMlKaHwp8XUYPTG6xfgEL7xI75mfsD2dZxs8SyUIgLxOFGnPTBGsjQ940cktGbWQ/lCE2Xher
pmzK6aYTFMtYYiuEwLMXgpSiIosn5GRCC8tkXjL6ojQKVPXY0r+xLsI42y95+O6BAB/KX2HRv2WB
m699dGudFrBZh1nL2YJcXQrzzi08jxOO46VvBvgWFpW2d9CFaPrGjKnN8xpUkFoyl6Kdk1pEV6Cm
y7SsrkhfuAvkOtKCO8y1OsDSOY7fYjxUeY6W59Xo9EpYOVJbqrdZS/g8LeZbUPUNWt6Hp6M+pSj+
ukOl5X8uOkDMneOdjzKQChjzljXgESOfc1Nr+aAxICQ06DQ8GviQEzSGAq2hheZw8eUzgN4TMCkE
Yf6a1KSRz8H0CrqHXBFpIxo4BScmyXP1HIBq1PmTEx4BU5bD2IECORAVBqEpi7wEJLOQdkCdJPm3
0m8puabroV4CXbrHn2uXEKwDIZNjqAeKSGj1VsvPAeyJHHQZQP2b7007XYdeGccu5vkPJbbGhgeT
mWM6AHv360U5dN6yww89eBhmpgn1V503m4G+7k09sUe5zVctkItKdKP4QUg/lyqAiUZfAxq9S8UE
UjQFN12uKuqTkz/K2XlqcXjvRte9xgwgacFePoThsE2gLMOhJpUFRWuk+hMsJU5ZrqO0NShoR9XI
pTCe/fEtJWEzWlBFlhI5N3pZAnrKi4mCNtFSWvktqtXyWlMLbWsUt6OW3io0uAla3AlN7og2N9Qi
XU/LdW10uxb6XTHQQbvMhLjXkxkdHLRmWwntffDCfiBdmze0tggtntMPYSzTW2vGP4Drq30bEHxu
kxYrp44PED8x03CslWOHhLwCGaSBd7JZfnc0rFrgUbQbxMJ+KbVQ2UOxnPVmj6aJYHQtZsaDSBuc
MV5L1b8Uw7hsagmwV/eopBaJrDDsT/FMYiYdzc9kWpD/m3FydZORn+tMd9X5S0OYBKE2A16Y5tPU
wmsHBbbwyWif0zm7WVR/LNPkARWiuM0b8dGMabu12uUhNRqwShARFN5YRzgR5buH8pvkFzzvCbJO
l/BV0hINJNF+cu5Quq6SYnkoUkqApZOJhyiwfpUlXLuL1YvxITi2jE9s4X52bLpkWwTZjHbolR0x
3LW2DgDpqyPTSnEKoHVExVmXTlG7K7XSvdea9yBG/Z5qHbxUM89Xe44jFsHF/8yIqlihYmjwYFHx
Z38axjyuR62uN5DZd7H97to1unsjvRTcordWGcJGLo1cGZfK5IiuJoREhqqukZQX3AI18FN2zZY7
WScP0G3ltvdSRkrtAai0G8DSvoCGHdLXRgEMA6piizXJXlbSJHqmM6+1dhdAS6x97Aat9h2YE63R
wtaHe+bK/aK3huEqTCo3Z8JLfOwLATaGSPsZau1sgB3metFuB1f7HkLtgJi1F4ITadgu2h9RYpRg
5GW2094JR7soKuwUg/ZVTNphAfdwbLTnItfui0r7MNDwkfelvRmJzc9buzUavgZ+cd67GDlm7ejg
G6pomtIuD+33GLXzw8UCkmsvSK9dIZH2hxTGL84Ygt21c0RoB4l1gwb9pTW7nQEqf1qwmozac+Ly
Pa8m7UOxMKSoEWcKoVfzCg0aIdecq772rzTaydJpT0uv3S2Z9rkwJ8l3KB9BhC0umEX7YRztjPG0
R2bELONimln86qz8DBUjgou3qMl+jAHTaJbPly4Zvwanc9aZ60FBleLeZNk4CQw6LUadGVJw5USe
dYz1b/H81cCNRw97T+eMt5QKhztSOQz8bPZnUpyMEiBHGXW6Syb5qoT6smV+7TITIwTE7mqY7VOH
rUHsK1mdK4t0+7rDOCsynXdkBCvfTD5j8lxXTCLvZdceAw/p7XLfUoaj3ahsUQ9Avi+T0WLKrPBa
2bd4jt97AwYzrixkVUt4Lcd4LyIYvKRf/Sd7Z7Yct5Jl2X/pd08DHKO/xjwzOFN8gVGUhHme8fW1
EMouXSmz81rVc1taxg2KEhkRABx+ztl77UCjyz35SbecHuxCPViD/+G6MOUVgCSrWiRSy1eV/+GJ
ds/wZwkdb+NT3jhmf5ZxAgBBhxXX5YxQ3YOWOPsQpsRCdvbWQv9v1zb67uCr0p+HaVpPVG8dBu+C
Qbluq2fTGQDgr9WgnrxRfbL7/OJ0rCEmqdmi+ALRR5nxqkK3g7p7B1mZ2iC7Tg3Ln+NdJ5+k6oCO
vejWBUj/ya2vpvKRgibOgwXTLAHFQqmEVzKIwGINEZoE6k2SkeYfFSXpfQGCorMNgt+YAqUeAHcp
hjvLDk5FX8GNkW8Zfa6ox7vYNYfMY4UWHmk7+VHL/Etu1QHuPYkoMmXETmo9lFsM2b68zzX9xcDw
nZiz/zC2vsb06/P8DOYLulgZPynTOEdFdTfC45DYgmr7C6qm2TILvsVbOrVgGmOuaTmGp7cqROKp
G9pTkKFii1iV9b0Ht4LF27wDofRe5sWTVsuzX3qXNsZoJNgUzha4eBbws98r4cWnCtkXPrU4GDAd
mu3nUGIyZ4sTe8QloCWKy4FbARsBNFq40DnJsgspbuu0Dj5x194nHvY3DxGqJp2r5dorJIlPWFCW
5cwTmA9NRjaYpdJNWu1UQPGeUo4iJYxyyB86GS/OgEWcPuGyEJhQcwhBytgFRrFkOvjqTi1uJNb2
njvS/Jkj5H2qcnOr/ODJK85dX3w42pZcmXHhdba9yC1nNY3q2sr+xYcVUtTdGnckdkGU46b1zLbi
he4FruqG6lkE3jWe6dMRyAQ009bjQ4Gl5Ajst10PDbgnFPPXeBDhbHfa53RczkwgtVNo1Vstn7Ak
dSwaBXqtnshwVLly4XKYEg0Gd4fz3a4LCmVRwujottz7Ga0YBGD52t3Q0gHgxgXVqUjPdi8eQxAF
IgiRo3rmlRFutaICJIA5aYZ1PILy8AdSnhzWXQVAMC+/Y0diJ4d2grnuZhqc5K4unVeVdmhBqSIC
G8E2klviaSLG95OYLknkLdDQ7WRbUL6SmVaxrQs78omSPF1runsy/GJL54ptnG9crCBqN84FeRsJ
hPNeVVLMB2f2jiSXGF9Fv68rtnEROJil3WAo4uxBe2+0uKQIQcLRsJuK/GsRdu4+NYsOcZwO7jzt
N4Gqr4VPYHoj8lfbJh/MwQ7r1drXSvTjkxbelS4xmgpO4dJrrCfTd8/c+q6dEQEI0BD3j+LJZpLQ
Gv2LrGnB5JjjqZTVRoSSeFp8I20+vRMci8bJCMxNg5TVy9sd5+VGVhpTpFQRDZLF55BI4kvo68fY
kwGztWBdTWFwEDGNYQ+VZ172MxzOfbKQHm6DQr4znGETXXzSZfeWQ2WvIqDOe0Obw91BE+Vx/pF7
WHr7ZgWH8xQrmV80P2yesjDeeypaB0HVHBM6nitLCw4+dhMm0AvgMAR51EiEbDyriVEcM91T28E3
qdt13E4RhMLEETj4JqgoBcuGTqtznYKuMPqO9CVHHqVFyZEPj1HQrdhukbmSMWJ0yf5s2NjgK1/1
psDbpBcwMi24ZQENtqb13nzE/iUy0mUfIzZRpNYRSKnv9Kq/5CGiGGHRnAynvKCi+JF2XKCtQxhf
YeE3bQB65P1jkgjy4yumIWEesYorqpI+cYyjqiZ7Iwtx3yYyI29NxmuMjjiBLGc7AMbZSelR3U0W
HkGEnYmLfbLraqoENmcq4mbbO02yjy10i4N9qAJcwSUTZNP00PGCt4csMXYPQ/stN3p4ZDUW+7wB
y+ga57I13b3uaz0Elnqdy5Z9QTqcmoJGZVLURCJVVwgDW51W7KIfYIuXYhPr5afl0QqM7OjbNMD/
iSnokIPrn45nfU8dnQiGhJFj6zrRsSu0x0rVO42xJ05d/9po/r0RiovnEoHlKQdmAIrmgiqHvSC+
Np0I7EXsR9ciMT/DWkUrOHCnMPfRH3mbGDMll6gBBQMpIFZ5eEF+LPaZfPImuA+dww+GiTaMySXR
aF9mYAiS3HhqRU5zYBTvmZAGCjntgFYR6VvJTMbX0MmQReWJYsbhkE0Xsm/TjHhrpR3ZMLjumxdY
aPRjfXtdqChdm1j7TQnyHawdcRpY9NoavFylvglNPtuzlcuOfLJArG7a0lDdMaHceQ51hwhR0znV
gD+wCYl+ZPCKIrdcZw6b36F1lwGe+UnuS9S5ODebqvwEoIIOjlN5LpmAr4zyQG6nPPh1QdZHlFgb
VIJXY0A3GEYAJGPyKzXYbuRZE2J5e0YwAOF4PdxX5Qlx4EKhIqTWWVkuvc/bA3w6/IqmJFdrLDkB
b3/YqHBE/smlXrNmHlp/jrinYbW/Yf/9Vr/QkEHAXxJ2W2RagISQdMtbXCpCivxg+P6MnJ91jWM2
8NTAhQaGqKLYIDrGHMNxSzu5hD3T7fo0Hbe3DFSjM4vD7VnfsKlxx/0cVpEndrBv8/tUx/bNFLo6
er2iFLn9dmgk1aFAmWNnOdxLevLu8vZ7by/m9oyWOMD4+bX8+jN2oashKuSutjiIXYouu1eOt+qr
yV3KgL4PbWiQPrb850OQUbYyWXk1bmxRC417kOZqRKvOU8cNAYmXN0z2HO8bNtx/kEmeyhB7BuNQ
C1RMGG258opDEwYk083RzkjKTVI7+RBvDy1XzbqX2sevP5KWC1cow6koW1pqv75xy1X99WU0EtQ1
Niztv77R5wwwjJLNHFO6PR3AekspCdT1vx9UNceb3r4Ow2ZdVjJfRoqrwK1Vg/8Fzxb4rQN8q2bV
YHRduWn5iHsiPePnX02d4G7a08AugW+lTqaByAPqgEV1rbfYAbUuNVYVA+WkZTgZIP0HK9Smbb3M
MaDD5gKCWqSx2HInuE8zbvz92GoPkNEuYcEeKeJeuhjkJLmf9uHJiUjfSieavDZAj3XQ2d8nCeKp
yLo9NYFFglC4rRo3XRd0pcTwKP0S+yy7W7qQRL+a7lPPZQiOga7iGKbPY1T3W3PsFw4n5TEyjc9Q
cmMZLDoQ8Rg96V5SnERB6rPuBGvW6MOIJ5mbAHNTgIdynXvt1QTzc9SmYK3nWLCKLNtMbkni1WBE
u4bW0LJwECvi5lqyzJFw1uHBVS0JVimuh0xDAZV73ZdSpM/aUBPHSj+IFIO2J1PIwRMYWIWzT7yW
cqnCs6uBey5rOE8tDzmbOOl/pfZNroXAOWp7iWJoA8MJfm6VFd9KvL01Kaem3JUGpYoBfdGh75la
L7GO2j+ujO84/R8riuqkLI4osJO9gXqzQ/84a0/PhiGf41LBzwTWHLt7Ek0qhiehBVRreKpH5xDF
T50khtc3+juvNZGD4iZX0UULxxUKsxea8dT7zK0pJbPn0WTFncgD69ruPUjVdf61BYnLiwYtB4wu
DcgyHpIcLyIdfAZx45tXamuc1wEQ6PTRMp1XUzDB6WjKJoH2lrWsrPlUfesr463hHVoRjZGmZdHB
MvIlGOlh5/KRfNC8BU1Ko9IhEat+nd/d0qTdcI5te0K30Hw4nX9Vgs15bvEqgwJuNhq6jvQwl8oN
95dmPRUe+x/oK9wpk2zrFRqEwmHbScyYQdh+q/uG7RV1Lh1w7pVyX2gmWYnNk4xQ1VlaiuIqcfck
m2xDiTkkYFBjE+SBcSX9DikgYWKCwD4bF1GISirAMuZRVSBGY9xv6ONTIdWn7VvTsS7oQeltjyp+
rBtG+jbx6n3Jvq8h91EEFR2HrdXSpneFYy1Bz3a7MghtPJxsoZGWoQa3LkmOoQe/dQt0iLcAvnIz
f3QMioyPMh6RuIn3S5pTpUqPIYSDv0XY/cpv7Ee9jbZMKU3SIzOUkA3eMEnP29Np+HrlGXMpWieO
BzhacjBgahLqXZ/hGLx2lfbBWmnApDO+4MvCRg4iKCurbjY6fcZ4rRcCzLIE4Nv08BpMr3qyzZgG
wmizsTHu/KwoNn2PNIp+DcE5kXXSadbtbHy1h6SJvo4kzuiyvg+h2jgxjdBpimdFCt4/S8AqVVOy
jBlEaBzFlUHaUhYY71PhcniUi+pfnSZVPnit8a1Pu2pRe/Rc8xp/SZNhtOfJ/K0whN8Yx/U3WWuL
3DVf7JCL1As7Lsf8pXJAAo0dwcpxh5zNFNukfKHIInWX2f1MvLCXZk8mrCJMsY4pKdPUemKibnKS
0vxVqAZXE0pYxynx3mEgDeuOrTPylfKL1k7lyko97qohh8StjpaTv2rCukD7TFa0EaJgekV8v5dm
f9fo/iZsCD4zpDuz0tu9mBXEWBqfosAqNy4KO7apDO9cYW59n5DKRpQsnNG8d6faUnI71nMSn5zT
rXd0s99EAHMHApg5HmNHP1WV/V6yBautDJCJinH0uA+lsr+CWV0ITpvMaL/LfLovyqsj8/Vo0gYc
PM7F+RuRha8nK723+YTHm7JuQ7UWpr83THEY6pzmRGvex5gSxRh9YJjYKTvf8NKmVWvTi1O9hgOJ
TgybBbnCB/ccQO9HEy4eUoh/RfdV+B7coq7ZT5a2H8vIxMToGwv8ERfPwgZZtzj90F4DIYLY4BAE
aogdMVsX+lT3tmNfjQSyFYTxLLOh5xh3t987NqQqI5EJqPaSTeXkDwEysIVElaAjb0M3D9woRB+J
uo0oI0bXaNCTZyfACJsm/gwzH78L1WxzFwvaQE9lMVg02SyJ8L19qEFXLzrNgd5eZWeVeQ+2Hq+M
sa+2qfmh6OMubMv6RNB9nSPM66p8jspoW1fB0crExYAvEAasioO6unSTjIZGkd9gEmIK+1FjXxCj
89647g83+arlN2SW/ZShfaijCEiRA8AjZ+pOQDmLKwT6ig4r+dZTX73foC8oyCgj4cmw0IqMOAAf
S0fR31XKwq9gTrum83Awps60Zg9yCjT/oCnzydLM1yLnM0t5A+wt9+HoEIrJa0GyDeuBzjvZA4uC
McxC0D5lT75m+nqILHvNOPBDa2kZt0nxHBEM34UPmtV8akDiLBkDUiLAkeuEG+02abo7uHog/RnZ
mOO+yGkT6xN9SQin6bLUmbZX5GNGSH0XRSS3MOBpMefy7IYEPWjmWzlp8/TKO+ZI2jPUCa2DCN63
mKWQh+CUxZeo7V7rmJBiGYZ3RoDJponC+77JvrkuHaTYbN/cBHJLU38tR/M9LbOXLGFb0IbPpd19
MR3CIrtsuGevkW2oHx1uAOiLE9gEAephxXQCRwqDhqz6anE8PXeQXAxgvHJ9jc0zBvz56EeiuY9y
7USavNRKjGDFYGBA1xOUZyFUuRJXJf7fQ26sQqhpi6IdhnXWkzmcoyFjTlm80dBfEReiMfCCYyz0
+KMpUQR43CgYixkbuynPCPzwvfHBICeISDbsmd9K/0uNzUoby2PWsPMxXe6USEiOdF6vliAewQn2
GHA/YEGhmB+f3FH/oGmGI6TvtkKhaTDS7HO+vr3cBzzQEPg3pOSTSTKcBtN+QnK57zDGcSExheuN
8WQ5TNqQNKbw3QjR9pN25zuNdVfjJ1q0UnzmJT/FEi8Zq6ZWl9iPUvYtVmW+Ig2AbkI4sGbr4x6A
+eK23Xeab9KmP9X4oloooc+35rusIx23K1kyCbkjZuBTmLyKWuhf6wo2nuhXk8LEiEsE9St+ucpS
yDr0PT6yaSdICwufYwnTBrOqRWF1RQgcHlsmJQaspHyamMjkDEhz70mF9psWMBfwveE8xt5Lo3VH
u3bjtV7WR9gSNb+lIEszY8mQ030WTVtk/NjD0viYUw7RVWAU0rglfqMIVRMeozokwdaxVs4ACNKr
QdPHwy5L9bXJhH+pg69fBrRBkDAbPVge67Wcwn5f1ildOlxUSyd8LeUEkEbmW8+VuC1kfM8WCI3C
6LwhvNlVU6WWbLeqpQeRGoILM+52XOsaXNSkvYw0V7uWGOdBs98H2hUofllXOLgmTtLgoSx94iRR
SaLi39i5f5cH9ZucoKP2g0HsCMKkWhl0Qh1/qxsZ4uAOqDp8wAPTm6XDxJVh0LGoqSry2rroXuds
DXd45lQgCbG8Sqvv98h+gK5Gzz3sJvrW3GrDjBtZCYI9GsBlIA8rV2zWQFplvHOWqH2GdsgDeQ0M
itTEgmsFk2bMJs8RCKZsBd0xyspd4e8ngL0LIMS4B0Gwdj3jUr0x8ejG9lWNCEMwfp8T+lZbZs7a
ttPjB6swvhZAv0+atVfxpaLIvm/16TgEANUZmTXaxCFpUnY23LDSqEN97bvT3izIKyk0azEVEVop
unlFm7KPDIgjV8NzQ1uol9lDk/enspP2khn+S1MDRTCsN1V82o1Tr0QdQpqS4UMagq40aNNVzCzH
Guy/F9+7uX+c6IkAlQMSQ/febpN+k0ziByh9Rkphj0ttGtQylx3c/PaHVKm9SrwRq5b2bIr3JLa/
a3if+0xmRyNDOWN04WnCebSGtAxHXDPWYQ99dUpeTIvTOoNSImi2RVNNMkmSwdmHj90W/q6vm0un
D9rKHAkPDZpm4wV6uKYfDf0ghhk+GcSJI+NfBQb3EI4ae5toX7fjPA8MliMW/ylXW3swMYZnztYd
XmjP0CPEdbdxm+5rJhnLpIX32A/Omy6HF9oRz8BvucGVCjR3al+GrKUXPX4D+/JqJy1bmoqpjQ/E
c5m2OEWV2E+FBqPVbQFi9L614h7KaZrU18g2g0UAahZfUrdpMmtfKnr1vht9TAQZyjZ9AxLMyd++
1zP2ukHSrhVeyYaqh6Aqz+PA5EADZ3bPbJYQw+921rlL3HweEv8hWvWUn/5EDurk3LkhpqR06nTC
Whwd07G8s3yTjRatTsvYBHWIChiUXzHoX/sxa5YxdIDUj3bc+3zyH55bZUKilGz24iTNNgYEVTdJ
rxG+D3Zn3b3K5GPnfKujlMAjUqPZrX8tmvbNjvDwVOk5sXDYNvx/QrK0UE6SYF6dToY2Z/ZKIuYz
aRJ27+9iuAINfIEaw9yOqk/Q91v3FGLVsLbhEYQhHN/UwBJjVsZKafiTG1Jo2+xHmcHpUa2PdQC+
gTmDDuIZedCF+kNgas1+mHEINVyE9qubA0mAkMgwm/TfGZ9gwVEY4CmEErBC4FHSxv2za5XnQNrh
1nWJJZxhDFb5HM5wBnhBj/aMawhncEOWJdG6kbgG2hnrUM2AB1QyWwnxIYP8oBsgIJhvPU4+bjDL
v7NmSIQ+0yJmbEQnu7t69sVWsx0lGYArBjNmYoI3oWbwBMixpQ2JIpqRFMEMp6jxd7SI1pch3IpQ
T3YMc7x1PiMtLLGTM+IinmEXMgJ7YcwADL9YG/Awburj/y/UfhoL5NYf31K2PmHdVOFn83/+qcSe
jX8Mh0z99lH9lLT/q1D7ow7CzAcW8m/+2T9V2rpu/wNtkWXblqsM8tAQSf9TpY0G7x8OkWVYMSQu
v/8r0Fb/0DRJ3hD3XFvnEa34PwXapvUPy7TIyzJ0UhawIur/E4H2TX79ywpiuhb2Cf0mHAdDI7GD
IN/+i5OQ7kvZirq172PA1Kusisd93aA6YCKw9NuUfoBhLU2X2Waj9Hhr9/kx0zTKLexjB4Ys5UZV
ahcRBXIWSfzjL5/kv/HSyN+NE7dXp5SuHI1KwOYD+sPn6FuDmThBY97bNIVKNkjnRDHAaVxoHWGi
3+em92DpOYrcPGpX4LGReto6ETZ+bS6d1A3XsU8H3ZuqRYD37uRN9C3ArAS0T/rgrvXCTUqfPp9s
xoS59/VvXv784f3x4SplaBojMqpCjv/vH27lN3FfoXu7nxQz/Iodz6WckMnFDgPGArnGytcDdeW2
zaDuC+LN5tro6A9sJzgxlcMN5KPCbFyGytCVXRGvKbD0Z4WoI8yFu8pSUBGhLKs946AH6Ujuo74O
vSqNmDRrzglX//3fvKf5I//9PTkEP+mYWbDeIH394z1JI/QzFSXGPSc6WqyaNGJCMv2N1vv7lg0u
O3zdgmuPGq3Aq77zcNUcUKePp8H0oG655bM7UB84KQVNVOoXWrGUSyCpo9h8wD8GDzvTFwN7u5/h
j79ZTf5q4Z0vmn996Vw7JlcUV5Xxx9mUFZnXwguR9zpiS80W0cNI6llaotlIQxQEfhccMyjXoFNi
5ObJ8F4A/EDZbyG+3GHiV+u8YmIz+NOwMdqcXVbcI3FDOFzyFo5QXM+iQ7E9OjVD+yoL7lyBthh9
2zEwIcCjlRuXURgrQm/RU3FuUIyYAc08V9Jk1EHwNKlUmDoZJsY9rOTSzsOt6AnRcAxu5Lm2TMzc
n3U5wT1W2hVbV6bwQun7cvQvYWCr8+0BypXT2emWJkKLPVBjD1GGe6hLzUant4pchGmen4/vKkfN
6/bhayfy9hwJM5mLoWFbk0zBAF6f2UpUzrdnfdxdEabFa80Q9YMh57lt6dHJV1u3xFjUsyns7fjJ
nlD1QxbW10InzGKMqhLSA368XhTfRntQiOHY3Gc+CpTBNe8Dvdihja92/4tT9RYGaUtL1wxT+/3y
Y/xjtIMTyHsh21PnAIpI3KoiKguqDZrfvevIS28w/8zH+pk2trGOU3fCQJFT0ElPP9M32raYRXS0
c6ek1e97sfLjalgYKK/p/aszbRf1+jcve35Zf15htmJhdmjhS/77+8u2heZEg1Xp95NFSIVmBw/A
M+8MJ8ZRYUOgK0nD48D7uE4dNzubpKeEIn6s1YemNAnfPfxxM14CgTf2cwUnzIB8pRJx0wjP6u9s
eP9mQcB/ZLgAshTLwp9rdKdUFlMR6fcpnlvUXmC5xvg97JNT0Obt0nWzchVlpARmJIghxDvpfvQc
4hbd/+fPzfjd1TjfLBxDV7DhZ1ugY90u/7/cyrzRabg1cZTarHssYwLLqtckiIhdCg2qAtG+pN2X
mHHTYzjFZ19SvTS9lHe3j5K2+SYcyVkiCZBx1tgufSLA5549EzeCNnRrFUbixMFBOkIKTDekzl6G
HSACM79kJfQPT1cb39MhbDvoxIUgzEFEyVsUB+JvYATy35wihqGZbCl0xzL+ZSWTpshVCRnivh7C
T7Pto2PvMnRFkuCsksh6GOv4h5279+SqR2uCRZP3yDZot+MwkqExwW1t2u3oUskFsyiigV2KAgbQ
g8rEqhTMiP/zsbH/9UaO/8uc7xn8zwFc8Ps5jYlYC4XRATWtG4w0adght9cRErafxdhQtljMgkqs
J+zRY4vOGoD+tIpM2iNy1cbWVQ8wCZv58GkhGjiB8YtXlpu/m5reIdXhoCBmiPeBjGC00ianfwMD
1ny1G9/daYFRHeI8oL3Mb9i1RIkEuGNXKfLYDeOuctHpTnpq0zE9ISw0MCQcMYoDfJEuuVadWrtR
pe/IUkoXVHDZ5HaXEmAAdwX3Dr5lQ3tUXpmMWj8Yxi2zsNDvRescjKj1DwS8POrQyZ7TgW6SLnMT
jBU5iFk6QOYwBDGu1dqc35SsSAz6z5+7Oa8Vf6wljuSSwN5kGYoF5ffPHcqt17qj0u8VoT3T0pm6
hzGYYIE5GNdtQaiaUFjrQ/YXp3GcqLgQctn5iONNUCGnmumRP21Cu9K3UKUvbWs0NA+xmUca2JoI
+YDv5uOx8J/brl56+HVBytywjW24wECsdtloPvr0kTddFN3FIrOfXFfAhZHHiaHc2c0LrH+wsxFH
mpupj6kF8+Sxg42wVI25SYM226CcYigfOcU6tWK1x+re/s0Zqv+O1LitHo5hmniJaSGalvbHJyUG
2Xa2Z+r3cJtfzZKxrtsGb/GcFFGXukm4rkBE11eMk8M0PVojMz5QLTR1h+KI2L8GFkX2gQEU4T8f
w5sb+6/H0NYs1jQKB023NJco5d+PYcq0PdKY61H9G8RW9DHYdwuCioqfvZKEgMoRJ5h+NBuKECIv
YAsSNuGkujYhR7fTtzBiqsWxYhYohXGuXHB+Ydtpp9FT50nOAhpyf7cmGqSNSZDbJq4J1GraYFxn
xs5vTe2hN1572nIoDKEiTYVNtoTTfIgsASnrLTIxhVtihso1liwQoOjDx3Kig1ai8zJrKK71fPIb
YLu0rjDAMRd4mQOoOaEKNrrDdDMziaILfACUBikOhCaiV9D18RLHH1E8tifiOIqEpZm9R85eXb7E
qa5vCB+tEC0XhPf4PSNSZTI+8+HLkeYL5xfN0IrUi+Tv1l9l/m4+N12b48AFZbCqSRPI6x8L2uTG
it786N+LuM8vhIB2GyisDnJ6YBO5OFlW+Q0wRrNxptHdMwY4KCMLnppJVPveipNlgDlpqOKLNbYM
+aQzERBRQARm673HEkhnpW9GqLg+iTGR/RVuDrUNjJn1yHzrktfhpm3iGAn1l4be/AN5f89NZ2vn
Nr9GKr7TOoGnM2m0bRBVn2Frb1Nar8PCtazgoacp+Jg24hAbOCBkhEMxA7FMvPAGXDTFUR6252zk
LXUmGvM8wqqifOAVM4uojaBQDQnJ1gmzxYBdUmerne36SzQ9xaEIaEDZ2JC2WsUAPwV/tqwzBw0e
LefTz2eyvafve3C8wVj7oeed9LBea0R03Fllv04x3SI6r5AxMo8t/JZejoW/F/6yDkdcPqip9+5H
JqftKbN7b9WU0aveO9Uugqo0VEQ/TTFEpQpTDVmSU70NZgRA6YR3fuAqUNdFt3Ui8sv4sQaUtKhe
gcWgGGtRosQWHTUtp1s0sOkFG/c2Vrq+b5GcLqda89f2gEioJFdNMTciEneNkC/bVV7P3MYFeaJH
bXQhRTFioqnstTGkn0yZxl1WBbxPy7yQFXISFq8moXXoV3dA60pYlwR4d0ZvEGGJE4GoaQKsdHdW
j32PJDRera8vaZeQpOd6kPpobtqTaO/NnrOHw5tsi9T5pkckD1XBKM5TX4JO1tArdMq4dk30XhvT
B9nNxB7GhLWNqAq4Z+jwX+2rWXlvFTPia5j3GzPHfwxSgdhnU8CLgzKE5zPZWHn9zYQSth8cTAFV
52pPOLb2ea1NRw4bQXAuYi816juC5f3ljGwKBXjzqJjlBXGComS0rwWXym4oVHMuEFjlHm2v4OTm
7XdkHy69hDoiFn2cuIEbNd25ur54Y1hfkgr4G2Obvau76VEyfKOdgZ3a436rZknKVPfp2cPW14ZA
IDQTpoFDOtqqkILkC96WPdud3QTpeeoGiPzCmU9u5fgr+xTFxQjBFoATp8O0dwhIuPTJjzzhAhsS
R+10rZwRi2ePLVfu14xlDIh7rWXaK9qIzHZLduAsyJW7EoZ9bGwGjigB6X/GFZ7Xya/vTNyMdKqB
rEWBlhyBtYMfs0zQzChLB1cbXvDvcGJoWkZrQLivg+D9d9MOrFWzwKeC3a5pmGxPY3+N9laWogFo
+JBucY5tyswhVQUCkCD0LwjKiJI1rVMa2B+tF4dry5l2YTPYdzhSyASa5QueJSy60BNgMMfAl1Wp
T0SeS4KE3pnFi20X1SRaEOpIgjxn/pqs4elgEGq+UUHzHZ3UcFHzg1MwF8W8nG+o7ZyjF3jxthuS
bzA9fawHPShJ6V1zutUCRthTntVnMJY+vnwDrLOqup0eVC/k6slHG4NCIMbpEmpbh97DojPoVQtO
26/hNH0bPeFs8ymNmawoxrqFTnoFK6WuV8OxsJ6DgloohgYKv0hfmGpyrre9DAL2uxqZ+sXDvucH
XrDzi9QjbtVBrJIY7O863C0sBPY6qHFmILZAxus51zYf3kub1PpyCB7NGECeZc+op+nNCuBYp2gD
Fjo871XZOflTb96RI7pg+dJJ+SNJrC2iXS0t/DZB7W3o/q8MO02XjW3zzzpYYkEnvgeNbuzbCsQc
NDpUwYCvdF0+i2ACyOt60PNCCwtmC0vn8JenVO98vR0kEyeq2ZLZNxpKyqLi55cSwt6tzi0PbkTW
nhtPG3NGNlpEcmnrGxXy59cagjgvrOdUC9Rm5ayQvD0EA/mRTu1sBsHH2sKv/ctDpQ5aWFh7JzM5
PwZW2TVg5G+ehgTTNNgXoXMA52854yGcHxx/Gg9eAV/blmiPYCnfQHtB33VbKdN95IsRxEH38fOP
yV8OUPZtkdi0B2zy7SE1vObQhinSUtOKoLiilEzRejqU9LtwQO3LaLqtSR7j4SccTzNqGGXBp532
1cZOUBIQFTKuJaEHmz5LnoH0Pld2W23dDisRQbzJOnKN7IDwjRtQEKiV0enh0cm4WKaq02YhwiNQ
QAYmMk3YCh2ydrD2HQmcvEnUlLeHP76cmA+uJlFaC0cxd+3NgoiqOnuRos/YHHj54faAYKn4+ez2
ZTUKcwcSm5wkBKJifuBeTI75fz/ze/JVUX/znWjIN5U+Q7YcUsEG/THC0LyHisAUGEH8ljnPCO9y
REwjFRqZeNqiK3zSTfqgnd/Wqy4er1oYQVIgwrAib2ft6N8hoZ1JVWEir1kEpDuMlGIXXVlTTuXS
xDezYh6vrRv0/6uEeZbbR/klUU8NPfaNDwVsLWTy0at6y2CUkbeJR6btYqJj+2Lj2KjDg4IBVmBB
Fh1zc0HKCg48HGM4pYL00FfaDzzXHwyaV6EApuUHVLgxOvcqQkHV+Luhjk2YtqC72eKcsDFn+zns
CMWlucBFVO6wrZPJt+ldXKENGdNsI3x4oDCB5JDcavUZsi8ebSuMweVBlav8wlqlutMtR6M+0hra
ZYnLCZEiYpqBylxq8wO3r73y0dDe/igSZXa4/b3bs9uf/fq7P//t//Pbv36CFdAcbDoRLP/8nWnN
krr49WuKUgu3ahyOf/nZ8e3vyLJLtnrmHIoRJujPV3z7d8W8K/KC8nuFYHyC1sy7yFme4Eh3sLOI
2dj9/C2/Xv2v3/fzzfgopGNAIbo/ipVVRe0ChvgmirhCoD5BQBcUSG7efAP0vhXDnAMPW3YlFUBw
wt3/i70zW25bybbtF6EOMoFE88oW7ESqteUXhFv0fY+vvwP0rrDL+0TtiPt8XhiUREoUCSRWrjXn
mFF3vN/MEhxuF+sGYoGWBX8SOzmReJgLB1auC5DXUQnbS2XrJ91KnE3i9uw4TJwb61J+DePIOkR6
qI45Fq1jMiiYn7ly9Z3Whs+D43Am3398v+nYB5Fg6CZIX0r4g7kRMURbns1VUB2nOD7VxFHv74+7
f+t+c/8S5yG5iovdfvkl9++r1PnrXpnC5+z1mIjb5Rfdn0Alj6yA3TLm7snxlJ+hctdw/qJMO6qa
i6evYTlbM0VfOxlujvhjMPjPZAg6xEUvNHMcJ/P6fjfPNOJGmzvV8/6N+81g6ajCYxzBEEYpwrrK
QJu2iNDvN27R/3Xv/mW4gJBtjPAJOsx/PwYey++P+fW8+6N/fXm/NwZNunUbhzVm0GdmnrakiSCX
UyIxDWdeavaXoB2inWQGQAFEZOrx1w3pytbv35wWefyvH//x5f0H7SKb//WQYAqdaf3r6//tKZQD
Pf4JOL1hR6/j56Ozux7//sTZGHkVv57ZREm7V1xyMNOzykvf8++K/fuDfz3s1x/VFhX/ry//t8fd
p2G/nvvbP37/yR9PGVxAY7NxcY3yVtM+bZdMNd65saPBWZKMxtsEm7xpn/XlLraPLPPu70yZ9Hnm
zbqN1sdW3v0z+/WJ3r90W7koABAW89bf79+//euh93v3jzcCfjHTZFme0PeCXBEcKPPeABfb65K6
H/N+uW060DRsxLtlmaunQc3b+xEwzjJuPkIq4wO7Lz4WDn0kSgMbH8b8Kof9nTQUT7kc/7qpGwfh
46+vfRWQ9d2ECt+6hbRhVuwwOLjuvzRcrqhKosuDRXHCO4XQHpMufjRCFpbp4/1zqSl8d7IqXsAU
9gfI8cVRLh/w3L6m2Bjub+Afb//9e799ROX9MP35rv+6i7eNwybquk9OF3y1tYgploqK01TMhP11
aFXdys4fu9E/jT7qrxS5w1ORJOAyS3ZcugMWm8StKMZeT15PB7mXGaaZDMnWhmq4LUlTgv/d5SRG
sNmM5VxfGEFcxkpWH9RNs3zj7OSPvlDBIXGnQ0DUOzIW8um7UHyZRUMqaKG/KKLbDrLFw6rXJzcz
Hyunlh6Nli/RLmrU9ICoMN2aLMFc85gSNVWNy6sizLcLX4g6tikRzJd4QClKps2XgsUKHkqM5Xbo
w60GAGM9Ru6nqs7FQ9ENNiI8wz/ok3aCW0przNI/uaEDWV3GKDwd8a4IrNxOSKE6mWkQMFvokTOS
yy4nOFf3R7ID2NBr5vQ5mkesWD2E1SXyXQcpsWHCJKkNXAtbf8IOn5CmFdHp48EV41dwqcVuyDR3
7wdNcNNxW0GHz836MQ6mN2UVhEDl9rfcz6YdSH2XGMMBP4fuPlV5ED2R31ztyz5+7TOz3TIcxv0x
lQEK2gKsdzaoz7KnYWaIOdg3QXQYOBmuoGmMdRQSFFxFxcWN9Q9qQqshcp+ouWwEx63XD/nkIM+o
869arueXvsS8AvLMow96Y0GqTiZ2T2I00oc4tvpDaiWPEAOzl65Hc6xM88soJ/0NKaIOw+ZUaLa9
czU85I6c9p0F4aWde6icTrAdpoRLYVy5x8agZ8Dn8XW2jQcCnuBwojbKIbFiNYp/kNnHlFnPrLXe
5FjQK6w9x4w5EAFoTv7mJOzFjJexqZ3PaUAUSyA76aECTPewhko8aOfEYlHA0olyrkEjqhqBkla4
56oAE9lqI3W2PxPN2F/7qas8W4zTUxTWnurAm9qqe4QGTAvFmJhRZk5ywunWcKjFbPS40GmO/TCb
MOzJ2ACknAdiHab7rn1suzjZdL3pnNO+xKJsi4NJAH2FdHjXTfQQdUWafO2TjO70hAiMg/YJeEMC
FWJM3HMaZt1Kz8L+FIkvGrlGa61nnICqDanqTFiNb1VYUS3UNjcEnrN0NJaL8sGlib31yez+hu01
eohd8cb8hgqWHfpOAKDl7C4exooDaxoApWR1fhK1/RyWwG+yzzMj57fW/SIJuJyi3H8UkfnJqMzx
RpyAOhbTdGGElz0oG98ntUp/qIsRzlXRvNVjrZ5hGlxSWcfnRh+/khmJcacLLbgH2bDB1DEdXYxV
M8P1FwcrxKDH6HWzpPbypngbDKc8sD89IIrA6m2M5zv0EWLWoWRuYhV5ferF7G6ljHl1vMGr2jc1
L53m17hM65dkXMW+HG+JAaYgaB4dIo3qwmJ5VSmtYqaiIrUpkVK5juG87evI1PcMbWDngN8mrC0A
XB5axb5ImR9U+RScULCuCYgkX5eioE5acFZIT07t7H4YezgYAGbR0sqO8FtEc4D55nRj+KZxoo4a
8VPK2BMVrlbikH2Rd2uVxUTc8MrZ7cNVqduPWjHYMBNS/0JKwHdA1h/D0t7xEBRr0ufo1rvyVI0d
zA8RPsta0k/gy40/lwbTFo20YvuLm85gnEvnoQuT5gBX4F0f6/KBNO4IpLdcl4YVHZN0zoiVdb5K
vSCjq3lpg8nZBaXt4Zu5xFn5sdDqB0vV4173mbW647veJoJsXxwzsVv78OwMWt/f9fgwYFD8LD5K
P58vWqht6/pQ2p14iaZPkW0Yh6I3Pw2ysyAW9E8tEXgqiWuPVB4AvAXd3CxEPz/ULw0T6hWThvqQ
TU9OhCWqHy0MJFY+Pw89HUYj5wMwLKDQ7FpTK9ZehdQ92z7LNJYvIVinkXHAWeEkhC7q2utMQ/o+
OUCWpkA/FGG969X0YTYrCPEB+kvV5zG0/MrduvazPpg1WNWWRn84oqXrnb3mswOcNMS5Mf0okF+Y
aKJhCUnVLqrbmG1XPsvGoaVllNcQRxvSPdGds/lLMUz1I/L4R5gEz5RyqPqZHozEmH80mgTPWXpu
jDh8dgMr3BOOVB2rpi6REQ7hK0C7/tEGvQWjA/nPbJFtMy3GvfqLhkMFyxkRAPgsRtauJGcbPQAn
tsdpXffBQA8Iue3Uck3DLoxfexn0cUIsOeqPfWsSyLt8xzeCGlZg/p3srtTD8gZOrLBIQMzPUC81
b26ooSSW+E3jc8KURbyPSv4OOMfyEsQjAmE1cF6ASqA1nMSvU2utakDF68nJ4iu2QPTJc8bEw625
GfPrmKn0WEdpjdbTWDeWPHUNFwb8cCS+tNM3S7UPE2ikVTBFnzW9tg9BvizbC89vyiGg1BSVlF61
uwOOQOt+QvTQtd5MDXWzYRMeDb1QhxErGJBxbJE6trRnBLsrxzR/5ORjv5UqPiZEoiMUSaOnBvYy
uY8BTId4voVu8tkIp+LS9DkJ5sypjy2qaoaAVmXu4sXSzNiFrbxp76sJ6Mdo4vhs6YpK69AX1vBK
a4XDV2vnVY2AvDAC8+hY1lIrDZ9pzuugO9nCO9XgXgh+QDyECtodk/GhHh6D8p0/OR8G3oXdJOaP
oVUTnqDjY0k0qPX0/MnwMmmZ+rwzZFDZry2ZqtAIFcSI2odmmSQfgFn6TPTkTBywRMZpTbTmiJva
lX5IUmETrmcq1Y8m9px+MKlgMUO7ftVuFuEz9cD4kqhcIi4zE5xnAUQRup+xxYtAuGmvIyf1sCY4
e9rCNFdwG+vWZ4Z34kG3yYoK9kaWDe9G3oitpYLvQc1krmDO9DiOGmVlG55t9zYS10NUB/DwgEO5
j5x+0wiWf0oYjoppvhLlGB9d9soDeu7rLFSztQK0y+ya6SDP0YtvdZcAWPm6UtO8h/tBYJrpGbH7
LapGKNg9p2uLgGgb2w1ZqW29GSdjGze4KnXzB1Vd6rlysDe5QrM8duV3hjlPqpP6NwO8ExxD6wNX
r3KbTPYG9qt8LInyC+ds/hwGxBh38ZxzfJC6NBJgekIHX69KWWl71xZ4edTgov3F/Gzob3qVf7HL
cutGzXD0IzGvJnPWaLP53XkOQvdcWtlVWDZ1PeqRbZR2EWl/7DRqaukzW3HyLe1HrVkqLz/1Or+D
0SKcx7nKa69d2iX6HDFlA+uwxPlgFxytTRiQH9KM2KzCbEAAEeO+8SE0v7tB+skhQ2alUqs6D6JH
YT0GJ73F14BYWPeIXHfXQ2DcnDxzbiof9vj6adsM0YmRoEcrm76KOb9XLpkMFYtBwzhmIyBFgVBE
goy2zT9WnfEUo5lZk8LWepXWUC1bSXpgWMWzRwZ2KcV+mBoEaYBnRJRAv9gc9VX8WtqajzkAE0Vr
6wiRXOdWju50TKT+PmYpLD3BBcVmqEru9plSoeUVlIZX2uO3SonrOO3KwWKtBgp0qhL3hgr0KgXN
FlHlhwRsLdDUZhMBoLgRDPteiuQUdSXmbGyUK23GwhYzfds3Ay+HsipGE9H2h1BkTzHerIPrIJAf
NecHBY9x0uoGlqBrzodRDAeLa9tVWu6hrgaqin6JlnDGz1bDAMbUcEIpPblmZnMcR5+yiZD6XVRX
yTZpbbpLhuKkN1uI5NYDLk3CrOH1lJP9PW/8z2bxHqF8frJi/Zp2xnuBtPRqu+UHgufEsZVmhqOv
mag3B58pILgMTXSnIkFVH0ZI/cJcwJqp2AFzYUFu2WcPaLGO4fI7M9Xin4K554qXPi09Q/MzJm2z
Q8SoYvSlO08J6286QYVMC3zuMVnM7FaqbK+XvdwLE+Qqatsf9MafwjDnzSpsPj5i6qwSJNUciPdi
8C+UR80RpvKeOJYZ3zRqg3q89cnZDrL3yhzEDYtSuRJVVW5UUczXkU9iVRq1v3U0+vjQZQqiPvZA
/W5T63SHRPnHwny2SAu6iLZV6zEQxUWG/WNK0lBSWNHF9dNpXaKa2qUCVqVLwJrtOOH+Ls8MIiCW
phamO9bXNf2ShiHHEmU3KqzDYV9u6qUYT7Tx4UtvML/pyJG5y0uyEKsioOmHYWq+ClKkTAbU594Z
PN1pyMyyCnJCccozAp5zfjMk9uUYRya7SYIM43g0/ECGuA9FxXNh7KIgSZmPSsbV0UhNqZunqku/
g1OfN8hwSLNidHy0UI9afoYVYBW8hY52ZkpTPATjJ61EqOnQhLwhiCYFtOLqfr9JELteqmz6MCR2
51H5ZSR9Ky9zKvZnxBrCU0OJlDrtOjSnzGN789I4mNSTj01tIpV0SVH3rdLfmehGtsPAHuQ+dsIb
c4wHH2yVX7391RpINeMAreRU8E1iM3gclGvkprMq3XPOfmQVs3HeJFxsvMR1vjHx91gMulPVJI9V
kohTgJ9k58fTaTJsPnCdPDfTJbHJr6S1EaP2ZA7YSHG1e9qkvsgxTzexlofeEBZixZ7olCr1kQGf
c3CS0EWQq38r5nJAG5RrIKfx4nQdmDPOG6/sC1A0jUaookZEnY4RTMYmiTy5SV+ooAdv1uQ0mgPZ
iKmbVQdawGBLWr4My9FERwBzW7PBfRRwJrZNXvRrQoUALcxcCzJOrjVtm/SUk8qwnbL5ZqUZzGn6
yF3N7CYntHJFpiNipG2O+moLd48U9974oIpvuDO39oTDqWU3dqAO/8Ax05wa46mlq4E92H3QSro0
ra6TqRTq423Cz9O2obXmMMW6E5jmo3K1E/0FsBdxfkmxWOZBZniWToguW8JwN5cuJYJPDrak83qU
MUk1fdpQzyPr2pEsAMjfjD409BQvqia3RuFIWxpcEUBb292HwMLW6DCHvUYUybpE9Xvil00m/DB7
qiYP3BtqtxrYKiAKsu3b5hs8KP8ylsFNBv01jHz3bWwFEuVcFyeuu+0qLh3c2OwWdYSBx9wUlKRE
gXkuQsGtYafo5FS3ZepbPWRpUe3bxIjX2lRmW81YUJBgPLVWPplT/L0YmLESEzfi7VTd2c0S11MM
ytZ5K35o8G8udpPBRq+r6zAMzcaKouPMUQrWyem83GJ8nizD7dBPSVvPvKQpAMEx8kIIqWcQKfXx
WNjucAvn+GjRn9HC4To01mtZahfLmKKdaYt207ngQkYxXdrYNYE/BN3FDtKrVtX62lo2JEFFcE42
dx/mLtzZfSK/Db2NRR4Orm928nVgSXThRr70dcvgFwRQ1cjqk5v1u9pMv0rpBuzH5XOltMgjp1Hf
SxciQWZ02WNnUZGAhNnB/sFY484NlXlJaGSa35BfGge/5mxIAV9RjGG9bK14a9N7WKPWiTdoKZct
w0AQMiPPBjvuYPckzGF+hUe9tX3L9+rSN+llMTgfauAYLaEVh3tREi9J40HJHoHxJZP2sobKgPhy
jhA7ko/yYpADz2wWbLEDa287xngxWpJjF++R9J2NiQV/H3eiY4KBhaFpzYj5nU6+OHkQ4KouVoKZ
N0m0Y6dk/CQMhiHgPU34wHdLAtzCea2D/uV8DfJNHwRfSJDrGTM+BSwXD6GW/8iWiHeDLbkD5AkG
EHi1qUdw2eCRXDtzqq9rtnrwpWNt10M+DuIGyHA+xGdngkQRAuYniIncaTHvneYVyLG7TZxIOzCC
N1AzzfaqBYF7dApm9k1m2seknSjTkk7u2iISDJzMHWd0jlCSE3UBFPvaVZIvlvTw/oJY70564hBM
hLopvQXtCIVzWWaHySQMxg7LfdFXz0lqO4jALwYjfA+dN5yA3Nz97K/pzVPsUlHXpTtdp5ntQq2l
8W7O/Q9TWZN7LB3wquCwrsZw42oUnbXG/nhvwaT2YJJJLSHIvxtFKpjhIggq1i2n22yODBF7fdME
SbcntieqFfG70QDAru+/qcw6uak/YLDXUeqnAybyUT2rJtfWVaGQTVSwF6zCfezJiz8kQIQ98MGA
iZLyB//2o1FFrxngqU1DyxTMXc1OslQURz1dlGGRcIS+/qkV+GydINGR3QLlz4yRYyfMravs9GM0
mbtxrqFQIeLeWHM+A9nzK0/aBe0/m8raMMr0SYr01cFc746BeQiCaNxifiabW++zne4W5q7I1MPY
2B1JC+scmHThT0dVGt87JBZnkakNSTPkwLmoJzCjcri5FuTCTBtBPXKFi6hUyBQDUVp1Ilnj1aHA
6NE4NqW6hEmfneLEvw65vnPsQn0eyoucQ3B8GX2kLMZ9ArzyW6JhxM507PBtDbm3iyLicLvi+10M
74/Ol7y0mg8relUQJJTj72EpcHnjhL9aA4Y/+arGcYCxWkCWVVTThtl7vfhCwRVd2xkmv1GP6cVw
iltvRTQbIT/s4gJ5asLZvKbbvM6Grr4AYT6rQORP9G3JT4L4sKGaem1jOC+Mm1EPRMo5Izh6N8uy
PlUBHonONqNtnfpyFTcpWY5Vg+LBgREra+ts+dZ60jM0SXFx8vtOZ7LtMttfKI8TIwmkuuhDcni0
cWWpDarizmt0ccZdakI1Sw6LH9icnqc0LA+KyN4dbSVyepbWYxxgoNXam0xGuvTalCAAJTeAzfA5
trS33mf+4qD5PAVJeW2iRbzoahilGXrmgwiOg/tU2rF9ut+kGmCTsCFl0PYJhErM7yF7VITDqOdW
gwZFPn6gSi7OOfFRH5LIRncabnMRYm8gp/elNN1nqMEEiTfu4vdezuqEZtyY0uJKwvaKEq65ytLZ
u76essZvdRLIafQaW9tNf1Rur2/tcuZC1pQXAyT6iSFLewD8T0FShO1RofkXiXau0i59hcycPNZf
JCbPPCqSV67O4pwvqVx1tTc1GT/rKOsXdh4jG2FOF1fUa21Omv3YpA4ijnre33sLoiaRoNI8oMPR
fo5QGIbMP3Snjjz92xhq4anq2YImhvacA+M5yU7B5xLuZcqSA2xbG8l9XR0xwH2Kqg4ncFZzRjmw
iAeHLm8E5GGgqLXNfPTwONDDCqWxTqAA0rCJvCnOSLoIhe+hEFnCNjN6S5njrHuLyCA2I9ZG86tn
vTHG/SDCXRsa9lNuT3sDWpxROOIhy5NP7bwoaPqyecoXZt4wgP9ir3YqCTU4xDmNQhEV7YnksX0x
Sv0a5sUbbwGh6zMl+GSIG5CkiLjlnlo+z7Jd5cRwrnIbjjUV8R6NLsmpdFhCUqNg7snzlGpftAHu
LRCieWdjkN6V0VsbZKMX+sO0anPg72gzLn4OUyVI+/acOkEJDLvLHurki1vg6HRk9jlmNV0ZyFdw
/ASXMmmHbS7B/SsRsxpZUbFRIyYObRDGR9XTHE7aD0mR+se00V4MMlQemoB1yzYFKZYEkgFkmR9r
mNI3f/yRM5Tf9iG7C1o+080K/fg6LiQJKPa1XjbHAssY0jwdGU0092hk8/bS5SXB74r9gwQcS2gh
mRepulhu8jULqvQAe0S7Mux/JtaMFFbXrR/GYUVI32qmGfTMNccFM5DZJyhgfgMzT8Ol6fXuE33v
5FnTfqRTW+yZGYIgXLY6Q5mcyQlDO6mnKHGCiKMtjsKzlRjX2CyKqyvs7CFtXn9+IXuOCyTZay1C
sGeZuX3SDASroLTMbWSavMlszl4iOXCQiKA/G61qV30Higkonu3dDRdyoIKSDTtKRkXFnvASRlOW
A3GAkZUMtOI8TPGHbqCTpwv9VjCwasLO2qZjpa3tUtR0oqR33ynyL6D6jTXPblo+35j13lEtAlvL
Jgtxhu+g43kOI5p3YzzeVMCOM/Af61CMV14BFTp4hXSQ6Tbxi3GL5ndP7AZ7WpyEG9ShSzhZ9XkG
oLADr6iOVSCsnVkn78Gynti2n68r8luDhtQ/vZ9GDx2jtqGMtD1s47SAu5+JZ8wNtH01kKRTLWPH
suGyP7ho9swSJMdSseaUxUhi4lXZcXGg2eWsNPwXq7xNKEsbKMjgUYaR63AlGjRZdr6N/YY0BZIU
mhLZXN/jN+N/QpPY9nunoyEXjOKtL9iWVcNXGpiJN5HMufOHDKpVWQMwi5DzG7I1QDCLU6nP8ZV9
MiZwO1JropOZReQlSK0MZF7dKvFCQx/+c0qP1VP2ML2AC48fA5asgLwECEPT89AoHqFHDroyAcF3
Kc8isfVneaa5gNEo1hiRFOQP+HWHLgcLzSRC+QJOE510fMlMib2GtBBWsPK7ZSQmkCm7f8iHck0j
bpNokfXJwKNokzJsd0bLwtQ5J7EsnoA5O0/nc9MqUkvKyaL4A3QEsLv2ZGHTv8tOPWo+XLREhowY
g1YoqN0zQ6wjzJj41tPPWJMFhUiijdtjidyCmab1UDpE3s9suM61JUk/+zQGVvvGh/UaDc7AvALC
oDI61AXWyL5TB4sbmvK1N4ovpqwGqKJ7mQH4SxUboNJ3qT+s7GleQizGep+rDv62rQElip4zOeRb
rbPa21wQV7lgSlWYru+TuSTlVC/F4HitmPj0ZBRwwZHiQZrxyZ5eOhMB+kQMKAtkOsFBGRFoWcP7
kk57jl1/IwvD09gpnVPzi4Ycdx90wYahRMVls7M3TDADmBdWeGoLnZVDQJDJwnbrhLhHctEyJq5m
0prriG4IWFuUC2awaSbAJHlGC7YdTmTAD7eXALHSScGuyOI3Sqdqg5gZGlVS69vOIinLNxiVaJZx
kHn2ilR6PLnmOJwmJkVjowy4hUl1qRGs7F1n/mIbQX7SpZGd7vcKVeanIRFvQVWXO98o5mNgcnO/
N84GzlBtopeUNjBIaGxD3tq3Cp1ALXxwpBLZmBMFKKe74mnAPsQkmY8570NkibELgQ0EJWGbs3iZ
AJ+uK4j/BH855mrMw/FSM76/28tyxqvPc/wVIda1Mn3rvWG/ErrivRzt7slIo/JkDxXmd9i0paXZ
JyNZTAURzcCGTCpJkOCjEX9ClqieAWpBkCS6KNI7fZ0tidfdRhQSfnj7o4iyjyGV/57xA11d1Otc
lGd7R217ZGRG/ZVFxygYP5p6xjIXOuPGdQw2kVlMwhn/9xhMtKeHqLrMJkEIKKVRlw9kYVWOU+6d
sH8J3VietZCVkjbU544XEqPVW6Gm+CFaRaam4jSudWvRq7Sn3jTfMjE+Ic8joywuvsbRnO2Fr20m
qcRRzepi+k6xAZlQHVyiOONoYmPo9KeacdHJ9bNz2QEpH0psvGZB1W20HXYNtzgyM34N8L0fKZOs
TcuUm+4pV4fWnlc/JbK1hOo5GbtoES7nmlMyDkzbhQ3awCQP1BZ9N9kEGd2TaDA0WCYhs+TypUud
ahs4rBK57mM8Zzq1jvMJikkHe6kZaZjXrqCtOICe7usERGzW9Yz2CvUYRRZAYFcd4gsaSP/VaCqG
8az2a9dCkRLZKb3RfPqMNLzydHUMNM260Mqi7JfaNmqA+jqp/R08rAc6dNxnTF7glxIUY5EkCvs8
ByenuA4QLoqwavAGJAh5SOO56j1j0HVPy75gdCn24F+vIQ3ZFc4S+PiNtW2sYZ90sf118Jqi3g7z
0D0Vsr464VBvaqWlm6Gj/wlYwgJg2hPunLiCSluKa9W3l9jEtpwVHzNaaivsRDbrC9BAWdrtbvDZ
5dmIJiYXEpPnpi2+F8sege67ZOHaWXqBbfN1jIlkSPzkYEz2ayUYkVQ2/KzRjHGLk/KwbUtFQ5Vx
JZU06daOKy5sUB5rX8DcVfV7YOgPsmiyW6vkzoiG4NI44kZs1EyjNvU3LITTMQww1Ou5zjyM+RP7
v0XzODxopq2TWtI83f0ErSlekGgWh7alLjLN+Dmui96bc+utNe2UrbU94VLRvqmBK0UWJhV5Iq6L
3WbApsfUaW2lwjjnbfs5qKv2FPXTIiBVP43P/0dE+SciCqNY3G7/c4/oJOTz70SUqPmKiSP6TyDK
z2f9BURxrH/dve2C7HJM6q6Ob/UvIIor/+U4wpKui4KU43kBTPybimL/Syeu1nQEP5E2ds1fVBT5
L8Il0XIRvStp1/MK//36bj+9lD9TR3+Fkv5OihB/2pVdV+GrhsBi8OuEZSy22t+s5HjwwqRTIf2Z
ZSKBk2EkjgopCdNEVTE9c4j2e1DEZJC3YxxyWnh0PaYtIg5935nD5be376+X9x8v50+79/JybGkB
QVkcoJb4w2yY8KaUsszUiYxxTuQS/1Isv/aTXV71/LO7YGgVcTYrrS+vCw77+N///p9ex/ufNy3e
XYgfjnN3o//2brgxSQouMJpTPfrvhdN3z2r0PattuILrJHEMFvVsT3YbVeM/4gX+dDDzxzlU4CAo
Zem2bv7xv9fhEAZdgnooWSR69JWA0EwGsXCds4nrSL5oMagyjNmFPaPwiL9ZJNclRUzLqDHbPeS7
eoV1IKQ308z/QJj4m2l4eXFigfo47GEYW/9xnDD36Cddq03EkE3N5Lx6V8t0uap8QZwSwrquoQbG
ZwIUPccbRqJc2gXkhvTyOS0IGgDhx37C2f33D+xO7fndMszr4mwQrlSWcCznT3cqzh/0wWNknsLe
h+Fa4RhkZ6VvkC3+gFAavJp6vDcIht/EVBObJu3RtWO9OBYL3yTxmhhKtNH0uGYqBk049HeajoZ1
sIP4qouj6/Ybc+zqZ6Oo5GrCf05BEonTYI3frLC2Hrvi3aoa23MT04tmqHq40opPpGDQ/5Xmk5aU
N06yhJZKvtEhbj9aerxLA1keO3d6JFnyR7PssPxCw6ncOMStx/Y71qEPuszd839/twQ8p/8wydN2
BNEDVssRtmWbcuHG/HZ8x4IJD0Z58xQVhc7kgvwgSzGWoEfQYEuBqzuPlPBRYQUrJ6+/Fhgp1v+/
L0QsRAdCexe60x9O7yDmShlOk3lSTgtpXw8vGRiWp7kb92zBnulM71U5NSfTN7k4Zovkb3z572/G
n4yc5b0A1GAqmruceH/SPCJmEJpVdOap98MfmvRMOwe8SVqe6bo3M2KwI8t/Wt7+vtryNy0p7n+b
S8Ifp7jex6bdytQ84TTyxpr0S62RyF7IDPQzbUc5P58yBkCyJRoIdcKFiQVbJmG8IZz5h1NH/n29
sXRD2gKDKciEO3nr94OBXY3oZ00Y6AKghCeDcTYwfjr4HkiOd590Z/qqUINvstyOyAsd+t3c5xcx
FpDs5pzk3rAUF6KWHVxNSh0HgOxb10qfDB0RTTFhm6nqxD+Qq3RGsDXtEiJDlCAQk9Ptn6AG8u8r
t6WbXMeQtHNH/nlkw+BGDGkl5on2L5u/ufSv9UI6ViNpwSMq72rZxpaL9oTMU2bcDZNDf2JvXpTV
EyrN1VAy6im7JN85SI3XxlAnm4JB+qEbjFOvpEZXKdj6OmY5K8MPrWN1phwL2Kezz1u1VgIuvoQ6
GLvNPwF+oKb97bw1TQNz/nK42n+CERIESGOWlBw3iaq8USOf8t6ZGvIO2U3/sQvG4h8YUuJP2s1y
jFoWOb7Cpgz5G5FsLJ26qO3KOEXKRRUCHvsGdeEmSmberkJy52Iv3qPacU73G0ciy/yWVHn2Dxfl
P649XOhN8i512zWpUAB7/HmmlmFbpKhAtGPrJ9ouEvqzmboIuC0yR0JiB/dyiPVduQANCbg0LrAX
uRI2teE5kqQeOo+bIKiD51z09T8wgdR/rqjLa7MdqjEDI+tyAC413O8nUYldeeHauUcUUGsLLsJW
qBakVY+7zwpcEia7mHAcx7noNtAy0WLURgp1Xa4rAdnYW1nh4g56g/hnBafUGiNPIZffCbciiEi5
+7rgMM5zZXvj4GxdqrJVtEwNRskT40kh9iIUahSdOo9VGiDdBzUGLrLyUMW4WBf9Rz1wVmXguNu8
Uce2hnbfxI6+H0MyZO8zoyTMoFok466qyX+iPErQmEYkUMTF9v9xd2a9cVvrtv0rwX1nwL55uBs4
VWT1KvWSrReiLMns28X+15/BcpRYTnbORixcHFwjUOyyTLFY5Gq+b84xFalzNhRK5SsSPJWi2P/9
MMxH+P5Om7dypORaPLiOrGkmq7/31zC3h1gfMk3fBQHoZmGY9yRLTKsiMqWVmWeXdAJ7Ju1WRt7R
CEpyNnx2wqKWrNDCbOHXSb+LY+aRCq2qF9ls3+QCTlGmjck2RiuUNgTIRA3NepZdT5mebac46bl3
KCci39CwxxH05ljm9dDTvqDCgx4U9yQiEzbciWrtclvE697sj1UAIiILaHdRI8F+qwdobAkWW06T
nhBVgqx6F2f5OC3PluPznweKlK5wsGDLtcYkU6I5It2mXmpTGW4lghPJA6ZkBbQcFkuE4bgfNn7b
j1QRp5VPrWCv9kG+RFbarFgecAv1yb6pBo00VVD0mgOrvdEo2KJ4XET5Y4p7ajuF+Q12RSrmcriZ
l0V12j2NNDRpjonbUK3KRYfR1MOiNSxL0/SRXrPpljP9qmEMveylpnCB04QeXjyIwjS1qzgUh0zQ
US6NwPISbU73GYVzaAII4IUDGkEY6rCjDeYvqymFTAhjxpUJw91pYm7aqZ8sOZ1v4DYFkzucBJMw
cVFPcR5/0owNMvXIU9qGPAgQHQeh05uZevmRKgPMPcU4tXj0vVLEFGYlAjsKOMprMcMzBkuW0FN0
2m5V5HQj9DLSt0Z3jFrNvBAOAcFD0e3zWqA8QdjdBzBbCtOnd9M0pGD4pAFN4308S7nRmW1U8ri2
uEpe84FODlIA0M5zgie8EJQcSktBN2yCK7xkpAgi0dRSET4l+Xip2/mGfILuxiJ5SfQaC/mmvTET
dG1+miNBMfzcq+LUYhlPxHdSWUDh/Jr6JAuPLKvJTzKbLezAFCx5+lWYIriROv+rL6u+B04lo0OT
OuuhIdVKGOl0kQcPSYkVnVQeN2rz8NjgClqok21/6st6xnRfVHE/wwp0eMw0rsHpWj1OB2orVMFr
zDmtR3rJupV80unESOB4uMZePBwl3NAaLVxvKmVa4NzWW4XKKEoDCQh7eVQrUqjk1Jg23GsaPgC6
fZLCZ6M5WGpCNbd5lNLeJXy2/HaH1zk26sznTnX4nVL5X52oFvtiKl6cgDnYcabiqrdnA0qqumU4
OeuADAigOjLWkJakayG+SDwa9772Oc77GyeJ1MPUs7LQ2Emvy5DKcp93F1ILdLAaq1uhBetA7/2r
xmzceBREYsSEBjnma5TbjWdkdb0SUqgsnaQrtjQO9gKhA5r2OFyZUxxcj3F10lESbGqBTgw2zQmo
OKQ/0zlSWKyueIPFoo3RpvsqwkzHH/dNVnyF2t1fBK0iEzanwWDkU12g6IjuqAIdhjzaCSUaH3T/
tlaJZwna1nppDsbUhVTDiNUocaIudUurL0WeuBMshV0q5xqqzK9Or0iwhwVJBk11qVsE2bfTl0DO
Z5P+KDwj0Yp1EtWfInmLAth6pM72FCm+K6jMX8IbJnTSJ8hotJ3kwg/6Zd9bGqQufuBQWDAbZhHx
WU4MbOHYoqBZExcqe3LmAH+WQxnvpBQfgF0+1GyH10aPJL8mA4OBoHjOWFIsEoEvU1HKqzIJBNyV
5JAVkY8UE5+hOuW38hD6K9PRtmQpPYXGLMWuaBAokpVigNJncP9THaIPzATUFGHhZMdIgB5sJrUq
5iGylc0o/IsYl8q1BkgaUDukftIHdezaPHaF8OoZvyYVqnKXW5ugsYK7VtE6hM7Zfa3Hw+HcLah0
/TWQB9zc05iwjeZMCFbWrtOSFMLM7J0H5NbFESAD0kIr7dw8lA1QHVK+iSwq7HU6LRS/ehxYoQGZ
CdB0wqk+ZJ1zF46IICrRrbVB0S+l0PTO7oBqEEAVc2O8Cw6D3LG61mUSgAL5GBVO8tQFiNyVOFgp
OnvqDOaCEJW07RrlqvIr260g6oCKsS+kiYYDwM7z5ixnZ7wCzMwlq+sQzawdFWt8iNayhzrOevF2
EmQrD4NOgZvR6TpBVF3kA/1329iPyUTMJJLeWkUYm2UENsuxuKPMZe2DDLsYuuknPzOLmwxq3jJu
oBKYiORm9Z/22OnkRpX4tEiphb2IaOAA/Pp1wonm5r3WbXPfRwOvKMaiN6rWy4t1z57BDVGYesjA
B24S9TqQQAKYBnsJR/VDHl28bBg4dK/M0ztLGtKDJg5jV0sbp6haF7VMQM9kKtktlsOVsJFd6xCJ
gI8YB0A4906t6Atf6gaiDQJjPbQl2/ikZs6HIQalnzHFrBH3SXPWKOrCS7VPWnIDEAxhxvhUifET
Cq96A7ypRUFXfZYqltkBWn18WpnpyTRmie4hzTuZkFCee2SIH8XLGKsBA2Qk7xOk5gtMs6lX6WjL
8DG6tmRohyq0rhuzyi5tTA5o+cphhVXx0HVNfc06fOLHOQFZpcYqLUk0SYVeAc+ti51krJC1Y+4h
MZriNbFKE/kURShhNNaQydkaOWphYiIHG9hdao2rO1K3RmEnrwZC7SRK3AvMivjmkLB5TRzXfI4t
LLKhYPevU79R8NQeKqyC6INKyslquqynrt8xDss5W2LHGi32413vmgWZlopjXtYFwRvdHPMY6yEK
FFOR99jVjk5bv1Sqht+L3lXakDIyw5oGoXt6ErdH4ZsRhv7E8YgePcaVRqGPjND1kGtQWhtKXiq1
VCZ/YrybIa9dsHDzOjmZObvZ4CGA7j1bqJA8HB0tkZb5q0yL4gsymBV1UVWS4Z1/IpQvJBnIOeFd
fUaD0NM+deQllTzglyoJSuHUoY/MavWgpzsta1DS5aOxRbluez4IkYuBGXyNxYy6e22TO5DCiqIa
Re/CgQ1kfw2LjgBUW3/qcvOlLGO2u7rs5T4yMCCeX8hZjdiS4Gjrpe6qyxoD+NPA/a8CEKzJJyPj
6iBrtIxNuptIpD6rkrNthj10oHKdKeUr8KonzVF5ulTTQBQSr5UhYu7Qn4uyDxGoZZ/aIgk3XRIx
TGOYE4p5M2QDqfO2YbpVHj6Z5n4uhg2hFq6tYgAqZXwd8onIMzX7YlvtoyESaFDmyowGxy2LLGAR
ZwApnFu2k7gdeGQ9AWAOq+KTsMtknQ0K7ueM7I5qaLapE/irWs/dekT1S2rBhV7VNKZicSGp9rCR
81XeKs3KvusQ5izqQXuw+f+o8LFBf3syhsRc4Tba2jh4F6nRjHzWxUnOxlOrxJt2VJ4Nr8OzAd4U
ZOLYg3yzSTPSS32T1Q+4KVSi5QiZigxCQmvjRU2NnHipGtCNgu6rTZPFwIdR6IIltgMbqyhV0m8G
4zh2qPf7CnPQmALm00oiqfJY4mOpCHWA1wKrL7/u5Ap25Nh6itYgk0DbZuPDkkckVOApwjpCX2dV
h2qgnYmzhgSFPqjdPK1Y/ZKcNKMFUlkXbh8VxyLGlt10K0slerQemtu2JKYrrQiYQDiIlk/WHWUp
FELM9H7WeXYk0E7DRpmDYCY0Ckui0LyQvrIXNWIzqng6SZmjKG4kXklMHdtgfB9TKfQFYkR6wkgp
lUiRPDZ9RRNh8rXScM48bMhavaySo6Qln/HVP5HVbK/A15jLBrGDZuSXkoWjzpebZecwoLNTc1kj
gi8TUevayFjbKnplx0u4DI33WveR1tb6AxPDFWvRF9TvBWMSM3dglS7rzh7ni3VtS8h2VKGvtJoY
LlRFN2mu5Ijt6dsliNFZoS9IXd5mBb6XdmCUswhOkKrX0WCLoRUJMubyERAdOAlKSYaWsawMJAWg
sXorh4wWWQb+fLKKvR7TaM20hNy2ZjcRCItsjiwITnSdB9rIOGZunLaMXMJlyUcUsIZTWoVrP3lB
UPLaD2gdscVYKzHG63Gw7iK/Gr2kCpkIYt/LslBzzSA4yIpWrbSGvJgOxBYWRf86K+HC2f1NySKY
8QP2hS45zx2Z94uupkxP2ydYQU4zbWmO2wbBZNxqvT4t5N6/J3nqRSsxVWkthfOMoKi6ijq3UleD
k3g+1G8QCeDgg4Lph/CgDDrXF40A9BRxcO9IhpuQ8S2Zy37KZzqVVrhZZ5BwUnxJJfRvTR6IDepy
QtoIWS86Y5GSDWdJRNOMuTgUyID7RvncqUa9NJv0ELAQJCej2+SWA9zBKC1G2iF8RBhYiaPtG93S
75Fqprq4VtEaeZJPahYnsoUOAz1BBvXXEf4pcTgIkole1sfMTNmto3fuQgT3mgE8T0l3hvkZJDTp
FTBwL8du48eqgubNIPe7C6VFDwV2wa1rc/2To9oFkAkVtuM6xSpPh7Vos5tgqPgSPRWDQ0t3GE6w
cJnqybfJbJXZpdWchYHwX7DOx3C9lGv4KDYZVKQf3OhgshZlgrvIxx/jicA8xDWza6YYa5TVjxrS
yKFadwGcXBXaomV2p9r4lKrNi+QkLE8ggDCFqcPYuoHQsWkA5WSXo4FzUw5R3WKzkJvGldpkp/fh
xsqCh1wuvyoBw3M7IK/qHbbDBoGudnoMmOWIng+XiWNeSc0IMzRNlhPl6Y1FtMhSlZ0b8qzcVOTd
gRJofxs4JGSxt4Bd4lAl0iYwGIadF8w+iAQUOd1oCgiZpYZJ0nf0Jyqe8q72AfLSLvDdEBr8Rgls
go67QV61EpjkFMLSsqroRVt9pK4HIscNx1YuTLM4dAzDOyVioe061kruUDyrcmGivB/iI8eJj+ff
pUMeH8Mgu9KA8m7/eB0dPzHwExoXHf47OyoZFaHKc3H+4/kLmxK4uZbJjFtqcMJanciVQXTNukur
8FhqWiKzmu3GXeX322Z+rT6/NjbhCxbDcFMMdXDsVWmDzkfeWVUYHM9fjN9/Z2q+POtO6sUQ2Pda
b37SU63btOZA0SkV+DfDQDrQ8+GPqGQOSWlwC2E+xV61CqpI9cooLZ/SVVG25UJIabbJo65nmzgS
026RYdNKkCjUTH5iVzy4ljL1qzPDkPwsWQm8KCtfRB7PLr+4WQrM3pjHnJz9j4WhaFWSGYvHjzVM
iDdmBO2GrMba8Za6XKxaA4IIpe2L2iBRHQLmHE+UMHBmumuZqAeM+jABTydpmvqYwTSTGO0tcNPL
lijRtV6EKw57SVGGmKiJ3RxuwnSxoEub4FRWHRCY452otBN8StNle/K1JYoJOl3FAzTXGEON1T+A
5IyY7mRJSZRCem3VW6FP4Y2tdAehauEVVINEicKLXs/XQ0RFVBNmd5hHyp6seGZuFPdaPtsoAwwC
NmE5Wxwa5JgCNAOa4dj7oWybgy0qrJhtfikwjxzLIC2wHMEkAAgxKyojCeOustHVXnXZRKtbIQ8Y
FTOYiloR3tK9uLBUfMe2jY65LoFZDrCBL80Wtpaor4nRdjY1S4vFBB3tVjGYTEia6FwpTLK9MLJL
YRhM1kHab2Iw2pskGQna6ElDtXKHFQ0JnRBLSPyLlHg7FPiRJLRYopkg0JGvsq7VrriSKZWBPy1I
7nDEwY8nz1L7xwzChEt7wwAem+NjrC7Jm0sO8BUWorJg1JVRuLJVThkrhL1m3uxB2VzlsrA8hKHK
NcDbZNYN9X4UPHYiO9qlEn4pylVjDxTdTPTXZQVuWFKRRfK0fCZGJN1kKf70b1rVMa03hXUfWw3D
ez/AbuCtJgrQvYF5IMD6c5vG21TVi70RFs91VQtwn0W0mTobvujI7Koaw5PTWQ/Qz/A41EoGDCMM
12WGl3EYoIT32o6FarKubRR5NDxQaREfbLG5TXQnuOjHK3XCWT4EfeDRknQWiGOBzgjFX9IRxI1j
1ONNyfK+CdpqT4TBo1pkMqFBqQH3Acm7XeW3DvJ+RyrmjE/m/6ZJs0ORUT8JOjY+JG484lQ6SbYa
7YDH34wz5gHBxb2SGspeIXyZdNo4JadbuifircBOpG3ZbttuUSn68rz5VIsq2GLzvKBSFFy1IkA9
mGN2S7SgWmfUDy9KuZMvUj1WLoScFnimdGclYMiOMPt48fw9fW50F/Ztjn9c0k1xHeoybDfA16uI
HjAFK5YAyx6n/ogDD3eM3myZCkkBH/C7uW0B+LSY2cIZFjPQWnreLbqBTgDiTqojebC27DullCBV
giwkgXgkhBofasX2Z9P35t2sidtUdTa6qNIXJmXRddnDZrbxo2MGxe7ZqL28LWO2z3g2lqCqrPk+
vgFS/0kePmH6bF3Eg2KpawlQF7njMwiR5pcDmms8D66Ws/RkwJJnpxe+HS3iaeRsGeRwfwaxP0di
RZs+xsufFeFLpJE2Alpc1fML2vmEKkZGvsp0cI71pcOGbNFjIcsWVRI+a1itvAkr5g5WHoBF6My2
kNQdZjFzKwcPJULu3fkLz9HNpMfPuoTvtLCHimGXUstkgwlte2r2598Vw1zDJxJTeDA/qJ028PFl
Nv2uo/kE+lnmyLrc4KqkNiVN8PL9rktJzTCVHZyqaN/NdrGefX/fLIy2AIlgKwujB+sHrwCpJmwR
NhjUT2ztgHs328sMzXIgDYBmlS0yYhw9TppuRc0mRB3N27E3n0VAkHFsnsdX5a6vBmPdKeV1X4+k
djNce4MxXEZxQE2qWwAS5jJrHeGALTlQgc74JTTEyFIb4+8WrPG0Bp5Ui7xPH7aWLvbS1NOrYqnu
mpmxTRKq0VVQfIXjJ+0Z/TdU4YgKaPVxk9gQP9jyjSbZiXlbpzvsg/flZEXXEU55G8JDq1cmGCDO
eDCk2OsaRke2ZAs5rYMLxSQ1pwTeCzwiZpWVxwViPl/DsesFqRVhJ2H3V0ZYqsIKV21Yp4A54YjJ
DYwCmVIEeGXnQeskdd+n0i0wirkCsrCkwATXQnHfDmZcZu9cygkFKietnzr2klsU1eiuiaCzOm5u
gk87xIMeSNNqMQk5WbVpxvUmCW5EyYuohTLYqI47tp0LzKPTlaag6h7miNVwHZg6RiATAPrUosdD
Ljq1RH3Dd/eAPZL1qYNvyST6GAbhaTFrEhhi4DctsIK+pH2OANSspbS+aPQ626aD4tK8xftdpmta
CvYyzEqyK4ZnSnMSuzVKeibLUOqLVjA7DKbqRaZIlKXYTcZqLvkMWeOF5cmCw3sMh+uJ7O/NlMhX
SlA2a5QzAk+NfYwyMlKIiPPdVmrJpO7bZVHUtLEVcjPUOvAohnRIwzMXBwhOK7Plvdkhq7qc+aY0
Xys9a1cAJq819tlsfOJlKpEQyMSwClDz24oOhsz/nDly71WKAyQn6wLS0+Hzg8rvllOJV3iwIG+w
r+ZgNFMw9rhGWVx3ie+vlPKLoBi+MZ1+U4SOT/31JtC71G1U/6U2pVcj0FKv8wkqZuH3FKHngUHE
4hre9Cx7Zh8UhRaZlKW+YoC4h9FwS6xF4EHo+NxnJs55EAwrqOkQLQS6hoRhf13jn3GbzNqksuZB
zXzwg+CzQ+wvUv+xxFNjB+444s0sIHZ4ObvVMCqYE32aqRpAdqnqUMoMhHyybxdCU4/WGD9gPKLj
kdQ3cd0+T0PDrfi1j1gtVLSd1KgvSYGEEEx3z44pikStN8mfMCdSwo+qisNDMStxekxOF4HmMslX
JfGUDbw59M9OOZc46Ei7vZ4s4xrwglQELNOjJTyINR1hZrx0QJyljAeFEsUKGRmOP+zxvUjBx9VE
3rKyWkBcp6tSIg6OMkTvMyx9kvSnUe5MxgMbk0GUe6OpE0GoaqSdCtG7o68zWODOpi/81YhH2a3r
KvXMEdUpxWlKHsoeebm2pvnKGD9WL0jEeDwAjsm+ULH+4glo4rB01VZZJQpFoJ79uGOxAJ86Chng
BMFl3EtZce1M2N8kudmIppd3VdlVXkkG4hXspnheSFL8mnnkET1Sqto04oYaCZgS3w5s4feknGpo
59yRpTe09pg1Ka6kJcoaTAe9CcoCis/OiGruoGr6bOFnv8dJZFyaYXfZdk5wrQp/4xh9ckciGY3V
2seh2KeMCfin47Uq0U/uZUDkmT52+561nWoFxWrOJ4XxeBCY7RzjPrftk5kWJYHFFnj5xrosycJy
qNOvJqztK7hRhz5T2T4pIr3EV7XPWm24zWgZ4oRv7qZA8snUyu2D3oasr3S31xx/PbW6sy4tFkpl
JmJKThr7YJXdUYYfa4qIpxAm7fwxJ5ukwvPhtMo9DtzBE4Rh50m5kzo9uDWm6LWVNEo5xZRfZMVw
NFq7X4+4Hj25zJ7zqWOLEQsBBcQ+IdkipLXU5Ac1mPxlA+1LzROxKaMI4bld0XAfrnIWXDssc3td
dx6Ludnhq1jSh+IRnpeyoLkWbFiVPqsF76bo0KzbWUbLaCK9oIlxCRVNo9GaVa7kAEASaEL8ASXL
lYjIDqWDNkBqR+4QAoKlY0mUtrMELUlcZlTItILpEp3BYUaQvxRk7uiVnID+US6MAseWFnWbBDXJ
trbJpSu0dJmGhbbG9Nt7msEMTQ/JdgWENVYTBLLm/PNFnthgAtoATBs4D2pWrQJiTftCP7pZ0h68
RiyvrzU7jZejWZWACGv0h3kTL2JzBEwgOWTP+3w8VC8jo6TDNejXgZKtTWxDRxA6iBdq14gY3Voi
CRajn7Ha0iuiTh2YVSXRbW3k3LS1ISMi19CmD7bpIUxdiiq7yI0+WMPV2KHVCciyIbmnyFvakvTD
lRCIuBMw6frhaKFVVz/D2feXIeKIVB1KdAbJVmbkXNoRTVEKugnwly0QRmfhL0J9qKlCsoamIuiK
WGwIYQl3mgdtXU7pZ8ZDFT6UOArw+XfLgs7NUkaX6nVTQr0AcgBTDaYZA+jhSpUJ9uwm5FHOZJZ7
8q/3xKps867+VFtZvu7m3qAu9zZZDvHXMQIUWvbal8FI5E1rTzs9HdmhV0HgNmJcE6GcHupER6U4
4AGwohAKuJRIt361thPDrYn5oSOEdsQ8w4FeLSlfBkOpHwqSAVwkKvoCYPY6MQ11AykJILqEpY2l
qlYzeaOeWeogHqXWiuie9RRbe8cb6aw1QlTL0Cy5Q0NYLJRB8UdKDfoKBa1ZxfZagEHAatpuY8z1
FoYPkJO0xCV0Sktq42wQrBBgacbmM7B0T63JyMM/Gl8horqTUaUtikg9pj2JFLi4cjdWK3+tVPCz
PqkD7kHqM9lBp78uDfFndtk2sytMaL82vlZ2rnixjWRQiTZZlAV0QKJ52hAoqZ1+xwR67NJmrbMt
vTQE5kVJEYQx1fUyNQMktG156Mz6oiNrbwXRZK93Bd7jSWH/OSkWlYMzjIlrV49D55od3EsrECGT
16i4flfdWyOPCuTG+1Ju58jZnnq5LPaTCFW3QJfhGp0xHVuuHHqaZqdb/OhSdPUCsNPk+mNAUy1q
t+hiNoHabDSnUtnhSsqSgkRN64G9awxlcYGHHKpBgOxqzhJdhDEdFNxP2ICywhtja7zqDZlFpy9s
z26rA6qFhuCX6Uoyc+Fp7MIwVpUIGzAZLx2h47ItlXHdjSYJaKpF/m7csAXVbH+XdA/x0hSyemkV
UkyWjyxW1oCCJITL0bYV3kdAEt440MkpO3omdtbdBEgFb2F27JOa61Ypsb8jL2AJ/8ITUvcYcfmW
cmCQ+DvVbhw4+35w7o0p/qK04YZ1YcvUG3//5fxa9/4vzq9J4LmZESBQ2nIieXpJM/pM6Z/R2bGF
Fw+xDb89v3j+Ull2vMSK0y/bOq/XBRJNH9DgLlbjeidNSkN4wPznP160QO/tKuYu4jHm356/U/jc
Z2FDkz2zLPbfPaMFULF6pHvPv87yae8XTJOJXHAO558cnk/n/Fs5g5mM94AJJC93f3ypOqyA371o
jaxDIzN+PgcDVLy93WTIN3VPJoVuFMZaUsX6/Hd/fANJjSQbqyRfCloy386WNG6yEM8nfv5CfFq9
s9ru0FVRzLLebHaZOvBlvuw9j3+aEWRzDiigrUrGnpatjDnCAKf+pWOalELnP51fInyxWIlAv9Wz
OGMEDRJQD0mxjaiwNhThMZsVAGA2nU+btcqCkwn9+fzPk/mTKXW7BrN7J3S8/eBUpqXkIHk4q+z+
v7Hw/PZGZocNW2sCaq7bV8o4r6IFBPTmb5n/9oo1Z3NX/LNv+vsD/ZaFfDf+bUwygnUC1d55gs7n
dD7hvztEeuJ9tS9EMGv6r0B30CgrSMnnX8h90wIy87e/Rguh/GqaOnmYFPvmX99imb+7Rv/uKvz9
G/x2Of/+e969g2eQHs38MQRR8c7jpM7mlP/kGvxwhO+ugfMrI7BhErjzl9fAIRearE1ZpdZ8/oWw
lh/4//4a/Nu8bMNwEKH/Jxfhh0N8dxGsX1XSQEze4/lznj/o9zeC86vJYsRy6Pief/1vuwiqhiTl
Z6+C/ivC7jlf7tvdLuOaeHcVZPNXRcbzjWvlf9v71zTl54cD5VcdnT1mP5L25l8/3AU8CpqmqQ7G
uG83AU6W//RR+A+el9+H12UYpS/ngTV6FX81/v67b3gbUf7897+NJnO8/DxkvPvGeZz99rNfzyP+
/Od/vXtUzk/7d3/59vSff85v//y3N/jnH/3uZ729q7cXN9Frfaqf51THebL57TSPp4zR+b/S05dT
dvo+457PhXvyjzP5v//n3Xl+d///DwcWyQ/HnY1PP33cOpqK/P2Bz5PUzx84OeXoSN9Ocf4YFWe2
QPzskZe03L+CuYnenfW3EfWnj12kRX16Kd7Ocj5r62xs/fkj5/nrcxM9t827g1sOT+TPHtx9JSLq
VL++HWk+bdvWPuBiuxHkgui5+aX4+suywC3w5f1ldxTtA+7CFVc9enn3eTKezZPDz16Z9WtRB+9P
mRK5zArkZ4+84YpH0dtxzre3drZh/+yBty+n8N0NqOiW8gFDCILtKC+i908kKeAfcP9t85fo9MMo
QhbvB3x+26J/f1voBGO/XfS/XG3/vqj6u+F0/+exyVTUD3he9nz67XMyvp3i+b6g3v0BD8mBppv4
02V2VPsD7o2LU5S/Gz0U2AAfcM4Xp3pMT/nL95dDJVb0Az7Ci5MQp+ewFa9N8+6exsapf8QliZ5x
W5/eb10UVMlv7+Wf330XEXMB4N93dzbRHrON8mdHj4sIjC7/leW7sUkFifBBRy/a+sdDf8iJF3nz
wxgyOzadn78kx9cv9emH1RMbaPNDDt2d3s9bqsbO9CPOuf9lcwLFHEbvp3WOP2/5f/Y2Ob72v+xe
a/E6vh1rHqnYkSkfdPCL1yF6fjeN/bbd+4gz/4xs6YfzNj9g8D7CbQh/WZ7qgpny/cOpmcqH/QD3
lPz47ONc/YAlCZzr91dc5255u07/fLi6TFJWJO93NapOFeoDDl2/Bj9Wh4yP+CivXvNcjGl3+mGb
AOpD/YDzvgmLl9dftuJPcxtS0g/4IG9pPPz1jUjJQPmAj/TbD/jzjTgf/gPWg3dc/VchXt8tKTQK
ch8wMt694ux9u/PmQeu3MsrPjiv3zSl8d1gdN/nbC//84Xl4rTNmtrcDnU+YqfgD5uKHiJ3ND7c3
mfEfcf89nph38gAb3/vzxpTx9sI/vyKPr6L55S9P3lQ/YjPy+Hdgrd+rRf+sDPM4FhkX5u0inD9N
E6jT2wv/7qr8VaXp94L0n+tPb8X2v/pn74tr83c8p6+n+l//DQAA//8=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9EB5C123-7582-4648-8868-96F664E0A201}">
          <cx:tx>
            <cx:txData>
              <cx:f>_xlchart.v5.5</cx:f>
              <cx:v>Sum of Revenue</cx:v>
            </cx:txData>
          </cx:tx>
          <cx:dataId val="0"/>
          <cx:layoutPr>
            <cx:geography cultureLanguage="en-US" cultureRegion="ID" attribution="Powered by Bing">
              <cx:geoCache provider="{E9337A44-BEBE-4D9F-B70C-5C5E7DAFC167}">
                <cx:binary>1Hppb9y4svZfCfL5VYYUKVE8OHOAK7V6cS/e4sTxF8KxHYraqH379bfEdty2JzdzDnCBFzeYoVlP
FUtsUWRt/OfD8I+H9Om++jBkaV7/42H482PUNMU//vijfoiesvv6U6YeKl3rH82nB539oX/8UA9P
fzxW973K5R82wvSPh+i+ap6Gj//6J2iTT3qnH+4bpfPL9qkar57qNm3q3/B+yfpw/5ipfKHqplIP
Df7z439VatL5/ccPT3mjmvHzWDz9+fGN0McPf7xX9ZfHfkhhZk37CGMJ/WRzYtseptz8Yx8/pDqX
z2wLY/zJdanDXcdF8z/889mH+wzG/xsTMtO5f3ysnuoafpD5+2rgm9kDfvfxw4Nu82Z+aRLe358f
b3LVPD1+uG7um6f64wdV6+AoEOj5J9xcm9/8x9vX/q9/vgPgLbxDXq3M+1f2d6y/LExwn6ofusrV
/+basE+2Q12XY25e/fzu364N/+RiZjOOnhfv7dr8e3P69fK8HvtuhYL/+j+xQr//iF7vnzeS/+n+
4Z8cRBzXZeSX+4fzTwh7BNmwiOaf+3aN3n3b//O0fr1M74a/+SX/NzbO4an/sH8a1IP++WL+Vw41
amPCMD2eWYi82zjI/YSRRzjy3h1n/95sfr0Wr8e+2zKH/f+JLfNm1mBtPj8N93Dgvv4o34j8p3sF
f6Iu8aiH8S/PM9grhBCbM2Yf94r389lHW/O30/n1ujwPezNz+G23/3+W5H+2QS9menHf3IfGvr8y
Q7/nml8OTse7ob9buuOqbh7//MgxQa+WctbxPPD43n/6Hx/0jw+BTtvs+8nKncY/3dfNnx8t5n7i
iLscltkl4FbYzscP/dORxT5hzDzOECFg1CiCszDXVROBG+J94hyMmMcJ9jzKXGDVun1meQhcFGC6
DrNtYP38tRc6HaXOX17NM/0hb7MLrfKm/vPj/PjiKDZP1aFgSh1ECXZs6hCXzL+8eLi/AjcOpPH/
G3Ge4Ggc0Nritl8UfiZ/ONO2lXKJ6szHWe8jGi9iz1sI/OTUkV931y2KfDQ92lbu10iEapC+zOJ1
31/0xRqp86a8xbT0G3Xx6jX/arLer2ZLXBcTsC4UbAjsiNez1WB4Cs+TMNsBneHIq/06Ky4Qsydf
0NuRF7u6S0I5Zb7D1laGrpiX+MV0GL1uXVrNdzur/Y7a6ylDoeyTkKZir7S37Im7GSn1+z7zlY78
No98fs7IU12MfjJkfiTOQU2Z134iRCDz4mJWN7pZIGYMJJKqX9JSP8wyXeL5TREv5sdph697LgI0
WaDaWzay9Quy87rWQLPIrLIs8GqegVf0y1lV7xRntdeGqHigoP3npEqaL+Y5zRM0Ey77pUZO6LIs
mGUUqJPl6IveXYgCZLXlC175trKDuV9Cv+5FIBrq21myrGUSKg+dzzJR5oaVsyojGApsmme+LGDI
LCoBi+1gLPOF15zTZNjYbRaUHfxfteE8miq+Rpm4c+syDWcd4Msuyqg4E5b0SxhbUseX46qEWfUZ
38/q7HjbdvWakm45SySqvyxBWjdjEsyP7Rv0w/YqXyZtQOi5U2+pXtYwIslBATzDzAseXmK2/PlT
5+fV1uAzjlcN8su8W88sSiLzd1g76Hsdt4FdtqH5AaCHFq0vLLWaX8/82+eHz7+BWnFY5sly7s+v
UMx94NU687lexMlnBFMbSf6FosG3q6j27ZQyeF9olRHptxS2hj34LvQ7fRHbn4WbLZCCz6E5U1z4
rtOEMzkL13jwde2tR1T5yEr9Ms0CGnfLNs6Cts23My6myu86sYinOwXPmPXWSbdUSRYkoG5WYUOf
N8zPWxXMs3JtHPwc6tlNUMbUT/o4VIr6Avozr5zVhgWFXwbaEqoaX+HmGqXdMoPh8wzmYX26dPk3
TKwwccW6K8dlx3Pqx52+z2Lsc5cE1GVBVnL4/He2lAEi0eK+G7KgapOrwRKfubQaPyXFXVJnYYpd
n4/kQmTpl75w44VyiJ97zkrWbFuPbF9WOJhkGzRxErDI3reDahe512J/LFd906S+7Xmfk/zWrtPY
t5QogyT2RvhN/UNO5SKL8th3JWwYC0cXKSZh3Un4ztqQ9M1lioqgcOuw1RO8QXIOh5gMzJH1bLXe
HLgPuhgrJaPnsPaF/NdnncF/Jto6gXNUfKL2P8Pp30qtnvRsger3QvNsXnSd4rrZcL0Eee8s4TEA
/2k4/hPmGxv6xsH+6Z3MhsWm9NXZ/hcT+s5PP9leM+7ZdLpgOsE2cgaW0MYee7GcEON9opwy7jLH
5jZY1xfDyfAn4lAGluzZ1j5bTQwGldgOBB3YZphDkPifWE2C4de8MpvU9cCSg1nHxGYuJ579zhCl
OK5y3CfOU0n03skRuRnK1F4U0cRXuHPtm56W9iKbKr4yXORZ+Mi1q5wcuWmaPHN/NdaoMsK/Gov5
vZI6WsiuKLem8dK0LPwTzYex3LK5eYfFcgI7fwSteufmzbCWdKp2pyYt+GtS0cza6mTNS06+yiLN
duDPyMCayXLMUdj3EVvZbkm/2qx5TPKmP5fD5OMoCjWr4mUy9eOdU5RB3mD+tZPD0uFx0wgfsYku
UjGJ7TiWYmt6bsHFNhfSrfwTnQhMzrou9pMRyZAyMfpNRWK58PoJb4cUs3KJwdPeGjpy23NLC/S9
SFS8HmOa7+Ip0rt0biIxsAC2Pg3eMQxpGldVepcUiVX7plusOXgLO8NLh8EKZTTEoZRjtxzI5B3i
uuqWshDeIZp70zAMfsUdvQCjrmtSf+GotC6aVCerxIq0PxSdPnRzI6wEGgYW2yny3m+aXraFTzOw
EkUp+Yo0zQHLZjqAJabXWKs6tDshl9VQOdeRLPq9LOqbMsvEAkXI6a6SJK7PhihgrlNftShtruB3
dOtcKXXEDGPeKz5XsdwY0p1sefW7QUZR6nRrUmm96QeiS99R7bjtveR1Y7DCZsMrhsE6Wtw8r7lH
DmPcrSnu0/OKqOhaCMtZ1dTFQUXd6HqoR+x3fT0sYrtvVmXSkC3GdntWsL5be7hUB2eI3TD3Jn1l
Dx4JHCuJviYpy/1+4N22yEu00PaQBnFfx19ML33p1b2ljtipxyAjuI7TyA1xWqkAs9xZ8Ui0UWDo
Pu/AJGVcrjs8totuikrfqvvomg1Jvp6qrlzLAXlXRd2BGbWy+DEa+rApo+yuESNeRNRSe6exxU6S
hIJzNYqlbsEdygohsU/ARffho9fLIrX1IRojfUCs0odxbkrWO/7Aq2JpGJU3Rhj2DXCsqHF8rywe
WDvsS5He2XHWR0HBS+tsJvO866JAs8k6I62+g+0JP+iFrHJaXdbTBpMp205OQ0qfJhRv4zxN5KJJ
dAM2EtwCAx75cY2/u0UWrVnmqFBHlhu0nRV7K8d6sJps2CdMkEM28MCLWTp96dI+9VGppJf7ngRj
jR2wxNJJxgs+OcOxyekCRqjXiBw8X5fVtBIURId0CAZqj6uUSXWphbZ9e6yyB9XL9RC3w1enrg4s
L1fJfI6YBk49sXXmc8SQmTlMTjQs4LmYcuWzCse7psPZPqooW4C5mW6lQDu3tt3HSE3XdHLU18zj
fYgcEe/0VGV7xfmzaJdPu5hm+usrU/iLMAdjyMe8sS4QMdqUOy7lc7bTRrP1eRWUMZypNnIj7ylx
VbpRPInB0eGqOLMKV581iQ206b6n34u+ov/SfT+2HqcksJqBhpRM6KYt5VXpjMN5plR8o/tAZDVE
O3oUYTovs2mwO1E4w7Jkl6fNEc9sHRHfcL15xGBVIjRyp2EvI064Y0+S+GbE3z+jzKt9mff59ehV
CUSkur9UdlXthBvFC8dtinuZdGdyIPJLxi21oZ7IlrLyivtu2yiZ3NeZrpdQrfDWbprUXywr22Rx
4vdTcz3IKb+w3Ma5yqJ2L0fW3o6OE60nKAuEmDXtbd6VmZ9VdXSeObVcV5LhAFcYIoJqjO46UY9B
htCw63JvvM6S8oLNeO0NUYiySWxK5eRfpxYFBm95zJZjE9srkSXRHW7O+3Fgt2LMrXXXVjQ0sOzo
pokLdSO512wbOiUL0Ut1R+x48Tdfn2e///oYI3DiUQIZQRfDp/j265ti4tUuctVjjBOSqABMV4yS
6Y6iyQ360QafoRDkqp08MOV6vEMpdwNLNvVuqkdyFUnr6wgbdol7HS/GVCS7iqBklxXVc89glpdd
JPkk1+9wIzu07lD7Ru7Ejt3yoiIVvPFfqDMYquNVEbWXzKE6HNq236Emc3ZJ5cVhpid527jxOZs3
tyOci9Kl6KsRtSP6LNpN9itRzVL2qC1yERcZ/uqKUYe4wNGiihpJI9+i1lTkF17bb2BLLvuYxtKf
eyilCQR+bfTce8t9L2cNajkkGka8ldNejc/sqqWBl3O0s8bpdcMLvImJW23e4SfZRBRoZ0jX0btm
yMRaJePY+ieR01iDOTo/t/t0WJuhhmnw98Myjq6sxO4Xg06WYkrHz2A84wB7uLp1x0b5qvH677Jo
9lMiI+nHCcSTymqVn6nCbxxeXWGVVYHl5Dc4HuJzO0L2zQs1cUlulCpv7C6Lz/FMzTxD2WCpTpL/
1rhpfsKLltPzJDzBUC+80/Nm3ol6mZmTp2yTFKr1Y6yivVdIGgyOrRcZo3JvMNM7NYlhyJQGLh6e
5X4lHA1CrH+/kx1IEr42I3NecQ6TbNuBeotH2LuNXLSjZvD1eo+WTLFj+Q4u7dCEFBqv0ta2Phsi
SdaQbbI+F8rV12q87zK2FXUs965bgT/xQhYCgT8R9+LI5YpVl1yOCwQnlTOV9o7QVK7rAtk7Z+6R
GTM9g524uhDW6iRner3qr3A+qV3POHiv1B6WTVnV58kknxvD0C0fIJz4iRmRCY7nwDAKJx0cv5rH
4Rk0aoy0EeTJyP3fv2MG9eD375hAapcTFyrGc2D59rAcImXZUUWsRxWj62aqvEuPxfG+TkQXmFMT
3K6HNifeJbiXal++4B7g9QveTaoPdGmPs5v2MDDFX8kbnEj2kIp7VfEr3qRT68MBinfi5WQ49mYM
TXUZxsqlPo9qBILzwWHYpjE72vSMIHggFPJTFDQa8KjcwyIPyilCC0tD4FGmSeHnkOzZlnPgkWmC
VhEiamFIlHvpZYPjI6VnCSJk4ash01vl3E1NGnhidLZp2dTnvd0XQQMZq4cSligW7nCXQSgSniRc
51E4Z3XnuRtGSOI32IUP70QX5G88Lvevq8ggOKSezanj2RDTv11F6XTKQkNEHp28kUGtFN61L41b
K3iLhm4aCt5hIUPSqPrsBJU5bK9UdSSclEMPlkroIalTPyZRvadjSw/23BhcxTQN+Yhp8I5huANP
IbK1Vdi03Go2elIsPSDdQW7Mzm7LQeGNo536vB7a+pzMvRnX1B3XR9kkpsk5bZNtRzv7ZrI1v2BM
bau+IDckGb2LmVci7xWvnilK+89ap2Oobavc1H0Rb00v7sfnXvrSO3FPPdmzeJvYdbX6/Q7z/nKK
ObZLPceBcocLRxl5t8MaV6F4THLxkIz5AgoqrvbbqYSYBUHg4mIv2xqydAT2nSqeFnoCL9k37HeC
sRcxFhzFjdAw6zCSJ3Gj0pBGpVc456lNsqWKm/GgKClsvxFpeyi2Bpl6Mh4SA7MiFkvZQ841hS1o
+yc+5LFan7E0WU1YjYcj+1kLhrjar6rMCbUMi8prG4gh22qHY11mC9M1TW2lYpvJ0BCop9XulfBJ
bJw5EfL41kpDVRSgzkDHrmgVHKyMiKWoU72v83xcFuDF+AyyEXuDmcaBWGvwTdfr2a5AY7VxoyZ6
xk6CEW+eNRiMFw4/+/0HgMlfvgDiMc+lrgOFL8gH0nc1qohFIo0hTf2YNPlU05AVfFlFo7VPvfKi
sIZuY6gjxLCY/Cpvx4UkHg/SIz1LG36cqPGsZ9VmzD1rT7LI6VYj16/UGIaRVa5NF43uG18UVRzE
erK+OXZ+pYsKSx8yZGPD4K8kF4Odl3e9KGSQNjm6RtE0hLm2xL4sULyxVV5uPDci+wS8phD3cXVN
sjwOxjqSd7PGKGFo1kiFTK48ElUrahXEb/oye6AIrcqhH29Vl4lwslh/hlNXXBiJtHL7QxrHMVTb
5kNrPp8G2qIdM4dWX46F7xCZLk+ck6C223RBZJcHeU/qSz5oPy2H6JqWPLq2+9ZeKO7VS4O9SDRD
mSzwIK7KOYHgTFG+tIVQi3omDaZSli1LDs4/MykH+ULnEKpfGkGDWTyOFxOO60vDOOnKTOYit6mP
a6s5o2UUlo2XH1o5QEJk7jE704fCyZ0tLmX4DjcShjmPNKKnQc48sppHvqg1EgY3YrYajmoN9G74
W7U113/jtGH6LvhnyIH7SxB+QfwPHyjx3n3tkk+xw4vG+p7USdhA7oL4VuWVC6zbYWFsxMmWeB0f
Dt6dAVRegKixKWNGykUyTc/yBjMjJzUNh+4BPqRZ62yljrre6j8+VMXsB4MjD4qb9WU2Nx27ihAt
L46e3+z+QQh+QqSXJRdFvKOtHQxwCl0mTepcc6uTi5pqupKCO9f55MZbt7RL33AHPDjX8wAq4DMw
EGRcYUA/+Wld5yvjoVo8aRdgIfTakDIr24WdYr1GczI9Ej+5JvN+4prMu+GiWfjdWJyg/EZnfbaZ
iuGHGO3sIkJRfmws2T1ORYI3BjLM1ku7TWxXPzJc5xcpsqfFwG0CvyTTebuMiVx0s1cTd3USjPbo
nJcjaresdorQqYW8q5kVVCIit9MkFlKWeiWGNoIybRVddyWJrnEyhFw21rmBBjVocLKKaNE7MRxx
bW+HvGnzZWSpLnCw5ucl5d45m3uFI6UP2ZR0c2IMCaf70pqg8gpiJ9woaZu8e8WAXOHkE2SBs6EE
nbZdVUJ2IwGfPC70BbLch2Zkw+3Y6XzJsDOu3KIYb0Wrz93W66+SKPqbfcCghvPGsYasGKIUUQcz
KNsQ910OrO2FV6FyGr4PFWT6kZ8PcN3ApYOzBz/tUjuZKALW0B+ki/h2ilF3DWlbqAyzrA8MaZqu
+OzmU3llCFvBd0MZE0tDRjh39jJ2Lg3Viry77pT4kaRlu7U7qzhAbpUe81zjaIW6762tyWEdc1Wp
x6Nl1KVJcJIjJovFWxGW3FlY6ZlxwjIO8U5SpGhh/C79luQjzxYNK5ZQ9nL2JNXXJrlvmiLJLmRX
FQdDCViCMCXMDY/VgLhyT/IajyTowEE9o/FAFqaXuYP3uRyrXT/naQxOx4Se8UZ4nxuveI+THoE1
jFUV9BhJ8TeeHHbmqhi4jHAnZa4JUoaxy+DKE5qvwxAK+c23brZX2nUz1q7+Xo+9t8iFqDZN1h7i
YUxGf8ijYS91NexNTyd5vXGr+gCxRu2cGeGZzHoRjz4nVylK2Z5rla0LzqOzxuqzPYsnN2R5NlyD
H8X9SqnsnmXDNmmLGuxr6vmsS+xHNo6xnyPnYENOcA9J/BwyXN4IdSUwSOWEPM930zG/yFniczat
2kzYftTZiXqy4XLuIh+jLJhmR+vUuJGqd97cnLAuL3yE4XoM3PDCIQfr3lzpzt3kolpn9kC+kjjS
i7GgzsZJLfK1cb2dsHlx1aZjfxU3YgtHYPKlYOeMTckOppLsTM803lSNNRTfm62uU7w2WMU7qBDN
1w+OIR0Unj6nRS1WpyDQxI0n0gR9JiZ8kTWQkXCtIhRO12zqQo7bUzN1xbjN0mydZY29JkQWpX/i
HmkWQcHKFdPGiXt6Prn9os2zck9mykANWJ0taoa9oeCMecY7jdRyjFEfnDAjAjWcO9yO9aqHHG/1
PSYoD/tmcDckdyH8Kkb5LSM5CSB3OW71mOVfcRUfcS2E3oxRHIeQmYu+EV1DLsrF/JxmuXuJaXPj
zrgDwfsy4YNY5RbLoYg0RlPvi3LA47Ybevc6J1rdNHppEk+0xoYw+SMaedHMMUQ6i8nulZhUcMWF
R+HvfWOC3t6ImrcUnI3Mdplng+fguvOWe1UqGEifFzyfyHe46lBvGEXezjSWN8XLckwb/4TRqBk7
uJtSPcvkaYp2sPOcl1FG9h1p5B005n6awU9iZXMdWdN4FnccEqNzMzoooBQ8kRPkqhrBHQ07X5e2
pkexiLjJ0kW1FxiM9AleOCUvl4h7Q1AMdbbBQ8k/l66FQpcUUNGdyWKi1TppvAi8TiDjMYd6oC4a
35Ct5+DzDtG9oZJo0p+lcxxokMzt1iKO2YXk6iFGWb7NXEg6t3QQvimBjbP/+Q5DM5a8lTthlgOV
62Ot7d24lnjj1untxJ8s+a1NsuRL3XVWiO0ITMooxd6dULdInQR9Q5PcINy6j29FEwbWh86iTtl1
CzUM/cqrIgaVly46eHNTIkjnIhQFkUqjg+uUGfIN19C9NxwgCqAbq7JT5BuMd050qKykCUg05uGr
caVls1XqwT2AMorSczI1dxPcr/8Su+Cm0QwSN4asip6uWBLloSFrO1Uh8XqxOgqnIgrstKu2hpRW
ecucqD13ZYW/REkdeMR5akULxUSHONejU6p94eJbY8UMBLW5LYQ36pxpznYyoVd01FDnNP44zibk
FxgygidH/eSVG65dQlrwnbtuCaQ3A1beGZ8EnD5NO8ZnpaKbaECZH9selNzHekvmRmZFDQVD6E06
0XDa8cUJMj0jZiQMaRrUsHorBK5XUHVXfixbb2ULRkKtlbp1tR59NY3TPuml+MLH84h16hYJR2wn
keeBIW2e0QVzUbYxpG7ybZdjcRVX8TdRu/cJHtlCumI445HObpoo3VZpN94ZXM24TdEvcQY59TNl
kck35dDB5XDVbyZNTdRUQw3jVDY9Ye3UrIsJbawakb1AkV6C8UNQ9Aby1PAXUiAHrlyWVK0MV0Lo
C1euZnZV2vF+UhtRlGQf87gM5UDzkEzE2w8Qhfmy78tvEDdOgYpcse0gv3xTtAI2uyq/0cSiq9hO
m2U9oeJbadO9Ast+7dGIH4dPs9i74VlrLQwOrhINHRXvVOlZr64/EF3EfpwxcmauP4AngM/rCcM6
wKWJMWdN4EzgJXqtTM5Ze6MGwTwfclAQHECxcTEoqwq7GApYBnNcDBUMdsNb/UYsd26THiIfPyos
fknHqwmSezrAPLcWiU3U0iFtdI14KWZmOd99EJ17/nsLgQklb22EA9l/DxwMuNOBCKQ5vfc2AqEy
10xFNeT8wflrh8wOsl5ZZ6h35K3KOFQvIRTyWAWJQzoo3+AybtkSdQovLZVHtxzp1IfI1D1A8mG8
yao0MGK5dvKtjPhwJLWD2kUd92jjeioOmqEpzibUf9dZG//IigN3aCX9HFImrBXetyyri8CGcO6K
CljkDJXlrkk7dobrsl81FZ0udInlwh6x/XXW0zVC/ZimZz22RS+U61uyKOCWTOTCvREddwdBpr0n
Ew1bAwNWerSFhIFs95N1U/VtezBSBjbk2JbTmnbo3uAGMkzTjF0JH2PjuMHxCQasZ5Vw2bLz2zyX
K4O9epjHmhWcNvX2FZZ1ebZrULlw+pI9T8o8yslbtLLTKjtO9IgZGcup9KJz0m5hwHezrvoOzhxI
ma3yWpYbieoLkg4sX8YUq6D3UvBfEmQ7u7iwu22ZYFH4ZWt1W0NrT8ugkViFHhnDFI4aDfn+ZAx6
7qk1c5vsmrUR209UnLs0AmqG2hSSrHWDnI3iTnaNBkm3Fs1+nCR6B/0o85iFcMElgXgNRtpuxjYN
3LXwjQ4+K0qH7KJ1W2dvJGhaJusS6t6wR4FpMLgpE9a5FV0cn5TxcZmN4wR7FCS4KjcinqCYW61U
nQxXBrVrLw8xxyw8atCivCSQDTwpZXhSC61osTJa6VSIg0rlmeeATQ0a1sQBL8S4hlDNDGqkoLuh
yb4acQMNE7zHxuvmswNmIiKPnll4gAzqTJqmlHBNLnXtnRklPWmtqwLWxMzKYMTOz3KGvIORV1RV
K0hfRwvzbsZB3M0O6s6DEvZ5Vc5uJAWLODdkGuBsw4SHjetEOdyuSHymWHZpROqJkRWz5rPUtnVo
x7RZ8W45OnV6D3dx0uUwUbgNYdnFl3QSawz17XtaiXrhNtrekr4brqyu+45LkdzLvIdsJlzYO3iS
J+e2mFzfMHJ3+NGVzLpUQidQ8m/ShXlA52RbyEfdjrobDyy12g0bYCnMQ1LxWRecfBuaIV2lRc/h
vpdV3EIedb6aLJZ2WsdLCOPoldVs+7icyqAd4jSA0yXeYEiOXlsjvLKiz8ETGBQq4TYK3MbGMr80
XOyqbuEqS64MGVmc7mqd3h1VVfANl5CEPHi8Rdc2GtVS2JMODQl3SdB5rJz1UbYZIrh5jScNCXLy
YLSxglkrTnsngHQTvratgV5l4IPO0zoiECfCpefovyn7siZHdaXbX0SEEJN4xXgsD1WuuV+I7r27
ESCBEDO//lvItY/79rfj3HtfCDJTEpSNkZS51qridqvMassD3u0kcpYmjpjxmgj1fHAaezVmzT/3
rNwuzpOZb819dBVxUUEtv+558Nml7UR5u+flcQD+ywP+YBlSePV8mYNgZyxzFXPfLh2G2339t3s2
ncbG+l/3nBaaoDpf8UtbjpvBKrxtp8O9KlCOXFud8g+WhQRQZE4nAXDKqmsBes0Cb4c0HyLMqio8
NMJe3WyrxfSXewwp2jlF92WMgbTlJsnYe+Fw9TUYKZuWH0345lU9JUCyoyRpFTHPMAE4xXPe1Pam
0/UYa5KLZ6TWxXMt3xmepyfToAuosyas0mtjKlLQKzqbhqaLFBOLBz6UG+NrkJRHYW8FTMG0r3qx
+uqGcRveFrHf1XKb0V48k9RrL5Ptb+8tZD11+DO7amfGwpIpPOETWdJqSmG1jxs2XXU6BhGqi83e
+MqRDMfJzT/neu72zKlFbBOWb9129A6kKOUpHXWzSsc4KdWeFZV+nQmoGIKr6SefN6IMml+TmP8a
iKRvrBqCONdJeQagiO1RHQm2Nm3TpzHhE+6Fym+AVj+US6e8y7Z4I9DvueegmtHO8mquPE6Vd8hz
7KMB6N0q5uttQefgoc35T2eg9Zp7Ftn1PvNOGWaNjatSe22ViRdPRR2uSMLYq9Wsa9dtUAMd7O8g
6Jwrqdo0GskjZyM+5HysNzyj1d9Wl/5Vk97/8EdSrNxhSp6bNLXidi7IhTnz17XTkqrDH9fNupQ9
Jd4cggrAh7cuQ/aD2skf1xvqLODgUahNOCl74wfC2ejWG+JEJAI1bDuIvam3v1sgESQ9bT7Dpgw2
XE/jjhRV9Ra6/qGWy6g6tFfAmHYnZ+ztS5kVXnTruWQ+eT09J6GtDoFb9GvTQZZboIfYN5dysbHb
odkvScyXOfQfTRyZ73Kl7Xo4c0XGc2BNYFUsVwKy9Gm23eAFP7t2PxIOkgnVybdEb24dHdavaTdX
B5t08/PA9cftRuTsRVaJD66Yhv5Eg9peVcuA2WAdqqwr32bGpx1lk7+Rbdd9FoBfmgaWoxkq+7Zc
AJL1NWQALplLNV7TgtRFvcc0Hbqj3xMRm4DlNZsQb833jjnulik9bXkxWu+Vi29+uaaqqzqeORPH
NJ3zJ9/qARFePujKcTJwlXR69S3WPSS2dm5DarBKKEpgn+3sp9txVnrnD2x6myu6Nz0L6XhYqUqJ
bbMVXsoip9GMKenVk+VrPQ1llLFa7qq0aG/1cFMU99q2jEAOkrt7odxOg2drZHS/zKbayr2rWg5M
YG1XO7m1NtNnhn3yVbG/OMBntwlVyWzeYrPgrEwn06oX/HnCcvJkLH/swsPIBkzDVUW3WObah0D0
USAUfxWuZT0VqXqwkz59H4MKH04h/SijWfqutT1uOyLHtYn6MhWx5U793kT7wf0lFCNnYy0j0oGl
r+UyYj8D1L8M4dW47iy1hyIEcgHgs7GeHUPisWPn9Vid9vVId0PQXegS0Amz6vi3sDWqHV76Piog
OTJDdiGRf/ToP6cT98mqnce/U/vb4Kb5LulA+PKq0CmweeUtQB2Ns62RxwdwNBVb2gPb3XiVvM6a
cBRXyeWrcWlhez52Mr7ZtHTAU6rrdo/9PgZryufUJ/mTyEJxHTwvffB4+LPzBWK0Y3JN2waPmbkQ
NlR/daq11zREmijrMmS9Kz9/F6nlr6UVVltj1kPi4Sko1NGYo0N3GRAgV7dKliKUWldTWbynXBcn
R5F+WUgX78xjbKtJ8hXNxVgA3ZRMexPtSfDdrbi+mK5Wup4dMr5p0C4ekXp4NdeRpVsfzE3JZXyA
Qf79pkxUavt2U5ZVjFgsFPU2MVidBcUTLsgeY5ZDBkIfdjLru4/xBdnDDBDIeFMrQW1+aRTcsDz/
GejWKFnGzJZGnpRzXLfpeprHVSfD/Dn15PyKROK6aFV3NRYZKizRMu/JWMx29sAEFzcLidajk1bD
o4klbXgRU8UuxkLm+RkFh+pmJY7z3o2BfTaxMpU/bO5l52Ce51eSoGLVCBcMhuXyjGgR4beRHE3U
lqmOynBqj7eLdNUIRppgDyZaYp4HN9XVD7eo7yX4TYnggB07efWDUACBe2p9XeyBKqpeZj/Iwbwg
dmzMVJD2xHTyESBTjKe4LkBMTMjVBEmLS1VOEx7KxqpexqKvNmU+Ngs+qXoZEkcegXIFdtz0beOg
YOLFNJVlWQCmnWLhvjTl3dCvHSAGNyYaNnV1QGVF6KE5C8flsSikHQOM2py9ugLnoVtOc876CCWY
ZHNz1hxQoahu7MdcAgNM03ICY2YZg9RpJB35AYzefpxRpSiLpHy2w0Ge64yfiWVb1UqLGRs2aAPs
TdSDtMpDMrEsSmRdPRsfxTrZk7Q7GlcWDsnObIQmM8BkN7uGVg3evhh9tJW/SfgMEt5imh4UzISi
J1fjAScXD5YnAAtdLsCnYnjs+unW3LQYxgCPnfKKnTEZb/tTXvXXORi/lUnfHo27tRbcyjz2B2Om
Te0eEswwkTHNYdD0xWmFOJkrhbNodhlmr9W9BfHicZAxHhTxOLgjWTuk69d409Sbsq2C2HTsK9u6
Dj9vf21Th3M8IUm2MaMACk0vhci3FGnT21/rlXO5omSmX7fPUhd7IO8dFepUrebZ3wBnvHIB8noc
A8d5LJBNPYYWO9xd5qwYgfqm4EwY6+YaeisK1Thued19dW+KzEHua+pXY1rsuRqDtXDBIDaJJ5OC
MoekYVeSlcnhloOSDUrl41h+tXPCbth0QdCtQ66yeChS+2R7oj15BZdxMQr+V7I3WJN7nLj9f42b
/piaJTZ/otrIHmnKOqvchw7g9MiUR+6mAfTeTVMiqZbGrU/QeIH03qOmb9OxKtYhGfdsVOGlcexf
NXemD59xvrG09rfeUoDGqu00aRFeW6xCTaskD16nwUZeUQ7hBslw9KH2a99l7RN4hvWTcMQbF8X0
ofKUbQIFLFGHqfOD48PyhyTiAamQcizKx9rpUee3tDxybFuKIuNqfW+S2R4A7COv45H343oaKlRS
grB8TCya7z3UIE83X12y4eSPbRPTUPNur0ZN1lSNZNv7hOFDywFhmF2yZWXP4jbpnVcTLQIQaRSj
kUD+eDOCf7RS1lAlkU0rcuJFuLZ1Oz06y2GS2fSInPSPieriYCzjZx396mp85kB8a0TNMQsunlP0
AGkC1TkFTf/iFV2zsJaazbCYrmUHez9Ps5WJVm4OwIF2AZ5C0LgUChShQ+wnYyWK92DzAvKZN+nv
oxF7k6XafwJWtAVs/NTRcngCibi5DiBI7sNkYWkvMePzU6tcAQ2LhNB/fGFxanVHj30uz/eOPmQL
ImP+0dEpPSJW6DQsV8qS+etKpkMuy2RXgTYsziWWDeVg20hhpZALsEoK3uHg/68zrPBRnE/eZtIi
e4RMGrIULrn6wLkOde8djdWNlvfAbee7scwhcO0JIODS2TpysK99z9Jrj3zq0tkMk2Sttfy6sxiY
kVmulhFb7nlHQA341ecbzxLlMZPzGzV/Uj5RcNK5z9Zk+fjMIdf6QTiOdTIW6uryOA72m7E0GHNH
XbF5KwChOIK8jDXAckCt8+vMy8Ju2xb1p2kh7PrLb8xJiJXnqvwE3GwbGRbnjDJtFAorOA+1CC9k
CciF3lm5CdQLCAnOvBrCSz/aXz3yPPw1K7rrE0/s+zZrr449u09usU1m2lxl2bXXAK92IMeRRjEN
jG8Ya2CUXPXVCRx+9ykIN2Vw8r1x5Rc0O3pt6Z7NYQhHwGvnPN30esJNLwHOCjCRpiXi9vZ6dJBS
M+1M1Bqal75M8G17xXgqQx/ENJ89DD7IdKENjlpkAsZeolaS/sW8tH/iHKCdMhzo8/0stSYeq8Vn
gfURu0X4e/Tebqy8YxW2P/hS9EBydowGfP3n0M7otVbhk/FrQK6RNmugpbEUNzi2SXJU/lvfYcEz
VSG23Iv/3r1UfQqAb1A8tlQzbAiS9B0bCYYlEs704jNnxmeipt3Qa/5nFFS3r76VTvQqHDjdWrOT
nljL+UlwPR4mNa2N6+43Z5XfpqeOuc029Ir5ZZHWsFQ9/r2cFCjAmRNef3kC7bAozNPeek7wTXR5
xw+Wth9Fgj1EZr45c9qEcx0pNg1IkOA79ZeDCTgz5Yfwnx4Mf+nZlxKQaRC29Y4FzhzTamy3A6vt
F3yV1nYQKaQnFlM0Xnv0kLaJjNmMBbZpWCmkOqNQmrDoZhjy/MkEQ6uCPgJ+eQ9W69gvZmCd10is
Lib3MXBYIteeIMP7QmcArD0AvhSn49ng5Ax8jngAh7mRJdQireG8kzyfH5pCKlSDhPtu+SWytVZZ
79qkdt61aj4nzxGPKfKfL//SybInEpcV9U9lF1uWBeoaMuNp2uPEcuPMnAxzjBnL3/mO722kRcvt
JBOJ/DjoNMZ0Ghc7q2XyNWbbhvVqlrx+mibhHqgIrRVq/9MHIV216jtPAhM/9e+2fSpdd/owrbhy
AWpT4fgRsgkZ9KWV01umlen8b60cq7bj0vY5siFF/+4CmruMoNru67LG/OOyaNWIodrU1mDHE6Xy
fD/kzrZCTuV090gb83gE1NRKa08dTQCF9vLcdFV3JKoHjU/it4x55jVrhb+TU+1B+IJ4H71uYtHo
7Ece2FkMEhM75kFAL2MPYQ8wvbMfS89E58Ur+AxfPe1E3nqaBgAdf/WsqXRuPSub8R+1aJ+mqt1l
SV5/B7px9BL+C6xnZF9U7796Tdisq37IUDa1igdtjXQDmGj1jEwLaltBDyoJeBqmV1FNnx2fs/cW
yfi49AZ+5m6iDraH/F0SAEecNyjLp1LUPzKgrZC7z34VCWZZSzUfcxbWcQ49n0vVBf2e6eoTi34Z
16OLXBSgcKu0ndg3LDh32dRlv2wPk0au6Wcp7QWL4GWPdpvQHWOFv6scG0WiDLlAjw7jp+tXpzDE
3GpbyWeHCaGzvfCc1Hb10gfQOlFTIXZ2WFUvBKWqHWaLeaVcrl6GaSCXti8e8ButXkwLb2S7dJ7E
o3H5OmxW0CLie9N+TsHLrqUtYhNFEh9k+TF4MpcyLsbHGMTr7slYLXfCqMhIejBjZ5m2Nn6Ve7Ex
/RRSDn2qvpm2YyX1WWYeiRiK5g8dy+QLUlfnXpTVNydrktgFDPSgGavf7LncNI1dfZsSsGPxFOOh
UCX5UOSHaW7ZLNuODAt7YzJ7E1Tt8Fk5Xb2DJEGzMe6pF3Hr5vK91JLuK8rrtRm0t7xDhR8jgIxt
uM4dd690VVyLyg1WmVtiARH0fbGq+gRTYY25Gtnkq2orceFTv0ZWfihWQGJ0O9YPFgqki/3/2Pk2
1HK1fx3ATvs2yttqj4QHUqLtsMppH77mdtmcOlt5kfGX9jjHKh2cWzNdjr81a5n4vZmPxdIeZDZ9
mjIH6w0I6BR/Z0UbRk1gd8eund138HSQGWiyN0JCfvH9mkfz8hLF+qDfhnkJjPxi+rXnRQUSBUdj
Js5rn/rtG3e0ex5lCtrwMljve1EA+HCh8j7y5dT91TQ6JrREcgLL/4cciiLfXCfIF6Y7uSo/gORD
0VoPSQicjkZObuNkynrKJ1uveFfk37y+O1PTf4YKVDdk+m9VetB8CNrhdXR0tlZJCAC7mrq9lWXT
Lk+a9iInq4tVwZM3FIh+yrznv6By5VEH91Hb9JUJNn4Ey2/PUpXzmOe1vXVcvzu0fOanpi+9dQY5
jBeyvChQxhx/WH6zsWrkxNw07HeFQ5LdZAFZ3TbUWeRZ2E7VSEIYc3LwBgQ3Ib+ZFk2cHQ2b4mYO
KX6lsrRETKrcfRVkRLXcKUvMrzBbLx9h+tWtcYBy9a728/oW9XXa7iBvgc90acyrAOs8wdtbVPmo
nkDuobv1dZJR7hLX6m9R6bXFrmNkvEXDUGW71LamW1QsKNq0t8ktOos82aLETm8X0gEKIVntOLco
EMbeFjxN72byjDhb0vr+zcTcZm/nrmG3vuU4zFvqJeEtavd0hPpD7UZiavYNU+0O5OxXu11UPiAg
1ZzMAV/v11nugGM8j8c/W5hmnIMei0Ke2BqzUQ1ZldwTcTUm4UW6lJ3CuV2JXiUXTL5OEHEUNzd1
yueb07Qzh7TKfwSZZ++NZXr4VoLUrxw2+dL/3jQXyEWJHLWwu8+ctZS80FIMB9PduJo5sx4YBwEP
SPAgMr4kL8O41gk0OZaBbYmXT5R51Vl6afNwv1hStdlDbVWPBTbkv11/KDCpunOZr03b+8UCWuw9
1qjj3d+lljz4ifVmrnwfOyspWyExZt/GCJ6TwFbIaRfd7WBlbnfkIYdOiwLO/h+3ENxrI2NTRe6n
HkppFSZeUDAsSHIBFnK8nZqmrRJWBKmn8Bb5L8O1IgPoK0VpYbnktIzjpx12RcZ2J4tBLi4E6ydn
WJsV80c42OG+TvGUG9P3igD7Jl6dQAxJ3zTgcsZvQ9lkX2uCZewwzR92A9kxH4pwJ64691UiG2D8
hQzH/cyB+L4NDvUj1EiyIUIOBAtaYLSP5qDaPDzq5WDMtvWAu0xA/DK+oa5RpEaNH3hlyFEgM5UH
pzxog1MhmrgLnfkBk7CL3NgS8JOgXyPxhXmlKLHONg1NxAY42rTmS9+735yFif3VzZi3vjr1DiCH
jAJro2Y7TdQ6AtIgmCvB7sJhcrPyNCwHc2Z8GQpGcRoQwNT/zwDHlPxbt9wCmp2o6vCH3wxiuqJM
nmw0lsu3K/7bxUxfW4c/kEBcMnNI/YohmTZkgX8bZt2de3cj5AmfhXs/JWttyHz3NoOTkhUJrWFL
myAHHdvLni2qIcKjpNgOPBVvWVI8Oekk/5qbJMdj0f7eIuTt/6VFYtVtPM0tVCNCKo9h1yJ51abl
kZIAsh65u7+7ApH7TXS37z00LbodJH5ObBnE+G+Ng4kEcS9rsvK6rn2cFGZo1yXINSJ3EqLcp4Nd
BSJhVE9e+3hzqhJ4bQoQoPFVS6DRgI9ij01iM8wtYAdB5AP9ur4zMUdrIishkm51990onMb+k+f5
Jzf0t7hp3zTQ3PhjuD8HMvZ/Z4Ua+qghieJXh4nddGFlPa6gnJchDwCFDjFGAMyDWjDZEpWdqiYP
dQ65K4fDNJEuaWgXp5D9jjx8yxvj9LXvIC0yOXlc6AwykUNzrTOCdwnNgj0LC6RLBl08UfZhYsZT
h0kO8H9Yru4+34O4X1aKBTzj6SsHVuBaXU1zcxBQ/thVhAW3axify0m+KgLe7GjFhp0tCTAwUgqg
NwdxapD72PFueq+Tyh7w7DIcTcS0AU65XTV278T20toEgqqzN1XvTChKC3qovKJvXhKZy7VXEx8f
U/oMHaHx05YFtmmebFGHrvVmFCkAEmUzHaa68LdYOKaPkFzQoMK69luBrXM0SHf628lBAAq9IY0E
BDiC0QmBWXLtqBBZ92IlKOL1jhbnISBiT0SR761l3UWqulo74zS+qAasoswP+A+bFfvbSFAhQHIl
af/uO/z8hCzPySzjymnVg+NR1HGDSShUh/6xzZk5NJBp37mNc3brND35/zkgtZae1IjXmswY3RLW
fJrg3f9H23ms+YJt+9cx7l15wfpDK+najH33m7O7b1YsO2bs+e65N737zM0U84larDze3awEoLf2
ywDFB685MR5WkRWkzmaETs8aVOsqnuVTGLTes1W17EWV9FEFU3EhKKS+NJ09R3PQiod+kOHLnHRN
jLxLgM8AUbcZ/I2D5f+aLmY4TeF+tgDBMSPlvbZPIeffTdALeHZN8HPBmvuoC0/t5ZSC4l2YY5JJ
+YAKFLAMxjanEg/RAYjW9sEbx/BVJsE3/CgHKIfBop39LEsyXG4Wd5HYYuPjzfKDnZwr8mSssECG
xBfutXSCd0KreS2Hdr6YAwUQdl0mDgFEAb6ydr8CGohKiOYwtm6J1/mRMBFb8ygFe313H6EuckDP
Ur4tIR1wvPu7QYXr0gH6MhwguAr8obtuwap6bAG6eXSrAJp2kP2A8JECtGQ5OMiKnKREoSrBbgSr
Uvg6J906eoY02GKZtnnm0kj7WbHzu7x/7LrYz63xSLJpiCUyWz/yGHtn/4fu2i4mhYSkh6WC89Sj
rGYCtYc3k9OQz37wHBSQ25+htNh2atrqIJMeUoC/neYeILgo6zbzKk8pdKtsX62xQUn2C+mgLUT3
6HtavYBDV6FiVoIMVrrqRWKBs9WN38YmKoPRO+lBviEZLdpVB2Io67IGYmuozg4ZnyH1O4DvloZy
W/XQbIHwaUkODWjgt0NRDr+bP6wZqr2lbaUPyAqlD+YsmSv+m2kCf/jE0kOxMq8i08We2zXeLd5O
ow41co6KxyTBNuZEP/Rplj/Znu4jXjf1j6b3X8KROC9FN7pgKLrJRqg+eYduFtICSv+oZ9kBrDW1
ZzBUnNOIaid0dcfyMmacNNsUSoPrEiivR38Ykr3dQCrIbWjySJcDdk31eXDcuM6R7l8DA4tFejOc
TdA0wxT9E+nr/GDGMAdokQAEnm5QpgIujbvzm57rTeo60zdHqWHdoZC+H4Mu32Y9EOHJQiDJnTw7
VzVPV6Cz+shEwLwH+GJKtwX0yZkAvfhPDwsMlZMF4GZQl6CClE3w4aTJgF2PDh5AI1XvQ/fDX9zQ
DPH33ZIcRJWgjoBgTnc2kdaRtYN1VCB5HRsgr9dDCsaLCRifiXo2trmRsQGHrVchuC+WnINL2AIh
zgI3+0EmcW3qGkI3gHbtmhkSVaIurQ9od6xMA/CVirirC/doeiYloDpphwnCIuVV2lCL/cLahK0n
MNtBMjb3PXpBRnLYpNKSv/lMVOe8Xi3pjM0UThCmLrAz6qeR4cFEX3PwtKDnsHoxhlPhBRFJgP72
YxX8HeipK9ZYd4u12zIZ33vVS//UUX3UTEmwNQFzKwmwDxEq0FlkCIWg4QCt2fC3SbXFpVeQLUBB
HwlnPU/boG6CtWnGEpQIoEaHeXeJ/n/3gnxK/dp1TWQ5tH+Elmj/CDZC/wgS1z5EJel493dZiULx
PDNsB9HMBApBIFgQ0L3pZPz4e6fd1A5LiitwLqBeIMM+MP+deORDisr9lYdbkFqDn1YKUfLMZuot
aCw/7kPg65yUg7JYQvQbyCzn4qnmqzc+0Q+gh385afcTw6UncKHzIWLLaVBLfuKeZqssEQWEReG7
B9p+vEAZkSy8c4CBG3YyxDHDCst7uk1Jxk7GMv7FZVqFM0+2t8IvLSsA/haah5po8mTJqyGAmMO8
kEJyyLvcSCGAiyIjkNSQy87n/oWz7tjY7XTxZtm/dKi6rxiQgHsTzCDyupk5uFkmSgIxPsjSWYoW
6Kplx68TcFwmaFxgWgBq604XY3kJcgxJc0ywvSkhWTvIg3DD9NQDUBpD2Q25iMWE+ArqP8sZ+N74
yIw9Lm0aKKGv5sQtIxKwca/BlXxmDNoD1KJsgyXv/GwRED9ZOL5Oi2VchNK3sq7EybRv8MhuQfPC
rLO0YIARPfXcRQIfg4UgU2gaAylGV3yk2dkH2WqQI94+SjxNxMfq0c1OqEuRGDc0PM0eNCIhn4H3
5tOoewVwJQUlX04g3Fv9B+DWHylEyB6Lg4+XzVMATpqYJlRbhQy2YJiD+QPt4Y1bCYAElAWQvm+t
OMqTO5Rj91ags6cwwcsdAnfDN4ZEt9uSCSQ/14krbGXP5szyADeqFbU31MfXmoOevNIOxM8FyvrI
P2GWRioWmTNMyQNJqtXQJG7MKoosbrEgyXfB+DSFy4ooBI04xfWjElDdg0P1vHqlWfLA8lwc8Psf
I8DY/loorldFnHQPIYbPsE+/8zwNt0lmh9Bzs5DbwnYYs2SGp2h+9bJJbP0F8MCacZ9rhb819GOW
nQFv96JJKv6oaifc8O6RFgnQ57X90jn2N+hVsogAERa7XYJspxVEGvKiKzIB+AP12lU/4NeDLEHJ
47ltoMqtOvIYhgRSoKgTRnSGIBzQNe0aoOfAOigQP2NUOiAiDEX5koj8YQRsMeJVe+qQjocqXvZ3
4ZU2AINOu04ru95AHUNGUFiOPLAOV1RlADpln7bfzd/butsmXrZvZu/iKE0eQiiZRZic+nWY6TKC
/M6vpPuuS5mtsPf9mY82Povms4SAaB6W770Mry1V3caZoC4LtFo0aFVF1HpPy2Ll6RrTSt2edMXd
76L88FWxcfDJlKFGXSZofhIsE2LPfQMboD4Acozdic5I5OY9UgaWNazoXAoArLxvNKMzAN9YU4ZQ
7l+hwSfYkWtVYoKdZN/sa1WcMx/I6jlF3c4rmo0eq24LtOh3ayjLly75VYcFEom6ebWQHcU6YT6r
EQkkmaVgQY8Ck8ccxMSmZ+Ax8ZfMdb6DGswEiOTwU+SpPkM0YIh78dL1vf3qBIceCMqVlfAXG7yQ
uAI5EyIX/pLxdPf4d09ndx4PFTQxrnMhzwMUjNY2KDLrucCXgUJvv4W6pj5k6T6s23VAlbtPKu2A
+TI8dXamsfhs623mcwUV++4R0I/Y1dMAFLJ7sCtmRQSMfSDtuucA//cL6aBqjiHMoA88H6CAAWwu
gVgd5G5WudUR/McJcMwqtwTwFbiupApR7c+C17RSKBO1HTvI3uvwOvfPLJjra+CueVf727bLDmGZ
kZUPBCQvmb+bZ/AYXLziIuie2Qdsy9lq6MAprxPoHoGx5tbtBBQHOYDD3Rywisjoup5qaIAV/qih
9IHTGrw3Ef0WmymBo6z8fgu05r5SSHQBHYmmZhQIvyJ8GyAtNaTQaCTHeYBkdFYeBu1q6EG7YzxC
9OjAw4xuvI5cCFX1AUDyGb+wjOmLwP44bkCK3nZ0+olJzAdNZg6fGkhUryysDCLMfunBp5vCKtNV
ooI144L9fS3H7jNn2MBNQZ1FJf0BkvkzRI8jiprePnW6bB3k/V+qwdfDw/lRuX52IAoycajAV6VY
ATYbXrSAQmjLNkC/8pcym+u16ABE1t1PGRRIYbSgAGWWUuvZytil18lezmyp+eNfakzZg+10r6UH
2nyu1GdbCmsdJA2+PGkD85D0J+LzHiV8FKrtpnpusv5bqt12I7zM3xY+Cipq6DZJr8sV7rd4kHLc
hhk+EKlkGFHp9ae6wodlC/4iB9T1aY2tS8K3RS43MxLKO583RykrvYEQ9+ugyIrniTzM+J8sK5GG
ChXNYtNWyVEr/TxBEHxN7P5RJfZHRgOkahr9QLDfgKZY36/BXPQOFrU4cvaFuxecDLFu6/9h67ya
G2XSNvyLqCI2cAqKSJaDbI9nTqhJLzk1mV//XeDd9dbWd0KpG8RoZNHhfu7wT6xVlWcivlblPzpW
r95kppPftPnODaPnrjS0U1oEMuqtnWy8ym4JXojfG1NN8LmY2Po6xS2xBa7fxoglUgQ3VbrFWddY
JGRO9tFJd+F35My+3V5rfJYdMQsvdkvds4vaOVSUe249lEUZtd2ttHrQ3KI+hBNrKHQ3qucqbf8G
pp9icmF9GFWEIgvI6TFWyS7J/Q6EPqiU+S92/To23t+tsXjJLGM8l1SevCSmXMzkPPmzBZ2vwovS
B4bGRbTk921njUeSRXNJx44x2JnMgwiF7vXKNO6MXHvP83qCu4r51ey4u7Qecm/MEKfGY3rZDkNs
pReqo5e8kCKAAlVA4x3uTobAAmQJHwfF6zv5T2pY79Y4/5Z6Rw0sMa+QsS81KkTsPjAoEHgoGaH8
1mJWg0dI/uokvXWbmO4x3MvlqY7a4qmY4eEpSf8c94tn9kW+L1jU7XSEWTvXSjF+1ka4tAXO1xoB
Fo0eG0FdOdlJFk50TWOqbO1oJJfFLaxzyEotiJNMC9LRQKGZlMulSrPxVE7pjDOmMI5Y5M8PQ1JE
LGaRtUKPaQ7DOOpQqlttX6eZ/VR0UbKPMDzukfWYsaCYOvfWi1uzJC4bozwlMMX9lQXpd5lK3dyE
Em/FsfUqDHf0R9zK39r2NCgi8csydd46iva+tK3+XaYJ8TA9NCBjHiwvhVH/bWnYOWnNUH0oDTVR
N+umc22Z1g7Ja+t1DJcfk4XSJ0HX8oGsuIOcDPcBniqODD3uRkxgvdch1fqYRN97SRarH1Vi9Z4F
LvIRWQX85moZP8DT2bBlzfChueHgFbCkPlyrBVtcHPkRVQwRU5g3H0jIJk8bTPkUKUaQzKyQMLp3
ASTscLc103jRb6WCimhKPpYuq310SSac7qg7NObEJGuaQSLYE4eROdy6LhlvLf/Xy+TIA4Qz9spM
QLvaLZBa5rb1wFobRMl9UhapvHYZX9lo+oPgU9YhSSR9No1erWgZxmPGioL2kDRjCe2X3JKdmEzN
F1DGD6qqtAd8kX86Q06JmeCafaNi76MuBKekUYelVS38BojUGzQjf2ys0fbmODP2GRCwZ2BNp1eZ
+zwx+x2W+jZkzXzq2zS8LfxflFRc4Sy+5UkYPwGk9l7OJoLlhqI+alEveeyXJ2HOTNiVnH2ABNh1
8bqoDtnJqgMROIgZuoPhWH7U40Znqkb2KMa+OruL5gRashi7sV5+VH116GS1HJuWyKS5dt8hB+96
OaYIX3j+wwXG79w4Mf8VATfEGRGNwNbGpyjMksgLc4BWchFmhnzEWGmKZCgOkayQAPAklOymr0N3
lANciaKXq03MTqmlxcQdI3wAEPDLPrT83i1sTy0qCpFMDx3OoS9j7QKqW8Wh7Y3aGytAjcqNnF1W
RcJrqSzv26QWO2zCh2BNLXxIYy3lR7fAW2iByzSTAbVkCY3xRHotjQaSrnGdlc7aDxa+l2g7Gpxq
bYtP9qgMU3PS5uwWK2146XhUPTsinsleet+iyngaVOOKWToQ8mxre/ItqmMVxTkhPm+t0JqnaJ50
D0TtB6M3FeYxngMMEIZ5wCq1jZRHUbf9bRKT4pWU6x/aGPddndyGHr/4gPhT5LDAPFknn0C7ITf0
EH8q6Zqn0qrDo61p8T3HjYnAqwdH1bIb8sYDP4np1rVUGzNYiUEUOqVfFM5DrrIKjEgZGkh/MgF0
9oaYZ0/rlKBzq7c4Fva17JS/cuIPNVma8WDWTblv5+xPa8Dfkfj27bL+qeples2HcfKUdLYJKhgf
O+Z9G+m556qiCArVDPczTv67eEAp3YdhUI51sYtt5a85meMF5zfjONWJn/ST5bcxv5O+1otAiQck
oAbA6DxVZ2ceRkQ6VXM1R+2mSrZUBlQRwzR9XUlTyLKsyEiwusjJnQJc7KWnyaE9IrLdJxMuEk4T
L6fCyluolfVr11bPCtYLvtNTdrTb9rsW57pvSM3kCSNLCBvKx6WfUMnh0+JEzU2smGiPw9t+XPlL
SOfnncruo3aTOECjpFK9Wn60rQFXjmXBjocCg8eZUXmZpngnevd7HhKW1NkDWEd3GKdcXqZW4ArS
TbcJkmHJAHvInejdxmhnP7l67adxvl+mSLAZHviCyHM4CAIK9rGdv1fFNO0aILN9LmGU5wlswkqJ
bkuh19dySpZ9GzJFFcI0PDt084OSDrbfFWnnx2FyBIPLg2wpz0LVxYU1PvEmVncy0/TJ0DTlWPMg
eeH8lEPgGIs0fm7Zz0YWhWYsC5nz0ZV0TcuOVZU6K312drURTceiFtouhWDjxY5vW+kjUSkWy5t2
8AsYkjvLzp4TN75g9in3ndtF1K0L9UCMhHVabNVF8dtgukloiacPWXHoLX2/9KI6JFSevUjhmwtn
dd/axIIhV84PmAoykoRxtO/S7ruWCbwi+3a8a8Wahob6ptF14upcItg6Q4A9hem0y3V550/lgLE4
P4E/c0z16l00Gzs7hyMTAcrB1rflfsxlupt04gOMZIrfE/AZdK6+AjcQUnsn/YElxaGxEkTjOEHA
Dq+6lya/wmKlEOhS85cTDPp8MmdPZSVt9lq+jj+/sFkYL3GaPyths/iDqoUPcWt8FyZ1+GWog7TP
4jM+Y+SwKdC5KqoZtX2x2WUiPb0MhrrTFuDwptFUxr0Q6VwITylrg04vIXlNuQd1v/FCYalHVWHP
MjSW/DxYCywIsyqGHR4Cz6GbLQc0mpNPlAtBY4vCTn0qUogAbnPW0rEPpjEegu3V1yESZh+QmQBi
0/NkTjZwO/z241zmzpE/bh0YuVoHArzr0C1kmUzZEsQNE0NasGlz0SX5292cjmJAn0/HhgKj6bgX
0AvHA+q/xZorg6wp36VTAKCU5ihPS4JPLhP1D93J5wCzEcxcjb7cD/idepXQCmxorNLjSzDPg5IP
wAvHaV7KgFmkZBM0hXurr95FAiugI72A+wO1tBYOQGblK0mFkenshMF2YPnKOjTJbhaw+yFUVBks
Pdas+WgdJcNhINUM7mLCstRrZPWKzf3vtiv7z+9qe7V9TcliaaxUwsXxAB7jY6gVJTta9hnbK2dt
Tuw4+HvvZF1OfGgOYgrHQERviJpqBrq91lcGuwuqsq6dvhtlVGp+qzbZuesWCu7LjjyqZ01x0305
8R+j+GZp9eoEwQq+bYkYZJBaP0DzOFTtLVMYLuKU89kcki+ohpg55c1pxLiYmLvQ8dLkPHboEhUW
a9BgJyPYPgFmHtSF7eWNsl0dMDE4i7+9xAytZvsbGrj/Q6LEKgT592tVumytRhO8pnW0AKKDHsRo
zP3aRsfW/HKW/Be4i8M3G078cnXLYXdMu9QHD3f1+Lz9rWp9qgK5HrbmdjAx8+Bnvv4p/7/TYU1W
ytfV2Me3h5nQHgcmtFaPhBeK72xOer81c13shWJiMFJmJ9I9XIo6XBDVXbBUTuqRg+JJV8LPjO0G
yh2HAcbfYf4Th+mZCuCkKd0VU+jknCtF4onHvsbXrE+G5zKsrxnjQFAWRu7ndfFzLjAEVIzW8Yq+
V4JFf2wLF1/KRXH2diYVD2I05YQoXV7CpigZu5eCLI3o2aYqFhb3xB7eJGm+x2GFCVTLKoIpcr1J
Sv0ya8sOCb872vde8gy7gwNfsqhe3U0GaQMhRggph/GsVCLj0XFm8oYSTGlspWXVBM7oYt7QDHmA
65N6woyUZRVirAtfzRkvGMXyFqrOnjJB0nIM3cvcyLxPllfWdRa41fKHP7btz5BWz+ZYOp6jp90u
oUSmj517G+PFOAIq16jG/JQtxM6SbfWoFogaB7ZRfpzjzNTnUfVopVScqwrH+b48IrRfdlRhXK5K
Qs+YYs1XW0rHS/YB619ewjI1/RBvjV2rLM01wzjD0CrlvWaYPdiTdM55h3bDVdgpL9bS/Z6y+Ggv
3XGALHO37bg68giUpxAc/b0qCSArU+VnH5q1j3H8AGM0zm+Kyr6ndQlKzJP4Z0QaC0iSX9mT+X2I
4mcRJvbfIgZPY17QS0U85iHLlzJKG0+q86kxW/ELZN4BC2CMstWuPwGWvFAaROPSNwitQEt2VdRm
Z12hpmkX5nLqQ3c5LpQOdrA0jd2idO2e5eOuqsf0qDYr3uGCSJUgrV3cixtE/5PSxMMLvoDPRlol
30OSflCCU0zQ71mtVqt4Jdmrhlhe2lH93rXaRzl2zSUcEExS7acOUxVInlMXH6Cx3EUZyt84zQrE
rdnMILXv5iK/NEU9XqwVvZuh+o6GbE7uIJU3dU73sWsAqaLY24V9vp+iNHqDKfgr7pzlwZQETxgq
hvnzoI57py9gNlpVcsjl5HyX4NfSdeDWt+F8AfiMdgRq8neignwyZhBqcm5/tu5o+HZma4/sAIyz
rJP22KI9uydmh+qdSvhfqZ5My03/yJkfDBCL8exWeY1jSmGeXExjnw0ysvxOicvfef0XW4GEGinp
JIsU7h22MU7uiY1guFlKFtTZ8gjE8GfWu/Myx919bDvnucfYIinhM88D00KeSIajrf6d82GDread
UUvLva/25+ntyq1za2+H7fKvd3/1/b+32E6LJdzG+VAvlDP+hriVEoFZBJ8vq1FjEb22t1fbfDMk
Khdt7f96+XX+6/Ktbzv8T992n61v1rpyZ6g1WXcDxXkPSnDNpLq+VG2WMMCp/+41BpMFwXo+V6Ds
7vX1/Nb+fOvnMZ4pAyqWcoiyuAm2Q71Os6NJMAEhsHSa7fzvthK7rCIHUrlmPXqxNJXHwSkMHxJR
9LL11YVgdE/N8bj1bQcVbbqajOH1s6sQ2VPEMPb1pm503bOpQ/P5elPZLpL6Dhv+/+pLSQfUtEE9
f/Wx48SYWRiPlZlr5OrW0dGqI8JJlMa6qbWp3kKiLpj6pu6ndLT3AiLyXVeVKVjCuNiLMhbP1byw
fYpmD2fd6nsC4+KYGnV2ojCCahl14phrO013h90gc7CUsHwQ1dBezTQ/OsyxFykmlkhLlp9Rjh0z
tvyXUtrtEXOXt1Lm9uoOqe4Vtl0MK5F4GLuJ7Gb08tnUBZihFBd3ZO3ZsLk5waJa9oZLTOusFPjH
VcvP2DaIdXUK9w6g/1B2Uv2O31q5i0dR7tVFe6Lc3LPF7GtfVNlEmEZTHk1ZUelRMWTSdIRyLL13
2TCob4TbQRjtslVNAZKUFxZ8eDMyPtL6j9H2LTtlCI19ZL0vo1nvCrRzL3mCSUE9Vb/A8jGhXbtk
pPc3NyfEa21tB4TC0aFF+r3brt/6ul5/c61BXrfWkFQLFabpoetmF55aF++qIhtfyjgskcEm417B
m/Bl60sqFruQo25by+2b5pI0xV9saP51wTJZNnYYAxyU9R7bodD/SUYrft5u49aYIKqEoHhfFwx9
vS7vZX7e+sh7TK6dEt5ckkOqGZ9B1LtPGlnVL4rM5oPtRCs8wbC99UVW8lyUVFC3LqsalkucV7+3
cX3rSsZl9tVa049bM53b6mUGFf+8A0nGig5RaeO8biRX6KBPaZ3ap7RlfMWy5d+k289LWmxTTS38
9tX/v9cB8ZfQIQ39sN3v68JBS+4T1Th2Nrhz4+BUPWAZaJ6NafXPaUia2Pq2w1Cp1UO3HqJUIepD
n5fV8wlpzn9OfF2sZYt9qnX16atre0VyWPXw1eekxV+VCEWvlInrObJNHyqdknE8Jf969dUnlA4S
gXSD7QqFCtPnZWXU5CdFhwxDkOMITm2Gq3tL9xYBBO1D1gyHralh03lgT4Lu2rZazOnDleSzYoXr
xckYF6c0jiFVr80x7uvzlMAzwaqJvVcs3gw3h99GoMtn06SoftJbmPvd2Iu3qZTjCQP4ZrddnE9t
dupkPe8iop5R1wo7CCWLEkHCc6ASeoxJWi5e7aFkC+bG71vLKrTsvtYJtlbihOIVt25ckrrieeuq
+ojVRFEv160JY8r0s8n63uDzsNMnXHitBFtbpU+UveW6zqvG0uiklizqtmaF1Qv+ayxytosNhosn
FAyX7WQIo+P1m87PevDH2eC5qusndb1p1rHc7Vy3vG4XNi4ZOeHcEycZitzb+gjvDPdxiwuVy/7e
TeoBEQ1T3LRNbNvc5Oikw36WcYh2VGbfEPpysvP2gMNqDvczSo4lbiGv0fhc17I4uEqTHfJx9b0c
xR2QwKL4q/X7ClbWm5INoFO5+g0vUGb3uSzeLG2aWeczyrm2yFmLG/ZlIS6bgBeagzJRbHHD9ybv
8zcowtWz25vHrdXUo3y1jTOjY7IXS3O0YQUFtq67yLcy7TSVYfzWTiBZeUNJChmNftLKyPZjagIr
ymf7A0yXfZKb/QEYa8XGHJbzxX3ujdI39SI6ufpOrCpUoQ7yeTvo+ckwlUejlN96XUkOkdPMj3xo
bDiqCbw6Z++iGMgiU4rHfiRqpIY6HoK4ZlU/u3J4CsNGfU0jnCZh3HjSdMN7Aa6VNazVVaXh+5k1
2EXrYXsVr2sMUZkPURnln13aFCaBYgwvaZv/roVjnFrDQCpOUJ83s8S9FE3xwdq7/e2Y8Y3AcO2v
xL8hc1uLzdIj2ZQeC3IiO8eugy5h4cuu4z4VrfzruCQh3tGsNzNtzwlE3t9agTGc8pS7lvWii+oi
NbU8VBo4bamk5R4CS03RO/nGoq85Dg5ChrhzYy9E2fVkDhXBdIkgsTv+qUaLOLqttrLzS2c3q2CE
JZ7tRJ44gLYqzFiycwkQGMvXsU9XdWEeB1uTFIEHSi/aFeW9eAr7mTpUPzZoNYzpKZEEwxtD2h5g
BaentsEjxFLKkzFkpZ/mQp4A/eTeXGXl7MyNF5b+/PMLNUgKFDtIUPtUodBPUYuQKb1LAG+EZ+rP
o9K9RAsjkMFQe4hCvXoY0xLWl6LVb4Qzt4+yKJ8tdmtvw+Joz12rH7ZzmIu6l55AFm8Sf3oG5zcz
tt07vsieELr1NljGfF+U0NvOTRjBgTWr/tZS8Vt8aQaQ+/V95DEsL6Ve7rcWSa31S+tmhzisLfzR
G+UZfP+4netdS3228cL/bNVm89yNy9lUMxVbC/2UNflyK9ZDp45kPHQ6cA2tum+Hw+AoAi8jXdwm
XbPZ886FB6KDZ8DWaaxnUos5Zp6LS6FLcVNHjbPh3C17MyFC47O9ndoOFDDNthpuW+PzVkXTWhRV
K2BUonVP41AAS7ZxRVKpJWMEQziHbc1q/QcoAgjevdKeqVpAJ6I5dTpXL466nPt4fv1sbmc0WQ9B
YmW3Ih8+zCqtzgWI120Ymn8dcMC093UmGv9/ToyqOz3ofJSvazvD1gyvnbTGg0COtch6l6QDDJr0
FMMAogcejcyZDvGAmFLL1eiRJwmRgBiW+ZpAr9r6tuucuY4etyYZdU8o7kAZ1vd/9S9Ni32RFAq+
jJFkKRcScjyHMYpTDmXalRCMkViOeU0Ree1LTEZPjIAi6Byiey2s8q0Om/i2tVx3DldqZclml5Nj
lypHZRQpG+myf1VFqT+I2v4GY6SD9MIVDbRUNsf3rRFLakyFzJbr1tQ6qByI8fLj1qznMj2Howtz
eH0nNp7F4zImn//w1iWs2U9kHr1sLasYgVhHPFG2ZjKm016YKxC9vj0WVh2gxRDe1sx123qSSHC3
1vb5ukg/5aKQT9tnL1ae12Slynm7olmJRbOu1futWcfqwk+zbD7v5ooCG6QUI6j1n9ruloTDU14D
8VJYprRmaaVK7HorA0GxACB5bhirzao9qYLKUCS0/M2eGKPTKLJ/QiC+SF7FKEyejNZa/gG3eJ9B
Qr/XPXIRivLxvcTXzSOUo/IG9is3GBz5qa5EGHTGEmNuriQn6pDlqcLE81Ev0vcce7Y/hMHg0B5P
77ZT/ymLSniVmU2BRoTko5PCvgH7Sf6cKcS3IPhsDLTISW/5VKYwcaLoQon0mE7Lq1hKw8OOE/pG
nYuHbumrxSsajZ83T+qQF4/bQREifwQNNSBU/bRxePSHDAW6MxKyBqA5QLiCeo6GTsVjs0fF4nbT
BbL8cpZt86tuc4VYnGJ+tfqGn930pIVSfxdL/LtcHFz0s4dhrsNDLOK/TV9kj0ma4Fub28oBmb76
XlupxqK1O2iOLt5icaQkln8zlmU8GMoaXKjkl0hxf7NcVwNTJn/NpPrVT7FJeaexTxqMUapszj6t
MRqbZJrjwIT4wY2N7MdIkSifLQcqUkOx0ubBzprJ3ekx5aUGIsBLVR1B5FNKfvFh7sr0nne4E1Ml
0L41S+SeLJfKJ8T3fN/E2GOaNmSlES582w7h1frhoPq+jaX2QopKgBC98ahCRQe1AhGzsLsEeJnA
e1XW5tI2Hqfph96xSHquOuGc5qLH/nCCoCx9cEblpCnU1dA0NQe08zr2IKER/Ibqod5yELAd/kpi
V4rSM3CrPDM9YrEpou9N4cj7ojNp06U/2hTuIXfbMYgpB8Wc4uvkpr/nkpj0acQ7d1nqfxZkMHWn
uz+iPmp9a4i7Z4q32tEiNTKIrBJUPqmdXVSqxjvMz1+EJNX/mLhgUgv6m/Q9AVP2mqNW1ZhDjF3v
qZjUkbwSjS9qpSVPDSyVrbUdGqvTDgjnAcfWK7ZDWOswXSb3EiJWecFGRYP2l57gRuxTMbLg0Uz1
PlNa3bs6te6taWGkeCtS92FrDbAL76OBGHsSw3XrMlAfHO1ENLvWybS7OxgdLE8IRGtr69IMC8O3
Ls+C7Q3r7HM2mJlZuySnSgtXt8+6v88hlFYzqZ+3VlVo0T53wvKwNSd2NtSru2BrubrW3xMlhyFg
D/Nnnz672nlwSwGTl7ttBxYlBx6N4ml7Q+Qo8z5rMhU2Alewqk6fep3qw3o3ZT1MI8CfgmjgvF0B
1D0GYYUL1NctIycPMF/NPj9zkYyVn7jzfU6BO2ZL0+9taOMtJ+MgL2JmuqpL/xGdwFeatdOLHYuX
fPxTu4vxCqbpz4Y1vTBPGK/1VP+OM4wmtnNAtKqPOaV7gjFqvgqtg881kNq+XVsaehQ0ZDL429lR
pdKjtolFvPwT830NGUbOBfkKrCCQoiUv2wFzlGpPXGu1z/7Tp89J4UWNi3m30JOXOZpgeYUu3t/m
MY8T4+5UvXHPFoVBH07LeWumituftQV6yHaJNgrjzgQ220XyeX3ZUkaecGk9ifXtTSQP0N1DDNHR
tjVKb79shyxtGe3acTrbUWq/dHij36ZUQWauQ0CrzAh1dLGA86zvABGMn/GSY08TdqUP67fd8wVN
e4jN/7qf7P+pCiXco+yHGKXPygtaOv2gaG3/2dz6OlPupMZ8trXUqK2OSwPB7rOph7xrKY4hxI3H
rWsyFsp5far6JKNF961vXsJAK3kwtpbslOHUWbLiCv7R7TCI+bGGHPLw2YUK8jyy/vcMu0yebIfH
vMM7S8wkAlLbpVJsjNHLdnDV+KhWxnLbWlPotDcSIo6VnieZv7QrCiwb29vOVgmzfG7pQGdtlh6+
+gw3++uqKpPeULfPGjnI3l+7P1hTq75sB35HOHgMVKu/+kJzfJOJOl1x9FFfhihMr1ITH18XZOxT
cN5o2+NXn7MD9p8+b9oOI4YV2Aj51iTmq56kT93kFjfmwIJMrCIYEEEEW4twTKF620s3j1+0zuzO
/9W3vc1qq1+yC6OdVpNPjyW0/bwdHAlKaCMIQKFOX60qkHSpxchxl6FRvcs0rO9hVgOvuWly3PqK
pASrTKGYx2VV+3MTkuaTFOF5u9g0nB9RhUuxYUL/qVXR7XOG2X3UJ/Iul/qlAyh8wO9V3qsMk1sz
VkJfRQ5K1sN4sXtz4AvgZAx9akchFaaUJuRdnWX62KbOeTu5dWmOoQHet+5Zm8f6NpvTRch44O85
Gm+tOdaBO8keVtAcFQ8yqvdlvVfUsd61rS13mhUtEI/C9mAqhv0wZEg00oE8+sJU95ZovrVGWKGH
H65hPTxYQ4Rje0xNCl3Cr7BPD1aM4UFmsdOpWAEQuN6cpoTAHqeEwSbP6hChnFBiON3qoO861iB+
y+qjdH+0qV54Cyxhn6wQhKQhs/lW7YMfg7rehIOuKmMAY+JNk3ZyjJgQALhVKOmQlIdBv6gLXnOd
phgUF1AnOcoxn/R39l0MNrAXdrWh3oo+P8+KrVybvkYeO4zOuRgQwBnGW9qOKds/h30ybM9iiJ37
UlhaMFPRBu/oABONyivKuUMz5amT0eNJA1qPnKjdufVA6PLCHMlm+EEdnrW4dZ9WE74ZEYOYGxPd
Y2RczTZVD8qIXXCVvOPp+kpFaJd0Wn2oROdchsKYJUAAL78O84gDvDCaC6Zl32BYTOdQ7YZDTcar
B1MjvA3lH24TB9itGB6+z6NvmwaV20rRrgVr1cKa1Gcj585jUywXC8PZKIYkUijLviJddUSAemq1
UQayD+VeNZ1x19p2dM0duezUTv8WTeQHwJjq9xGZL4261M8W9I/nRjfflDRpTsTmdVdsEuGVMKfs
89burnVVgZLoI/qtJfSjZh6uEAlOvcSQsZOZX8r66BaTey6NuSHhCUKUGMzYMxK0EXLoT1azMgKj
XtubIzlYEIR/YdX0k1GuOJlUyX2+rcGHDtf7uLOB4PG7Ea0CXS/ruovGEZ8E6Fp4SbBj7w1me0Og
tlF/NZk+o6sz5WWEaHBWVsDDaJ+3FbW2LqtZovAz6qmD5DHGLCUBZ+dk7NQ3vfg5COWW5+h8MUfx
8/QZ9vI/i2M0AfU3lZkwk3iuqcFcNdqLicLD5GdPuVfIMYN/Yze+UcbJtS+bKIgmVhiFxvM7x5WP
vJN8QXdcf711AWRlD3hS2MnbTD7A3sjAUEUj5TEW8y9nDSCbHPKpgAK7GCj0k+zQInCTg7DP0RCT
CBEhptHw5dQquSIl3xAClP6YJn/aoiYkNjFPzOVDBmMFeyt54Av9R+ZExEzA8FQfCOXoGusJYET3
UthlOyJH7wTcojFzWoOH2KjOsWQcTBWTdL+h9eseTECWT3iaqtdhDdjdwnNtc7Yo1SPtKL1Yj8K9
2cPUizWdHYpi94y9VruPsszxIWUdkir6o1B5wIkhwVEIKOP3YI31e4etOZP2qS9Dck8cNE16RA1E
nZCnuiyPH6IWIs/yzI6k86l7NrVJDGReeCoYZJ6qMf+8ba0U6t2MuPhxcgHYpd7PVIWjF4xVmD67
BoZSiFN0jbPUdYJ5SRgR3CzAWAjjKhoeswO8XvLoINzVfbYZ/kROWGBQZkBvdHSCg/GYgngYHuPF
xm8fwbzXa0iZur8josEE2u++JcAylsIGdbY9s+xUH6Ppaq9WPQzlXiGARVMV7CPxi4mikMJC7dzn
Zn6ZYtFegRrJUuxnTNGK7hH18gtIc+tZ+Mmf3VmHBaqH1tkWTqCEgxsoWegE1srTadL+Z+u41zph
mDVb0kHVvGlOCw5LnRaTxlw5x6bvf5B9YKAJFtFeqbP5YSSr6GoDHlergDjK9XtuOxf4DzOr7DUU
Th9/TOzaQTci6EskBupGH3pthYiiSBuAii4yqbrV1qlxmsqzMtEdoa5XkOJcC9INk8EBMXNglxSl
9ArPLaxj77XVO6A8lbbL0vRYz515HGTjfuTuK1qmXu3C34uQOzTvzKXuSpFRfifG4JdWEQX6FE2+
3qjtjp26exognh0teKDwTihJKSGbtx7BvW1VgB6quWMF+OBO1viUj3gU2bQwkyFM2Ixey0IRl69D
M1b2Z1Ow8j8LiURMLtbNClk7uqMFj9EpIHo2rnsICfD1Yxf3NY2hz2fL7OlqxKMYmsZlkSllU1Yf
f/JS35dRNgfqgn0TRlHPWhr9tdaEKKQ6V0K0th8juzMm4vWwmueY5aRd1f9j7LyW4zaidf1EqEIO
t5OHmSJFhRuULFvIOePp94cF2eDmsU/tm65OCAM0ejr8wazb56HHc7iNl56blFcG7XMdMdSt6vRc
Bg62d6nDawQTdlVa5h9dnzLysKK3JNXROTSLJ8sY7dOYR8y/l8B372evg4fWavGx6Z5Tp0luQqYH
N6nvRAejgAAAGzu6tWzzWQ8M2BveSIvCBGwAccX6XnwclPp51n0W11iDof0jcKZlF8GA2cuONFRh
YImmtXhdgcD8J1A69ot6tE3xfOVTDZHU8kuQGmPmtSyz4NfgIHu+bAQos37U/RulwnALjkR3TDw4
1kEPGmsKhokZp8+xLI3cISh9paEWt405PS1O41A7fPswokqzx65ypM2x79ebvCwzdQGaOWEKr6RD
enLWQBd5ZnELIuMyTDBSgCs9dGb3rLT4P+VmnBz0rsrnvWDmwoXAb4E/OzrDlMMpmN2HMdU0hoJd
9uixNXcTN9XbDNzoM14boA2LH+EQpZ/VHC8Yr/3TLXwat6wSOMtSQT3rzHRSGpTjudq9BBN/YQCs
POXgS200wAMGlRIqgD19kAJTnWNau5yhmLVX/KHzaxaXdNlj5xxqKwYewpYCILhi3hcopkVOYfNd
2HuTLu9+0KD01gAFlA5gVdJwPSRH/PuYBdZLModvIVJwiI+ecF0sD44zQnBf8EYAtA/Y7AE6SPpU
QX2r/sW8pr1th+xcjzV/k6ACEyfxz2oCSaiFx1nXVyf8VuSl8QUJeRQ5x096EliXdFA+zSwCLPRW
3NzNxXgg/q52xiX2xpDd+oMXz941jKyHmK20faojq9SqOcJ/Bohx+9Y19elOS+PXUWWWGlYBMooh
lOHFpKny0bVJGq4HFOhtVYAIsro72Wx4g+Uq7VU4Ip1+dYOjvQDbdZHGViYmAib9tLbg6vO0bw5F
antPsACcR3V6nUHwPRmAEew8aE5VnHwpGRggX4mFYl+ymSrJOdUzxnxlBkBTweW4c0PGT0YK/MU6
5EFn7Kuy6C+wI4rXzqybCzaf1l6SeuI04I1raxc2SnPPcJnf03b2QS+DPydbmc5FnM63CH889TNg
b9O1k8cAKZfHoNFqdoaRwnR6Jz1atV2dS2jgRgA7Q0mQmMu4vYWp4Q5IBTshm4wFLrzzmB2ZRT8a
rHPQix+y7LELAYv9yO1XTMvaa7ZgZsoFVxeCsLiazmO04EZrY1KvACPCBUkqwaRHb4pi+Mf4nyzJ
l+rZ8tnVN2XAc/Va6HQ4hKeEAvRsdJDTWl0FB/80qQYDw/A1bkAK+C9jE6SnADqv3Rpwi4bxBaFy
1A3xvFt1NQQjJLihzGTC4MYOSt6L9oYUdH4KSXL8Y3Kb4AZcljUfGaxyJxKVL9qq4JJdJJrMrCDB
wuLnDXUB2tdtdRSESuU8LZBCxrIAh3rg1kGD14O/SxRtWUcgNwCLdWRX5Zuj5IdEDZzn6U+zH0Ax
Lw+uWc4osQ2faOO1Ph8FqiiZ45xN2UVqRk7Lk0EWMfh9fLucRGppoTrtbCdLD3KXCVrTbMAifLa4
+p2DRj2Lwojj7SG5D1cwnD+75f2NZuRcctSoZTtYgkSev0RxVQ7Y0sL4TpJZVp3DUtHxn1nuKQf3
GeC6cZFLym14wWMYVQPiJH119MryTzkuHQM45strXN+wZApeKvfZdbEW0uiWN5Z6d0ZqBU8mQB8r
9ldaA7RbdqjHKR2Pql7/EDywBAMw6q6GX8d6KpIjWTXYmBFVTkof7zZH2fRecV6hGnzvYS4evQav
e2QcoDa2SfMi795O3MeBdZ/TXBt069YQobfH0J3treImdZj+tSGabdtLAzusA6FugoO8LnkbEis1
l21diUorsELdZ1+523lFn9/g6+iBPpPoEkBEoG0o50pjFoW+YDIDRADmnDKjmY/vonK0gyMFSGTX
yG/W6Jz2oKHs6CLXG5uGNermELfJl3nUb+TJrU8JaumusNLpIM9ankrSFsz/Ww3xlQViLe9EjpCY
5K3NQdISGCmOIU0XAtFE9HHoPsmLX5umPJqtNUhJzcrnrgLDfpBHITep9zXPpw0Kfc8KOqNcq/qj
XWxDkLtcn6+ZO/0M8Mo4YQhv0epetCpvYdqGp3yG6Nzq0yd96TrkbzuLbec8BzNIYOz4dip0TpRw
G/SErCQv/p8Lv7sHiWJ7BdldD/W15vr2UJPJQZoY+kG6APl/75Abv9gAssZPKVze9eGucIp3X807
UMXHJ2iwjVdEsCbn5mSEuTYfYzf8rnSZetyeMJ3gje64ULq3zkXtnzJMLE9yL71fPaa4I5/QaOzn
fZOFd+2gK8A8ln5o+azlSIn9Z57XlTPCAWFykJbQx+mJIQxTl6Uh6CPSTiYc6635LBXsaqaCqe8H
JNgu0oLHzhouU24xLamOuTNgfOQu4Mr/vK5dpFc/BCvs5QZwhQWQsrW9Ob539QXAaBR2vcjb0L0t
3bK0JElueQWrP0uPZOmzc/SdagCzkj45gUIfKfUl2L7Wd010jUr5XHnDxWvMvbSE9RBsBc7KW9uw
QSB9IRP25oxC93X7wre2LHmSDJZWqPb9qQGkdw6d6CRlpjR2qbEd/7EJSlremsTWYyS9Rj+US/JD
3tpsy8q2f3c92MqxwZ+a1wCu3C4FHlOkgNx6G4Tz8sehexBNA52J6qSf8KFgn55xgbzxwdYxBnUe
87l9dhgbMD+801mxmNVi10KdyAGlDHV3ay1Y1Xksn/PB7U6mOTOUaHT1oAYFazc9AjM7NnhPwiyY
8sUu0pyH+hBE5aOTVe9evFxV2sH6OW1pydyaydZWpEoxpO2lx35QGqME9dJdS0xPoC+ZMZwnefpy
kgI84wRmhWbX+9Dq9/KVwGonV6LvcgfX+JpbiCjJvGXCNfgIqe6bLVyKkAfWxUp6ZR0caki84BvG
RP8c9cDdkTE5yjOWQF57vAxPEMpljjylf+STfuPFRnZS5/E2MUsEyrzuIp2MRq/dwtktUc89hEWw
/gMY7Z+Q8rOrnFDevMTo6duFDWNHw5/z4D1hL+eumGU/sV98PM9OubSIrTNQNdW5ctx2f3o7aod+
gni/PcUyc+hJk+VvJnMz6+Bb0IWEVAIv4Cu4ZIORuIf8qFRhbw3KiYEuyqhZx1XHTAZb4HWr8+Q6
1wlgDvu5Z+iRaBRH9j7DMWwdXa2zqEgLCvbcdG3thOFSP9RGYpzk/HJfvh2N11Z/nI28Pamm8Sxv
dXu1Esu77mdsTNFuLAqU/qGQ/56gbR2HIv/9kl4HdkxPSxxpmD6A8T9qmZ3Dzm/z4R5BdvMCNK26
EdbOEHXVDW3hVxlm2fp+5U1sfcz2YviD/gvv8Z05efXBgiCNLIZj4HBS8BG49OAHFAKPJY9M3ow0
60Bl7dECHuwX+Ib805lLha1H397k2qCX/n57CFupxKTK//9UjNVG2Ev38j3JSEFuRpLrWHxLS2zN
nCNsPxjQIswgA12lsy8qHotSRS67DrkkisMmn9oaZV/7N6x+/aOU+3w3yliPLXN3Dyzgjg1B7DH4
o5fxK5sjLF3LZ7KYz8/7YDK/o7XCenLYJ5eiCUP1KNXXqL/8g0aAQbogXcdx0lJlRLcFW940Z2w5
aChFasDElkGY/JwtWFGSkn43ll3vvpxHmDj3Y4GuW0+8AZ5+stmlmvfo9RZsQv3hyo2Y9Y3u6upV
HrYM6iS2Pfstj40gNK8DCCBbZbn6ltyOldj2GreC7Xwfjo3yzx1CHfRh9JnScSLhBrZI0vLl8cQT
pvFL+Xrzc6kVu0gZ1HfDSHmFa8ubfwQQ7a/SXCNddQBNL+8g7DokN6Sl/HtUjl67KkA5zcUt08NH
KkgAU2Sbwn3ghAjBQ0q3gm0OKAUSbPUkOfg/B63Or+vdLy15JXts38w6nlkbs+R6et6xf/LPdyex
tZZEP6bloPWs72p9vMDHoxSNjY3WftVmpGalX9lGD3Lsv+VtVaR0HWdLdAvkfWxJiclx/3nWd9MZ
qS0VP1zq3/I+nPXDlYKlw8doru5CGH3LJ46HM3sV1bzOVeWDl4ClFMiZ0IiYvC/LbFuw5c0ZnqDQ
76hTtQbRtZJ0t3Lyreq7Eon6ZgBCiC34tUXLx7J98R8+qu0D2j40ydsOkyP+M+/DYf92+vVznfOF
3F/EoP3Gg4tDG8PaZSwsf1xbsM5kt/S7tYp/q/4hb51PLKddryDn+VBnvcKQeHeaMvxSOy/cS9cg
c1CJbf/R0odsSYltA7Kt8oe8D0mp5/cIBvQ/tRpJhKSwIfLxcbL3zvBWmvAalVxJzyxlM63Oquyk
e8XL1r0DpoI2vqWVeaGRS1p6fsZCAStKVma569KRH1jtvJfugdV/JFkblIF/09XWTsNWWUOQ3qUo
Z0iYiL8d5E1KsHW3kpSm4Mikf6uzNYMt70MT2k4zBk3KkoULqWtQZ/PQOXo672X+mwAwYLkoGV+D
dohO6xcvD2UL1m51S8vj+s+kFGyfriQDFlJ+d9+S/nAGyZuzBOyElvAZbZ39OrBey+X9bEc2eJUw
ecuuFgsjxrJC8m7muFWTYyWQgcGWlNiHetKJbnnvfriUfDhk8CrlOBv3oAKfaqgUuAZIDVbKDQ0k
x/LHVeKI175I1+VnSZZd5MmUSZ9nl1l1dk3mWBd5w9sbXb/9d4uZ74YKW1WJycuPip4VvbXSusiV
O4ieGHGETIqOVvYweyXbMai5aNODfKLrOqW0gHHW4+arfMi/V7VqNThinc3WScPmYJ5n1wSJYFji
kNYkqBt2K3db2rcCBf2z0NqVi+6wM1sYkNEhbysflq4FZ1P3b4WzbbEBEKlo18hTlfdSZ1CZ9Kp4
LWN4JsIn15cXPLeI7rTreuaHxy8P9d0rWqeu61OXOYtE1888YnNy9szpKE9ZLrsFcgNbUh7sh7x1
ViclH8mcW00p3n6SHob63sZab4eNIVZxQe6/dUU8ng2EAI86jFmSUM8QIC2u+ExSaunsnRkOMj1L
qecB89STBO+mOniJtOysLedQkzq7L4O63UmtucvGizKX5kHtM0B6w1DsmohPXQIvc8297QHw1MAU
3aWJe1Kj0MqPSAZhuMzM/siqJKjhybk2etA8wslirxnRWIjnmYN7Uazepf74uiDaPwWQUj7Bv6kP
qMaNqHKQlLwMwaMsYXuiHlGBiO0q/RR7DsqCZnc/xWghOMAWTjp7+2fP8uentGp+wne89KZWvo25
iatW6n/PS4bkNT7wN36gghTPmtfem60fHqv17Oz6ARsOWos6zjDsgqauv9QzmF6m5OVnXU3tPYo6
wKsiZLvUYrEFMFlKnnOrQr9JVQ8VEsEoQ5XguDFirB7GpYSlJMwEBhwFwkQ7N4VdPsxTUj1ITIKs
KBx0z/IcYWEW4a0iDg5lhfyQPw3fTDbPzq26SPllamVgR4ISx2FZAN65PjO3uIhRvVYhfBo+RqIq
CoaHNivABHntwHy4KdwbkBpsr3kstreofk39FD0NSwDRJXry1eQ7sprKVbLKDJNudBdR5SoQPjMs
dmuc4KlBDftJZSf0KVU0bT+NY8AMgoLY9oBWpTbPMsdSFA/Z3TQM3YOWdN7jvAR1BmzPpm3BrqbG
VhDqWbrXSgdXtIHdGXPCbG4cdXRh/L+mJJof1hRoDpR/HdrcdnwVWd4jKjPRvgrbHbqnxtHRLPMw
TU2Oxhtg+sLQzBvbAeoMrFU76LaetDus4JHBwAG89MLyroJqd9cswZakfZ6TgjXUAWkjG25aqd/k
s5kae800tBsJiin4O7PoK2U/ebDcvTBlsRlRg9feBzDq2mP/LRnyrwZb6eDCofvzbZnwmUEmglYo
KlRi+vkvtju/hHmif5uaBLQCgjivwZgBu0YH63HW2Eu2psS6rdy8v9H7uL2kaVw88Ao0KP+t+qkZ
FRpXlpr3qtG/1qgG3btR8jjYVQP1Vak/xT0bRw5ij0dJSgFboZ+RX8+P9bjrMe7YTUv1WEsx5YvB
ci3HsYNNlqNAu6XPOLw72Mq/O+ls3sqp6sbUHhwvvEAOw6kzQxbtxB9OddjuoA2SX2E4J+t5a2Nu
H5uuPeYqsjZ7H4vlPsheMCqcWbQvGubKtnkL0aL5BPe8f2Dp+CopjHbbT5jWQYbKRsSalhqS5xjl
x4MS91V10ePCNRCgNrQfViyWqAKD7g79tP6uHlhWLlPUTqTAQcniigxmApqNR6GbSntGbFPbS1Ie
T5aqy1+VAyZseT72OAJ0qZaBXny2x1/rz0mT3D/bRQ3nbHl+CE6DyMsmD3962sw4mCinSFSCKphh
uG9paW1ji4Tku0wplpIOcsdheAQ4AwIvQOeatfof6IfSKen117oOwktvDwEa72H1vSxPUh4PYX1K
dVSbqllxWLBWXNzCWQ+8NkEU3HVLMCTonriGf35X0PcpdjJvgW/HRygM8W05ZngYLoHEJM9kll1A
CkBRLdaiBr/B/6goh6y1t6O7EXPA/8shqTuAr1C188fTtF2ByO3z+FCqrAbuP9yd1JaLTEWpN3dp
u/Ao2HY0rRYGLIqU99ES5AhM3Ety8n0UCyN/gLyuxiyuL8WlinL5bqskMRz0bvnj69hH5uDYZVUl
LCsPT4xJUW6cNwsoPspSUvrhUEnKhVtURy8OQuDroXK1d0dkunnsSgAaHwuWu5rKGLLj81zYX1Ps
SUEuzW56205VeuuOEYATDeXNLmOfUWW34pgUofailuFw5+r1H3moqS+DXagvelg/dHSwD+xNw3RB
dJB/v95A/8upW/3WBlry5macis2c8j5FzeAtqpQv8JGDRyk0y+DeL2L7ScpACh9TCHWf8qXmWL8l
g2a+an5UfNaSq1ThPyd7UZsG+uVDWKfTXR9o6f24BIj76cPOTGqidjPv6LNB4y1JqQPRlI0c3/1L
TQbcS13WLmEupW+ZV6OjrRntXpJG3wwXA9fUQ2laKOLvbKvrP2F6hXSRNerHCELlW9Nji6DC1zsv
/Mo3oGDlwc588zJimflU2uMrEJrum1X+mN3G/WIpbnuTlRHSSbbefWtmgBSqY+VPiOigpRv2vwLH
br8B2dIPc4yLuN34rxrgMzRs2wG8J7E4bI8z1rDwhf/Oghb5u/BDnm45oGKz+a4cvPqIX1uJwpxT
vGaKZd80aTehud0XrzqM6U9Yv++kUAHG9goC4wtMXvVesmy/YX/BHcqzJEfUJK6aNyV7Sdaxaz7N
7NJJSs7YDeq9itabDiP6NphmcAmFFRq3NVox0KJrHxU2O79n0T3uDmDxkPVEWvZY+YNzIyV963tH
Uxss2h1uJ7NPz4NgTPTWq1W/h+MT3UjSiVQbmELU30rSxogIH0jdv5PkrEw/XP7zHyQ19dkT/XX+
ZMTge/wxuITRoDynWaveRz404tDHrmrIqyeAPkdkJ/rn0ms/J3Gr3gJWGJ51veVTiVGVrxL3TipI
PrqIp1KpswfJksBE5SiyITDUnY7haoF7bGYHz1I9ho72lJvPTVOc3M6tMCysj8iYl7f25BS3UQdZ
bhELLm8VlaDpKheZWXU6xB4uWrodNY+h5mAFPlmvKISl31Sr8o7oZpYXScLRAVKvF2+lOSJJafRg
CZZqWj/5OzT9QNXkI+7KagtQvEq/gaLOztDxnZPO3sc32zJuc1exXswwc+7LxAJgsVRrJ/WvCbTk
lb827Z5hnYYbETF3CWYt9fes4DXgd//O26pIzFLav6pe187/drzeAoDp7PixHufmYVQq4NKFi/Qd
qC6Tf6K/ctX/bI6D/dY4I/pAuV7cZaFho2xcpSDihvlLX7nPUnU00rs6MryvdZOrB7eOrfu09DBg
qWvUUtCF/Qwd6aeC+NUxLvYusKE7teSjcsf4R6cBELMMt3n0zC64UWwnOUdpqL6gqlLv5PTO/FUt
veZnx74RMCIzRodxMi6s2Zao7pbWs2ejOc7n7iBsqeW7JKsLlHHRqLor6VPv7DI89L4e39SIk/8u
WOtIcbnlwiMB/IyM/0GdAzU+SHkI7vFOzhY7Lpl2BZ2wcszrmpRi3dOS8cSnHa01A01/tszEOqv2
AHd7O4XlmLc28PIbJ7SUY6oVOrZUg3OxwPte8bpp7jTDdE52kk1PEz4uh75Vm898jSrQH9f5ztj5
GW0e5VfjvbpDwpB0LKzT84vdFuZPOImIRZr087Q+PtoscSCpBPOxrqr6Idbb+mIa1XATua2Fu69f
YkvQOehjAVal44OZqZfIYvm9/y0Oxs9JZCp/KSAt1wtluYZUXGH9OaXDj1BRnK+a3WSoHWvzS2ij
Dc4QJXiEQu2es0VUXFX89LZPY+vMckD66EIFAuPcWKyf0ZHZ/hx+owP+DvlQ+VMP8EEGncQIm0F4
ErjmXxnKyHrXvwYvltG0n/oOzDI6xc2r1zIn7PpKewS30QHPwWEJ3pVzYHHN9y+6buBBNTqLpIGa
Zrez1mW3EnOcmi1AJBDuuwRZF/xrPmnO4L3mqfdVm2Ll3uw9j2eAfG8dpvWNJDsD5bnciburHvcI
U2mMy65dCdStaFzvcwAhfVcNoXrfV6X/Oarnb7oV6A+SmhcEuKNbj1LV05zbSLP8J0mFfXBu0zL9
ZBa6/9mf2UssrOalNBzns38e/cz5FvNXeW5HtT077RB8L/RzPdT29xJEFpY5VX0ZgqH4is3dvrci
9xPzyDtMHoqH2lcQzw8gb3R9qO3WvKUgKthxxll3YbKMZ8SOJj4ihNeMyPhL7A4txNRCJ+g+bxUa
ozYOld1ZpwFLwYduCWgY06HBG/kgSSlgw7Z4aGbctrCsvgXsxJWDrgLdgOHojrW74sFYAhsp3ltX
Me5zp5o/sQrwtSuj6fsULUCPFj4HOlBI7qX613gepu9jHVn7ccmPlvz/Xd9Fcmmr77s+5wGetm8C
F8G3v8+/5f/X+f93fbmuXg0wtz3zaOZWvB+YsD+Xw1Q/646pn+0lD7mM+lkKcia/a55UQSiyeS6X
vA/H8s+JnJXinWOd/0QJrIVt6VWNeqJlZL/zVOyjvdw8bdWkcIw9b1fX8A2C8lHJWgvCJJyvUauH
4OjwrR96dGwO2agVjxKMJu+r6N/0ndZURz1M1LuggohHJyUJFNrVu3YJJGkbCqT7NZ1Vh57pGlqP
f5dK/paUIyQPbbvbPALQtmWtZ9rSKZ3ePLqPJY/rR4/9B4pk3rcEPhONqsyvng+XVB+dT5Pdez8M
BOhYLfSGR8t1MRxN0FspUjVi9xU2McTja1MqJ0P35i8oMgznjrOK4OkbtKyrXCPMgPP1VWvd44Tt
PfidxkbXcm7MKx51ntpncCMWrgOGcdKbdrzR6xDN7n8cdlZzHSssIOcy+ZICCXq0uo8uICuY6L1z
NVOzRFyn9Z8zJ1GeEYjuDvrFw0YsmWc0XQy0YxAhd8wdQxB4MfFYn5Uq689M/pDFN35VZvsdiZHh
SxTjBJ90bf8YNb12UeM2u/pjaj6EgY4nhlLOb2mY/gJ0mP3i4BA7+BvFNFHHwvr3GT+ZszF2wUNV
NM1zsQSGyvAwLJBLXCoY+kJFaoBsWG35oKXw4pFMVo+DV3QPUl+qYfB0xDRywgANcZpk8WQHMo+X
bJ88B4h1HPGlTJ8QHcIgwsIYzejU8YQPWv1gBV1yrqDW3CcZpApjNOc7xwVZDDvevnWyIboWSBnf
emZkXVn2KG68aR5usmocr4oalbeZUWDs4/fRXdL4SDwNjnuXlBNerzWLJFGX+Ke4bVUcGNT65HrF
CNEV0WUEoPon9ifKYxo73bOP2hO6wWAH6XFAA1V9/zJ3WP1g7jy+RhbyyJ2567uQRamgUD837EHv
w1E13kbXRcsb3dMveM/0uyqaxnsfHyokqPP0UE1hhBIW+nH8N0H48NP5j6Rxjz5+ZF/ZvW7QtYkW
rv0cvYAl/RXZ6vyHkhh/sPALvdwKWCgPXP2Utfw5+4N57pczuDH+HeDASiweRiZU9oRIJxCTPwpw
iXpn/vDAGjAFzIZbtFHHpzpx9EWNf0Z0rb73rKlDCpkvgJlReckaDSEZxPvGhxi1Fgbl4yU3lejV
VzznwdFg04oRfGj2UO4sf7j06TB9NW3mTpoWvLoFX4o25QWyAer4NQIAeAzKob/IUXqcXGtj0G5y
RxsOrCUWNzCCYqaqCzLY8jDk8NvdmmVOCCJKFYm9y7SXEsn8WLJVHzPRJ+QC23kkr6pceGhs4O0z
HAMfrLLFyrFVurcOA8ub0Vcz5Ct4JBl626xbDjA9liSKdt5xagt8Lpekbk6QlkyruErST2ttBzsx
3mHyAEnOdpgULIGeh/g9leZU3o5eUuFgQUyCrY7EJA+ncWo3OhClIQeN9X84bkYwqoSg/r/OLcl3
l3bwEbgyEtq9y9sOkeuPUTnfZOnXZgrDV/pcf1fEjnXVfbgVfW68qJ7jn40hVPZzzmt2vCJ+sqvi
Iik5yDS8l7bLvHvLUi5IF80PXtdAKWzz9ks/OtXOGJzgRxsorxCKvD9NTTvlLt0BOuD7QMv1iAqI
8nZZ/IvFjEfUQeI/qqiO+dtp2q+L3f0+sbrynnXuWxUR93uIAtV9rlXhCTnTeZeYanW/FUgpA6zf
9UwseYrW2avdGxAZnJuXM8ghUnFL9vbo7JyhZs/yn4t8OLUyJvCFdP8tBaOKYOZyke0EkkwH9cLm
V3xzcAfFuevGAAMirENxfFH6EAqJ7jyZKDk+pfbS+2oFCAMzdNc8mL5YKqXuxWGp4N5RMS6JVaT+
1+SSh1P3cB8tgeQBwdSO+KKxC7KUbgVST/KqWs1O5oArgCRb28iPEbIwhy6eWN6v6j8iiAteodbf
tGCC/taX05tTMmmvp8Z/yee8PwAV65/1LkYN0xmzR9dAVCVGxO1+svrhUoCqRcExArOPbdXVSj00
QZZefHDU6CFP1eqUMdd9UtHaZcWA1evUqhUW1ovsM3cX7lnzdr8kNgoo1mya3/EU/eo3qf2ztPwb
lYXMACUceE1JnTCU/lyUrY18H4sMbGh0v8bJu/PzvPhpNPEPxWSVmt4SAD2oIcvqccMykVqwkPTM
5mz47NdDg6Y5EwgpHZ2wvA0zqIBSmmPheef3c7OT0jgNMzwv0ZST0qm104daMb8ny5nY8cgf07p6
kbLYdFlzQmiJMXn0WLaq8hDjJEQ8sOboUWISqFnwbdbV6rplSQw31PAQ4+OzHrWVqk7mnGM2onaS
5zQhcpNuA+8UcdD9Vm+7jjpk941Z2Df+rFN3jnGlgon0MiZeyRaRz+aJlmq3nttptyo8KjjrkXZO
Z6RipECC0UU1aK8sdWpFmarTdozmKz/LuUTZ7p/TvKtiOTEcMjn5drYem45970zlYT2vFPtpzCXe
1ZxtRdljh2UeDNuDCLacXhlqKIIwWN8dKAXrJeUGw0z1T55pvq15htzBdvHJS2iCvtOp1yZsD//6
m7bav8+r/ZkF6Das97A8BYm9u9nl5tZ7kpL1ol2ZPcYIu0IVP1utq94WSzWp4Js1yzwSlRIJJnn8
EjXdDumG4Q+PHaF7pRtOjDawUxub+yaJqn2NgUUQQTULmvyHVTQTGnpgGnv1aof+fHa87i9gudMh
RVhRjX72eoJ1pGnjR+GhD+YN3TVM2z/rzPdOjJluXSRMo0qPDpo9LVK23k9bwSI77nZKTUeO0KyJ
HL7rscbY4G7l1skb88wLJLzPZtN7u57PDl2P6bX2K8DF3WctGDkZND8UsZOHXm3unBj+ZQXqiQWd
Y8rqVmHqP8JiuFPY9ZwKLBEnJBjKZcOvUNh0SOD7XuARM031kttI0Z7rNlGe1Jgpb4mf0VPl35qM
RbCXW7KGsYcmlSb3a56GictuLobsuh0VsJJ3yGokl/BNVZ6kAA7aj3aGcVW1PVTO+aWpXprUHJ4G
BkKtU6OFnjMlH2YgI4iXxdxI8FkpMVnBIQfbg6pzUHZox90I1dT0wBta6UOvjTiALcGU+s/1AI8/
K26dYLBA/RMUrBbv4ZiNJ71Aa0zychQYzjMuayyY/p3XzQwkkDTVzxUueoVr+Y/ZEiBH4ZVO9dTa
yDWlLbo4I2OYp3kJotQoL+7kTDtJ0oMYTzFqFBCGmjVry29s80tktcaNZLlKpaNLNs7YhTbFUfIk
MHRfZ5sIzUap8q4AxTxjatYLS7alF+zvTkV+lQtLnh8OO9trjUM71exYLzcphVGi5reWjQDhkmWx
rP7gOMphCML4uSiPBYTgp1bTomf2zH+NUeVfB824R4g8vRsxq3qSwJ3R+kfWyjpteenU55i4ocyf
qEqsQGn0DTyvu5vESqwnFvut9dguso9z4eN+FLbNPs9dJm1+isfQbJXueU3jkFSd6iI19+B8KQ9L
S79dBs9x4z7OHqODfq7YK6o688nzEuXRim6DJWFE8e9gtOpvHauWN5OZLtNC+D64/wHM2OqNCSpH
6UzXKydy1MLGuyJ6wvCueyiL6bC2qLmMArDG7Q5V5OaxqLPg2WSR7FmPi5fSD8ZbqSYBQzJ9hy1Q
eZGk1NVQWT9YFchxOUryYFSkUBKSe+Zw495TA+8pzQ3vCV3u+cYwuu+BX6MSsuTrTtbjJBXv/NiF
+S/VUMC8snMf3ksNRn5PaqQZt9FM+yumqL0ogWc/QRZ1nnAQq45a6OJlMM7OkxRoLeKeasnmjCSl
AMEU86FKGTDivKGgHBu2bCUbxr6P6H+T3rrb6oasnWJm1jjnVK/ikzuBmEDOMnwuYUMcsGdJjoaD
MtreaSv/ZHgGyuHotzwj9Rw9m20DN9RIWD8YWQ91jRRTocXLRALGLjNuWbh56vPIaKMMsMNTMAvx
F6U+H+Hh37Elib7el7zFyw9vDQ/83WKt4mMOfSMx7Joz9q9v2oUl1C0QRolJMAhQcgmY1AKclEyk
a7uzp7PjPcYIvhTTa7gCrxact8qwu/6q6jPLLC2z2IX4sAWMkaE6SDoT1kNvZl/MhXjULUyaerkF
vIlgHtnCP7IqhN1Qg2RRAN3dGwn0qh1nDI7qRX/jn6ieej+jREcDo8mRfZTivp9hiEo0RnYGyf8k
ZpsD4Xw27VDZW5+YO2FBkqAzErs2W4jyFNdixF5ul1WZM9on2B3AMIO+YB6VyVCg2HV/TZ35p49a
RFpU5xH7r4OlvQT4Ot4UXf/V4bHeRtiBnVrN/B5OpnccF1RtwmkK75YeJzvK792etsTkDbCHFR7N
gGel4JJ2q3b6oU7+h63zWI6U6bruFRGBSRKYAuVUJe81IdQyeO8Srv5b6B08/+CfKKRudUtFQebJ
c/ZeOxbHgaC2K2nVzUlySMjbrPM1fTzMQj4XvGrbVjj0MXXovMPcAkZHTe4CpF81O8w6TMybKa3a
FNfO9mb9fVYCbdi1YEHYdyfjqodsEbeSQZfVQOLLC3X5fy4MFmWum/R6EIqOEWhaGdHvp+HWJvaX
KBNtZ9mXeu7UVZ/I+X8fLJGqq8jcrly5fJSG2V5h+W2vvKoFOv73aeV6k7H7+/QvevXvs78PuRO1
qJ08aBibdr7e4lgaq8WgQ9Hx/72xGs+pTmkJCGDziG4v8+/D3wv+78uxtCDLGORmRpuHad00in+X
o/7znP59Oqw0vKrSWcL/3pm/+/S/L/8+84yZeCsMvCzeNZxAPlib7O+/D/YoksMo7HO+ae//7oO/
D+n25cyIY7+m/eXvj5rIJtwhdqlG/mINpr9EA6lNvL9TXT8URt+RPmpVeMA219j/PnVGcz7lQL4w
yXNNNz5EK4gx+Pvw92WWQiE2Uu23o6SczwRDDv7aOxOpKFqmzo5bhxYxXUOtFj8uidZNyKcOdbfl
FGPq0YHez7dXqCej2cC61CPkxtYEzmGlXxid78xywjeaX5d1m/gwyhiUrk1ykWhhruNoDJi39/68
lDelwRZRea0delBWz3o7BCwZDSN0OotNO57ADWxH21W/x31vHteZBCHpkknrvA7dUO0FQxhU7ONE
Fksf79OBIEqSwLWpZD6CTDBkw2XRyG6FachgMRZtF2kDsTCTuYf9D55ufbZEcaqahv4dkURpL97b
uSWzcCn24JfSnY3Rrx7GSxJ3us/miDM5qeuwx5CRjBfAr+hJMka6ms7oNc5oquClCoCypfu53TKi
BwsVLi0KhtPB2pgz+cZuHzYgKnqXXuOkfnuHC+NOHlEp/Pt18i7xkmdBSsBWVGU6XFMiSlODdvWk
A761yD9fCM1sp98swpGto6QK1Gq7hwjWjdYMx8FMuAhw6FIhudIiwSvezwJdzPziuVvrkiBI6rH+
22Hr3tYWw4Ad48hTlR8sbcEIrKH3H2ftQEWxBswfPyiek5274N9vNJnDJkKm467UngJvjgseDfkm
LzyuvOWYu/cKBNKRiad+QUxLeoZLAoNe8UY3uHTxzI8xwGA3dnWytkYBcwrXU6L9DhHZMp263u4g
M5PDdZGsPzZ/GVQ9G2XLIVtzopvaHL/aEjqSySMaGPNEWNMyM29MHBJz9EyENEQvdd6TgCvxieHg
DgvaCZbAFL7mehHIYUOKwFr2lTm8RuwXIZRXn1xm8kFLRjguP0u2XgoTYp0CVDkLRC/7emy1fRn3
0f0CcX1t3X9NQaperMefy6TtB5eD4GxM4VYATtJKzmjl9raXfGtwWP1akU1sqPXNa2lY0IA0tB+H
iES4RlZ6sgw6eV6m30NccANrKcIomZ4Ww90ThIt8JEGKpQmdaSsnJC3/yltj3K+tGsMlKZq95r4k
WlX5dlZGu66o6M9M1d6WWn1ZE/7DeaAzmBrGbayyATTlchr1T07+SeAtzrQbu8c+J6q1I6+Lfv5O
es27MUzgWQAkuRahx8P0giLXAnaUJQEpnqVPNWgEK/xV3yMw1R8WVfqZkxxtoen+BLJLZuIFkFgr
EEmC+Sqoj1o9rDLSV1yIoboxHg0rtvm75TX2ps8objugTvV3tr6tZg58rUi+EOeWYW8+E6H4PKGX
ZOoCLXU+eyBTt9nGoEY3pNemltGhZYYIWEbmL+0bECbyPZvtm1oxtC+8izD5ttKYry2d6p81PdtN
pA4PTX+J1pEA2Wo5EM8rSZetkuPyj+Rs+tVPeTV+GCOB8vqw3ImMyn9cN1xvTSOQaHQGfYIVugIy
OaIZBmwYc08EXT0CBMs+Jy6S3zWEAmuWdmoURVYijDYYDlx7PSwcGv5ECpytZt+VdnRPtuGwY7ST
Bap1nqUqQ6saWQg0MLRF8UbGfREaHgPvvhtSv+/LV/SimBwHztAqT8lLQr0pO4KEt5xYlNFq12vF
CzD/e9Bprt+/ThICXZvm+O7nk5ua37WWf5ep+dW3FmGBHWR+nTMUHe5DNY/L3i0ZFqQGWna3QEeU
LPGbQRdUlcD+5qV+1LP2pt0aVdWyDWJ/rN4hemHmF06QyvaT8OHedTulyc3u3NxOSeantaRbsgl1
21idaoNNoUQjJIH3wXph1ZRxkBmnrkxvHYQYflPUN2Ve/5aWc2pb+dmnHLyUuEvcogyFXhwRqtAP
igbyWuYIX707Xw2kmcWgqsMWBfputDKIPPOUh1Ijjd7UhsXX7EqFkaV9uZCNkmhCiJ5aO0GolDk4
8rCo7omYN8bQpTjQBTjYK53MpHqulL4XpHrv3USiH0azktrcZlr95ul1djUFceJuDLGHyUqgjRcv
yzoUIfyZp6Rbv2olX816uZ9kYJay3ctYXa+gOXMJea4nf9KQ8roGY+3WPZzB2mSiJvpTHkXItOVh
TrXQTcm6f1/S5sOLiyfZjBcl0TTq80syFMceDU6uuCeyod+DZANNM10SwIEI2gCjdYUd5g0ncK0L
rY7nE6q8XRzbvp5p4i4w4+BDAw0guyK2P5ZBfZBNXfpOoT33LiCbITXf+zL/msHpWa16x1/2g2wX
Xax1WKf0NIryacFGHhR6/dCMwMtTOExTjqKa6/EoCBE71IwB0PxZ9I769cAAEphaf4rH8Z5MIzIE
Xfrj8+D89KIHTcEOS8Y2Ue+VAPkLQNnXxEzkpV6BbSou5lDd56B5fGOd7Z3wvIOS3um97AH0QRs6
1coe4O3niOUX5BEJOZqksZ8Jxahv8A0j4XPApps8kU1EZ4eu8GB/6eVwyfX5beSX4uj3miLCgPRZ
vHiddmble0Rc1vjj6HDp4xuDZPraNg9DNh9VHe37Yz9X+57LwiLByZ/ZofKZ7aXU/zMoYKe5SelS
HQfy1PSeYDHlXfIa1udo5cxTqv2c8vTObvRTFEQo5+jTKtW9ynG4mN5wN7pFQJ7DfTPEH3bJuREL
GdENc/Hu4KmHT1pPAaMZUh4E0Z8r9wYTAbDxFWVDZ8xUNGrnWjoC4/EgOGecPE7LdXlD9GhHHZDq
9Kp4XMZXOdBUXgtX+XB4botM9X7rQATUBYIjq4yfaln8NIPq/HIo5rD1RhIjMR12iX6adO/BsSgi
lwRydhVPZ6unym7G6GMceO7W0dxLYN5OP11bdO8gp+QhiDupFUxD2wiUKNopkLuvMAgROsW00Cx6
h91kcZEdLiORJysLulGGo+l4GP5d15+yuQzLx76EETXlmr43LZgNfZc+EAA/RLDt2eCoJO+9b12N
48UARMZpzD660fCkiQXspjd+iAHS+KKl6F7Gj6739vEEUrRPySj2ci8saBF0DDgKhPFhpWs8PBRh
rciCNqYjMOp6Scc6P5br5J4ImXx1UuA97ODj1HwbA7XxMvN41vB1svQitJqEuRmGYsbt0qYPBstP
iDsJVRP5PWvaXuK0/iVkNPGFMTJWsp6j3iWopPpnQK5z1w6XhEEiWJS65HNW12PcniXFYjxUN5PH
0JB8EVBX1xiIXqi1X1yGFoEdb1kRpvpabE4AuTupG9djq5FLmLvjljDIbi4JkMp6OKrta262PB1z
ILtVv7WnUlGMF7kvXGowWaDbiNPfiX72cLbrjZBlK3hvan6263lnmLaisCI0I3VgO8jxTptVc0q1
/M6KKcjJpK1MuzpYdKbadp0paJPpgEnb6mUZ0hB6lkn8D74V7NQczV5itDwB3DTaL02/z7TOT5G0
FMnAA9PKm7IBYwbiXvgFatvjasdd2EPE9OYsyFb7uhs9tKnjj61dEbV8SQlmrWhCA3xEe5c3O6yM
d9kkxF6v2ncgC1djtUJ8rjdE80crCK5WnoFZv06eG+FQCaGBcmkS+K0eU3fWKZhJJOiVe0C0ZBMN
6cxBJjH3yAVXiP2ZjSAgp3khs12ae2EtT6YuL23GE5hwhXNBqARTyR/biaawGCAOl7vEkIdUqo9V
XaGceS5QpPrkgrS70uA6ESV+gxMD2cjKeV3iVRqWrQVvv2qQ+TZtWwA95M3sz5qxlwQe+Z6tPYpa
7CcAt9siVftwULFCLQioDxtdjvSPnIVNs86gA9+nxPpnSm3ZR+YELBkLKURDjqdFAd6OitD2uPtr
De8AhQmxiQn+FWr8IU1gJOXWryWHypeKdr8NNYl1kxaiDV7Q1O9TVzehyjlhTsqpr3ncJY5tftJw
+SFDuTlPOVNrk8H9QlRRbhoPAPvKEKkMBkrLCPW8trd/sEvpEYemyWDfzQ/ChktrKHV0jMmlDsia
ANRcDz1leMuMFhz1cNZS7ra6E35fNM9ZUWFHkleAMcO1pn6eB49UX5oUviySw0ziONTO9UYiYW/E
92J4X025ZiFCtobbdLx3qvnd6ecvSKLHdVkCaRoftUptaMkziF7MF5HqbPgkcxUwB9Eb8Tjlzv3Y
u9gysvJ6ckcGKK3OINt7z+yBRPvSeoqGh1HooLphiJIgRuKO7kShSqrrwhYXYUge3Xggz4k5Rqc7
tw2njqmu5jBJ9TsCR57NiVRMb6z2cbI8JJE9oQV07hmoEOCSRTCb1zfXe3ClhkjE3Fh85aCCYcgo
sCkwwdfFYWbW4QLFlphzf+pG5g3JQWuq66p4BpvnMeyMjtyTQdck1k5lBiexyeBbzbTaaaa0Aveq
jwF20vRDu0A2uDeiOamc3dzqb1pRMGoZzUOkYO6piDC8Agxa64xBPA1fSYv03rZO1Bd9VVBgzI5v
U1Vy+ppv9fxEJW1DHS5IqUq9wKgnyY8hD6HwtCBCm1u1lhG4bva9OMlbwpxyWcYy0CbYgJlnLidn
ea1FWuwi81AIBtIVPlQ8qPFOkgNTi/Etr+KtQ83JP8p41zzZBWwIzEo6g04reXXaIcNEusj8WSl2
b5tU730zU3JMcmBM2DMeTgiJ9hwPhvJ3E5GRkSfNzRAne4sgkb23qHOTm/8KDcNukkF+33hD7fCF
IumZgXi919Co+C1P/M7THM6GHo/SPPc31bL3oAAvC+129FxtGOUxdLYaW2CLE6FgqpX1eP+KiF5I
mn7XUXHRHQ2oedaQLBTZjJ7S/pgA2PARLTl+V5vfswV2qng2pFORuGV8OIZ2dFZF/8RDzWM133UN
6hRe9ze8mU8q6nnfmsnNCnIYsm+eB6TBQiFYb7uECNc7xW7Ko4jhsPpEEoP0e/ol3/Im8ohYTlmj
DILOy8l58Qx1XjpgJHDmyJK3utupE58VbxZIlPs098yDtkUuJ81yKWwd6ntajfs05ZymU/s3zfzC
M4oMBFH9thzKXRcvB/4dU/AxBnybnIgVes4NUwtJwDq8YCSN/LmNUA99e+q1da1XettPTjlSbSJM
tVcUZ0RXY504F7nHMZUlKrIoeHk2EdnS62075DXvujQ/WgMtVYlmgobtQ83F86vZuteKnJahsN4m
5pZGPE8h6T8bT8WLL4ktnuJVHo2CAl3EhPKxOlEBQNrjDOuasFvb0UJoDEmYhtWdl8T3zQ8Lb8Tk
Z8ZZqZLpvhCc1GSHnyabiUUR+lvSEdSwmDV5UPMTANJij4brLnOmC2MFjH5acSOKeAg5BF7mjdy6
WI/GZ1y5n87Yv/Q6N2Zuv5B98WjKKhQxOYVEAEMBJ0h2ueo7nhZsXSjEj72lv42D/U9zJvrKKN16
i+y6TKcZk7H/O2tq4ZiYTu14k7dwwFkAkMFt8GbjPdoOr64WX1ZIhSC1L7kpVxp3/VfTqn3raC8F
kcS+k1hzMNcU3rqNmiHibqGKGavawyoudN8WxVUdDf8qgYUiGVeglMifuvHRKcTZKmUfmNpITVUh
v9cBVKtM00Kx5fOOnrHDCk4UfVZ/JWVyBFxx1aXJXs/t78Tt6FN1TAFJUiVKMT2YS3OTSwJFu7Y4
NRORqaPe7FCFf+ZGj1zUJKHbTndZzuA5G9C/RRXgYHvHr3Aek1snrRAJz5dKM+A7SSPxMT1Gs/UQ
DVgoouh3rbQnkyghJevkScs/YCZW9moGWqyjxprNmwX2WGgNxpczDifTSx/rmck6DsDvIdoudlJ8
LMb0mlf4qklbgH5V85rT+WbJ5+s6Q54XxZ+UEJ8Eqya+U097u1k+xmbz5els5FrpoQhca9jjJmo7
avOtU6kOTPGS0FpozeqpSQC8STch+fBsEinyvrqUBXFKtf1QurNggq69r/F80VsQ0l51bbKEC8c9
DHXtBuUM5K4adumcvqVFJ4Lf1m6+bKv4FzUNWkuzvi+hNQ5OyeIiO9KW7AE83nmt5l1EfjwqJ7za
RnPGZ/RoahPidJy/uCyOywyWMCEbNMt0mnpjNXE3ojlfhRXqzFRhcMV4Qao50INhVRlJiWm+X2Pn
jIPyU4r2o1jX2wnOF2M1ec0T8ipzaG3aGHpVjQbTjQ9mlwXOPCI41kiLytYbzEtXUGvXQ2tbOxu8
AfuPQR5lEbgmT9e06tORTAco+sjAlTsCWedFNZb3oByaNw79FN+iouMurq6t4mUUeUiA6l2XDG/J
xAh8uwXXhYgphCX6PpbcKPgnbtYiOtARf4uc4YbO7W0EKJ9TAj60ojV2pBCdC1E+Don5XiopOOgl
lLX4qVwPypMY2Bir9PFPKhDrNGVoHjdHTmOPhGq/NUP2xen3CRfocAKbT6byGoX4Xt7s5tI10Tvl
AXqMhBIlolF/0RjkdAZhK+Ni5zu3NI+ojGjrZYtFydDG5ENql9pptBvOmq+qpLe7js6evOwqrG05
c6ZX3r5cQdGsosiPVXdd1RoDAv6DnZtrX5x7/QUvhEgj96hWDd9kCbKSkKxYufHVlM4cGiEnMNvX
giaziS1e7MPSl8aVVjDBanEiMIlwOKi5iY49wzgsi9eesMelfreQwaQMq3zQlh5ovJP3h78v//dn
YOgznsu+iEIHCwcg/sZkrxoIG3fKmiyDLf1JvbkiBcZNgIV01BK03nKqHSzpmJw+JH1kQ6A/daxR
O/J69qtBoTqKiE4fEHuONi9r0fWHiQq9m9nDpo4GZDo8ki/8OQ7F5uxi91m1+SSMyTs40a9DZmew
FMYnOjL2mh65W6aLmJzj4l0bAarWFqW9nI2fqHJ5aKiwyyj6Z2ViDGgRuSHYAOFZQJz1itckWZbc
9iqdt5It0c6Jg4Yvcr4Sz/yaeuTbC4twNEYnSMwA0ulYDZ756uVAv+19s2jX7fbj0m0CY0nkUzPk
e899gZ8H9rAiWWKtgmnJLqsuH8rmtsnE5GfF/FjFTJ8L1z11jaCl6dzmJm5yx/3ulA3EP27vFru4
z7bRgaeVtA1VdxZ6PAd9Z/FEeKTA4yq7Ih+jCtu4Vczwh5Dieuaxtk7VJAjUsTm9Ha04EcAmUHbo
EiKB4TQwUXPLgdAYd7vMbm67bHpT5Ra0qLLpEFnl75yu/fUAaSOmva3bnJSt2GODXSzmA5a18xL9
LV2cay/+NXuLmWxHHprLgbNJ3YrlMXss55fISqELuZzRktiKfSzWvhpgOahaBa6XcXZ27NlnpnrI
Ut14zT1Wa9ixnG5psaiSfCgjPYuR7oucxA1n7Cepl6996RY7rRMpQov4DcYIFnbXPOBm0gOEHiyD
m+jQIXaIziFNqjHY2p67ycSsbvIem9u0ddUIhrTz/ECQKf/KPFvMwva6Kz9XnPzlTKsymhiugFDB
4s7EfR4UZziN3CW3Ktwgl9LA0TQ9GQVAQN0C+TLVDbIqGlZ2851nLeyXaj4WC31mo7C9kylOQzmM
/hIzmOpXmk+Ok3+ONPnYbWrNrxA99EWdnOJs2gpo893G4uLTrYzBnajuTi9LBium/a/eRk/RR0uH
JTByjdp1uPT0LJHJdlcx1sCRYuQ+ktyVVU2zc9TxnUw3E/66AI1Ks/MqG0r6wthDbok1Y0vHL13H
mXkZNwxkhPzQJVAqKO981eXjfUtmetgTb7QB+c/05a9juw2Kkb6NgqhhzLQ1qaWaUza1ED/YEZJW
REE7pvr1MOv7kprSXxyc0+lKYrnQb71GWAehj+0eQuRpbTPHl3m1S0wCW9aYzSGORX+e6bfnLgL3
LFcvskJkqg/PTM14/6sV6Q8d2Sjts6uipq3OuRVObSaJXpn2sBigSLRVehkc5qdtR9O+sZSGKRYe
ZOGVu3Ww2Izn/g1Ez66yt/qzxhq3Tic7ZyUt0vqlkqt1dMwaNbOolyvRbzOhDjkN8Rto+Jy8o64t
yBPHu7ETCbeFNgsM2D2NQB40jlnSfimLrgwco4oCkCsVWk5cr00WENlWAYDaHsnbQvEj8oVH2Co6
OxBCbHkK7cUW2esgubaRMchjluYImHjssfm8dJJX3Nr8SPxEdGJiybLGSEa606vt2QiL8/IC6lOd
4/pep4XCHVX5Ee/KLsl7cN99x3GPn200y56gkYmpM1WWw6xnJ92mDrJ4OgoO7sQLl0SsjqI6MCy2
YMTsvem6TghvwSv7qUtB3LsZ7aZsebVmXJeTMz33EV5PZEDdoSKIhiV6uFXpyjdpv4KUINo68b/G
kmPouONVzAyVxqFnAkaJF9rmsvmG38wlWrK7SR81wqddHDCTS+xGhTGhbdDTmnToTMJGRhI2K+5k
OwK3xoOE67+5FsvAcqMq8wSopF4pK2zuOdEY3yq2P3Xzd1LrN+gZwi0Ahdvt3dpLHTJORB86+gS+
xb8WptzrBQ4KRobQa3pMJvQ9tHm6mZkxS1J8smTa9Yn27nXC3Y1GR+BamtfXTP6cXbG6pOMJZjqM
vQLdoNLhnIO5l4qVc+0BsI8IYGLkIdv2KbOi5UpGOrMNjj6iQpLjxLXaa7Dg0SE/Dlqh7zv3DsYF
haG+vEzKOK69TldYdc/DxEREzkNgxlUfqNkzKBSLld8+vk764b2QjMisX3NK71xO+xyC2RWnSSE1
4jgwKgbQiadRsx87fOO3MXkkWk2YNeFO4dxr3109vVsxuV5FdJ2PaCvF+D27NPSbjBY86sqngaYA
eW8e3N9K0vywnqeI42EGvWGHQedT29xribOclUN0QZll95pooOfbC7fc2tR+jRQlNCbOfM7GxO+b
6ke35n/DpFOxyPlosPYcNuj2XBf/0G6QXgn9lHkvJ2PT6R54RRl3VZLRfrGLQwICF7FhmGvZsdQJ
dO4i667tveyq7rm3rTaMucj+0njIAxmCG61n75Jhnm8ad2ehng1dJUjbGD+Xpb5lh82ogi1fNNjn
urpCB9Lsl2wz7A6cOwhtQyC/Nt8ZJiuOCtmjqXtRkLS0XpPaTvmMxkkR1+NtJXHmal/02ucPLT4y
fdVBO4mbqWfMtqrqy3E2NovgaNT1COsm3hVDXw+xt/a36fbBpvtWoqS9+vsjWbREGdF5aHLJq+23
CJpIHUvkj2hyTdZSgtVdzYPi301L2LSsw1FjPGVjmnEf6K89eInQME0niK2jK6UditV7jdNE4HKj
p1335bzrIg4y5YwPIvM7VbenVvVPk9OsBzOz0t3UFTcKyRizY6ZzVle0Bx4ego3dMYcjrJjVMomj
hGONxaUPpoLu8M7q+vFmatyHouKCVmvhl43R3Qze0JDhvXfZ9N0GJsvAeAPq2G0XLTT5aTMOifo3
jwYUcYexfDYaL5ZEWdj0H00LyQVHF6VQufM657ZkIhY2q+gDitZdhHVwYsQKM2cL2ph/sm4JIzkN
xBde5d2o9oC/US5GN94aX8eSswrHsn1uNkkwazn9GGO+MsgfoMhRPyy5wKMc986wuvt2zGnDyPil
WJh/CvalGIJ0py2/ivzgLLKMm9S2pnCoynivFSQjtIb769hoNMvhRQ1T5AswyIGz6IHTL6zP1vot
lHvsLGKys19HcoOuZfHVKry1ujNQ+2mEGFVLfJ6t5rnLEVMM3Fxm/4SP4+x1KHziKNlFaQfFYzR9
xxNfm+OEQhw6Se+ZVhCZzsVEeV0wf9lNsTx5SH6uMCo+G1vMeNxoTNtrLoAjvvsCsyU+oprm615F
LlCbrHjyJHNq0yGjCBbIlayX28liemCL6D25Q4HCqhJE87obTaT7U3e9jHlxQJZxWqbolrgQrC/0
InJDIdVx+D/jZXktK/unW9W1EOMtVSrY4uScR3wHd6eGIKjf52Lk7t6qM+YotzJLBOVsX9I5sY6t
PZwMRQ56qR61ZTWuR7RAJjrgfZ0ey44Sd/CsHzO3Rr+S/atWDyt9rpzNgOtm4sxsET11bnIemKXR
c/s0xTBcDMJis8Rd9toweGG/1oEnEu6W9L6AzBDErPV1dwCrdEIzyVae6yb+/uajkMSJRcoicVr7
ie3xMxf5v6FLVu5+8zC3vC8iJbyQvPW9XPuP2KIJmWWbnT5jgmaR8WTWbhwIEGV0GJjY2lzmqZv2
CJ9YYa+yIXvm/X9w/nVN54Ux/QLatDT9e0/3tZljlR3/qF499Kbz0xTDq7v0j0whosDMNDj5DsFZ
HkSpNuI4IIxNvcMcVSM1WAok2UQeuP5Yri1Hfp2psxNZZ0Bp/4xodoO2Qie2TbOqAXs+J7UiJHbn
NCkJ/OFqsZaDwxNUxfWhZOGOpPZmjekvcLOKznOrDrWOrA37e9L9VE7/Ss4U3eiqvm3F3ojYOVnT
oSt7x1JM0I+rf2buok1Xu9FNkdTpoiGXAd9ps8XPaAsCu8j4dswfBpruLlm9a4UkLawM0AhIr9NW
R9PrJVfKXg0/S5PrptZIrbTKi8StlldteRgWW98hm7OpLuZgrOTBmFUMbaxpiWBpH0z+YwhrPP65
uOo4lMY4Okl3TDBee+3ACn9YmuwnqdsNOjWcrErjdZPKKSRdHMpbDmFbBtoyvxhr4p3pbASqJ3vc
tVNjp5zqKWm6O2skCAJMNb9GGs4lWleXbjl+b/ta5hyFWsblQbroBFdZ+QWm3j3yb6B/qmFipRhi
KMKdUE4d2kFrdnNzO6y6ca7KaT9XWhy2OUVZ0x/ryqBupSecVinvnqp2brJepyULUJS01U5vhqvY
Jbg91oldQHFkeFq/8woNu/L0Vqhu1009JcAQ32kGRf9c1d8xA702I4zSi7U01BbzUw7trdCHY+kV
y24wqHeLIZf0gyzMQgVElmi+G2LrXyPOscWqSU6gwzjs10PjUAsbm/vk/ZCR8knzS7TuCxOUgyIG
Dk/L2eJQmsSUESo2bzGs3CazfpvOI2oP49TERbk3aA/IUt4p09ukPJSjTUuQ4oLWtenM116lTygs
KUfhUNnDhFGjkjfVaj1GVvYgWFP2rjMe8m49eI1xFbGTYxYNxpoBGdGUuyyjG0liZ5Z2vtkqK0RG
yVduTLHToIvpS7rmeLnTOjksk7F3hoGqhGajR2aB32jFRajuO8qm77xnVpGtvtE+FO048tBg+Yvq
NzOR36myf8aphtdvhpZeNAfg98zLFsAKLad2mfyjJcvAvqk6mmfarVWvT4ntvGSOOuqmdWoTSlVt
MC/gd7B7CDQ6Ixui3bujf/k1hLZr9YYNAzTE5Im93bLD6vO/rgIbmP8TliCHLT/R1L2XDp24Yqhf
18gLu2UVh2Qwnj1yWNvWe0/GTRGfJhdtRkiB0I4UiFJd7JLc09qkwV26zzoUtzGqbwEeTSivpsd2
ohczxJhha0deYxwj0C5qHkqMDL63Lpdq9MJ0tUlR4luYmFwsOCmMWd297XYPll1+dj1ZZZruwNpH
kKZPT56gvWx52Aps93EeDAo2O2TJZQINIwEZrnjOCejEbgJezLa6z0ofQw2VaktqqErNW2k4ZIbC
DczouY9NdNy2POYCr2uV275IKrzpWH2i1r5vrf7G7pQbMGvk2E1ona+11l0xyn5XoemZXZSPajib
I9PgmHFKp31BciDqkd6qP3cQJNGlmg5v7cy8vCgMzqXOiRY8a2NqNOxr62E0xpdSpwUGFWlzpB80
jN29JylKKBRn3CrbGBCeVAp2Qo8XmgNUv1H/0brGfuzEZXQceCgNyZA5azZAC6emoTkO13Mjhmuj
TsdrGhArY71ZOyIfmf1ea9Sp7EXzkAktf+BYvX3+9wd1j/8RTtH/UXYmy40jS5d+lWt33bDGPPzW
fy/EmRQpkkpJmbmB5VSYA/P49P0hmJXM0q2utt7A4BEeQYoiAxHu5xznsWn7aEH6YaAtKkutNz+7
cVSGbkVZw/JJNgEHIA9hmZ/uk8R9ELOOu8PKmuriShymvAIXey5UxDtkk0F511Ppqdubw+yVUsB0
zbsNl/eJCKTD0u91ZSf9AFsPl6GkfP08q7zALdmGECpJW/POZFtt180ChJ2FjMufbWnkLjREfZ6k
B9pdI2iXmIC2lfRP5tD9vHC2u7im6Pfv2k32Bkjp9CS0/vTXShsVC/ORPKl+ujenlFY7BSCM5KSy
Pc1HSk+F1pmzyLrQS/8cU9PzQ+kDnMqLvtlL0/byZK4BN62iIW4/eFWQHvSSWKII+pYnR+NeqIGw
SKHfNAvhDMdeZfGVQ8fKqxcBYL2dNOPUizcQG8zlbeLA7x+pVUjQbH7ZKkV1LtFurvKlXK94I+ti
HuUr9RElGyffDQhI4N63ZbblOK0spBnBPD32nv6SlQrvQ1WfjFKrn+U8GiMJZVTlo5zIEoD6SuH5
a9nbxNZiBNMLqybNL/JipWW1Tip+WkhlheGitXO0LvqsXshuEM35hReMthU1mFnFZ58smkJQVyS1
7vMk9ThwHhAbghT6ummM6IkQe7jO+yE9k4KfkQNFcUGizlnmQdRdEyQ1lzWqCs9jVdoLH/bNB/Ze
1SLo7fS1IfrG787q38IJPTsntZyPYrDEQ6q0+WezKn5QVBa6ZCXe3C7Ovg2FgDYYG9/FBJA9dfM/
moEdRUZOhQxHvujUgoVjUs/+wI7moXokWgUkN0OFxrRj4AeUJma70+E95ZuQXMgPEhEHo5nK72nl
XBwQ/l+jPv7kirD6onImYPdWe590crcPSZyO66gIKI3iaeWFYvLoaqYOS9BccFm2BUkBpXJS2Px0
ZXmRHVqgOSwSfrGSpuyoIoJDcZAqbHeY6uZXBMPKBmK2lGYzT5A7urvqBhdFvV+vQa3nHPg0eTSr
L/NwMVWOulYMDRXi2UfO75ET3Ayl1d3equwQtd9uRE1OS7rI+QdFBeffheT78xI8G4z07dQllIsk
BfpEtaBs25ZWTEnQIjzyM1NWjTLEz4gYRItKs5rPWaqcdKvoA3LEl8n1wz/KzPoCwNt7623dpQRy
A222d1KiKl55UERuHBy9d9ccXjt+/5lOXtzoPvZ+99HKkXIJrRXsAf5BUzJdhFPYnwZbzxdB0E9X
T4vytWdnyO1kdbcH3e9uqNrsP1HWtF4aZaK+giiMEUwKz6WaXMWk6yejyBBaMOye1AS5wDYJyxNf
HBJFQZ6cEo5OGwOthWOSmOmmLVFJSQUJrizpx2NiGc3GEKAKhEnyvzW17Ki1o75B2SY4ap5ub/ih
OI9JAhEgZ8HlV7YXgE42BdT+rWHF4YXdCFs6zbG/BekeXQn7e8M5/KFugvEqXSNrUojK/Ok6dPU7
VwOa81WlxvemayxW3zZ5Bj0VP1L7bNP7aJuitkw4Q7YR8Nx0ZdGHq55yocuiUsn6+f0l02sqK8f+
tNKjqb/IC+VlnYWBnMRamtrsp3UwcQOjsDYFSxuFu2Ni2aj6BDs9KofbuDAmqOzqfrUnCf59opof
QlVE+sH6n5vCQ/YGnhKnQXebU0UFjGUPGRhewsVAVXgJaGdYybY+d/0Lu3sw+ihukhPCT7Y5vbHs
R+SZpNWHfnZComwrLTkR/DRvG1M9Dzgzc8iLZVo+hZv5Dd3bwHNWpHJtfdf+8iP/sdSRtnuSTYXn
CiTdqm1eUUJ9SNNmqeo96AoCKM1aiU3+d5SDDFewEeFjKlNCLEuvnxweCwAB5kZik8niZtdlhQAf
cdybpzQRzifUNF/uU8iO3AqaJ5uUOprTLjIwff2k+aO6lYF7oaS8Cb6Y/5fGwLLVraIR4pcDpaO8
yA54qKSD58HTVAAfTzx7F8wH0DKsjFNH/OcpyEpgLagGfiZqWJPksfKzXiBUYU3wcfKWhKPhiB9C
z71LFEC88Uri6bI9c7xn5D7UZ2/e7pYltBglbPEX+SEvUIWyRqpN+6MoV7K9DTkR9W3xRhbHQZxo
oLxqTOoysyg5q4W9cqgdvk0P8rYZqVwqhg4pc0s5yKYqTuiV9u1Wtt77Ow/iWpopf7xrl+a7Nkt3
tV1WJqveJYZK3avxEOrjz4uq1peo5W+dTPDiWehYH7UY8oFaJMVnknbfLbOwvyiOeG00rdmZtmFu
XC0OV15moPqBBvyrmWukz2B4CN1lPQ00dJmqNHqj4iVFjVkwQWUoq9oYDy4qW/4YG0tQ4ax/YjiN
ZZn9GAtEPdta/xhYtQqCNHc5sffKvn/b6lqHrKhK6v5B7Y1g62eCo3UDtcvVsy+Fp32iPrlyRTA7
PwgdmcHImQAkDO26zIr0rVNJoo1Kqq0VKFyfbX/BBNmqfeuqoNhrZZWuVQhiu7wNsld3HHcEI8UX
rTdyWE++f8jCLr76ZvCHfLlJd/kPlkP+5ORZd/IDsgzDPGB+HyAoyWnFYAOFHZgb5CS/xkiSHuXF
EEN7LM0WeK3lInGgcEovAUgeDT0yhwfpA5dzvgWmDQfOPPw0f00h3bOieMuyNN/ep04NYMGm0jWr
toQaMAzTDt0W7yQtkUBAczpk76UZV6BYgKfuerc+OSQEm11NBAR0mBot8lKp3saOvGoszPKTM5G3
joa0/pKn2Rswj/4bJZqPLfvRH3VnQ8kSARXs8+khd6EJPCgc5OdwtBfAb8kGEDJuYM50+wyeeANP
eRaXy50ShTldKx4iSktvpHnvSFIlow4yOMuOcPdT9Kp0lBE3EKR+dO2w9NZ1AcS3H+x6FxrtXlry
Il2s2U+a5cwuMvuAeFnjXKJBVXbChdeVwVLnlN4hoqBDvlpGc7f0qRRfXaQpMdHKsvDhsfqNI72y
vw3RtXRR6YH1dHPm/3TSqCxhVZZzgTDEJL9e4za+97OKbxavUQMpOAxF068XDTjsa5Bk4urPR45I
rcDq/Gpz67ZZJoTAgO4gCQdzRT9Xqus+lnpcPcJleeNMbH1QoVWhN2afi9pBUjYGT+7wRXyUnRaq
9ktwIMVWLcAJNp1RbIQD3jVtjOAl8nNnVXSII+jxAI8KeifFczqobkNmf5hSUDZeHig/1uTX/B+i
Y0tqVI31IWOuFQDZ5HGwjHBZxCkEIpACz0QzVwNznQ3LsJ6nyidw6uicMCHZcTZH1N0wm/hB9joG
mc6xcfxH0vMIjEZReipquzo5INZIoVfR19LJ9pWIrdfKKBw4FQFyIFMWvRUKAYTZwfnrSHKpNUF1
N/wKXuQ20mbFWhRjrZ/JLRFxd8r0Q5/CUELAM7rEvo9ulNbkpEhSZ9OPtn6IeUYAh8laMtpx/sj6
1mzGTHVOJp/PykkS45KnlL+LVMX5MMySRejxPpSl6W7q1p/Gh2yuwdA6o3Yk1ZkSuER1a24SIPiP
xXy5+TWVmVPbQvk5QvY040iF5N70KUEIuZ0c9wpEYnu1jTZ8Lmw0KyKE3lbSlBccTMdur+zsZxYQ
wkN3B9mGg2YSDiQC0u98rzWpTNsFB1uk1bEP+2yVZGnzqkfxN/mv1ow/IqsPv8d8VwmmjxS6mMe4
SBUdzHlM6hBTqGKzfp2MOX3Q+z9McRsjvFR70N3s55jSBpeSpOIApco7aM3oHUh5kt/qdRISZSyC
dcKzoaIaNl1Cdr2/ZRNsLJU2WqdDmbUUKTDh8VFV96Hmr0flmTrqY4AIw4OlulzF3HC/NGlEAWBQ
rx8miLSrdqDieh0NxmMu9GQVWbHyBkn+qedb+N2KurNZ98YbvAVBWrz+D1c/a5/k1tUMh3PhRT9d
381qTio11vMyIYz4Ra+E8aL6VfEh6H4zou6L1tn6rUfzfut5P6bwin5TVz4glKnsqCxeqwPPWBj/
JERVcyVvEw1BgGi+FF6MwqT7pKLbdaiS+bwmbwUatAo1Vf/aKm2U4av9ZBCy9kZlL6zgAGXE3KSk
ivdk5ZW9bIf4TvBUNmrZ4KKLPHuT9PPEg/Rqba21ttKhlq3yVl5K1yJX5rTxQ4Fyxk9/2TNqwefW
q8LDyDp/DvhpbNOBwJyWleLsC02c5R270NeGZOr+3j74gbZ1DRL3cuhffUGb/vRt0O59QOOgRXbY
DY7yYiH0yfcoM1dOmaFd0rRwv+Xt3aceSXe895Hdtmoh1tJRWCYCZhh8UBB/PwjRqMSn51tdAfEl
7+SlDnh2AU8KH+5tne6O5fFuJ/aUrOMMHTM5GIojSk3v5iFcSZKmrm2WK5cc2W9zsHFyFmIcVPA1
BVwt5Po6LzojZCDOgRqKc5mODhxx31h6o5793rFtOgT87q2FYThLMq3GUg6UF6SVxbneVrOnbKh7
8GE2W44NPI2MSjNvE+nGI8UQygdpQmXKN7WB0pI0dRPKqAJX81GakR0teUDqHwpP189JZn6QzX2E
dmtjUkMuHsX4VmukejlCODvZq1jqE5U0pwuFss3nWky3qb3UbA993BboKTGIjMe4QleI8+j8trQU
NcHcUoxTT12lN92nMsl/vltzfrdsw8I1maTh7f5u5ZQJ7zarEWguYelvpBJ6xuNi3eQBuOhZLP2m
jj7rqd/Nsg5honlAaGSv7JiGlJVd2qkqPqVaKrbSGrPywFIJxSfVVl7MXhdaYBSd0XYbljXx7NVQ
OyNQpjBb+AgVnHK2QpRO8i3SDxXyWdL7NtAxQrDTpTvX9YjOllJHZ/BmAUeL/pJQ/+IRAflDqwzu
m6rz8qM3wDryvHPZJS/13Cw8eDZVQjq9aRP3bWiMeEEgPnqUvY0dUxNjTF4DDfR0Y1JiZ+gV962C
NLYWVTys5Shd7wlHtnF88pTUe53iR/mSrtKpjyi9kgGcX8qPYxK5lVA20hyT8dNE3Vk0rOriQx34
K/mSXkNuTJuofN12qf5qwhpLIvfYpAYZD1WFXEwhqyOVsp1jX1rkXmLN9sGFms/jmJrIDf3qHhQw
DPch0zSNLKJI7Fs8Wg0L1knYPQdh2z1TaInQYQo41A8wkbyhgEw/frl7aK3/0sdGepT+VD2pN0YH
0VKa1TzhnMWd55Jj+iqzFmiKeBvPsDZNO1ZPg4BvzwYAqH2l8GtVEclsDTv4Hl7asMu/U8MpAycY
zLUGTNi2U+NC9O/jF8uuv3qGIr4nvg78xS4/GrpVrhqUCR+JRtrHYtJKaiB5zudYKZfStXTJ8+m9
6l6nlNpwoxrxJLGq/joVXvcgX8+GpJh2dvnFL4AqKuXAZkxJrEMNqXKVR7b7BnDgKF2bWP/UuSoc
RN3WeFNEdOTfkPt9uXA4R/35NyScoW5/Q56xp5J/QwVr6CUS5Vfgu93aLxNznarJtAUckC11hD1e
pNlViVjqoaq/mE39s3fyAuM3U030ckvSKFvDdiZPYijxq0qd9KU6qtUJMHy/K7Wk3iKbjI6oEqVL
B928j+PYvQGBNv9w60OdKtOPpmSZQIQ8hlDO6Mnzq1NNPDNvEVzoDfGlz8pwg15Whvxd2hePROYo
GTXfvTNbRJ4pM2w2C84BeJdlP8KOoAy032T2KdWMlT8o0SNpI3eREnddyfbS1cECQXQWj4aVr/Km
p2RE0DLC8CIKv3iDe5ug3xmOSVUtbS6v5zjqo2mCBZ2tMg5A8eTVeOvsqlBbVVWHIsHcIV1kr9fp
+YEEAir6MQkqlMDWaRVYR5P45tGeL9IM094+TBSXlJZslx5aRv6IpI+DMrWIob7PY/ucGkehla1D
qt4spAA7TNeXAqH/5ygAMFlr4CykELoz1S+25ybPpNPDW3uROotW0+vPqG3ANu++ozbOMwz4yyUo
TH8bIB20ccNUPCc9SY5GUbvvRq8uEIBuv6ioNi2RcdROSKdSAa1No/VQKvVrpWovQZX0SOpQKGsU
3psVU0Ml1pzksS3Knhogxohq/xicOWNAxhbBBVp5/2jojX2x5oupg1u08ssYR/asKNYegWAe4P+B
tazMpNrpE9uKu39b19FabTiyyTY5rAtB4Y9Rm22kKTvUqPqBbL21v7s5IKmcOs+eIG/al7T06ye3
UxZ3B5Rl2JrF47f7NLXhlJtmgtQnB8mOto2GZZKGPpQLJpJtWiMGil1H2U6aXe7baxEVoCFUauN4
gfXmcqQ79B4gAGnW4xiuUKpRt9J0kvylId11hkzlP8NQX9dNa70VYwCBzbtqQ2weSV0gwR+ofwDD
UjdxVXCkkW3yEkWifoRzBW0ZX3XKjbU/VcWu6cQnsMBQzz1fX2qqG1/7UVhnU//aEluAOEO5ih0y
ZlBe5868ypOrakbqUiU7tJJttw6/+GSMunaQFlKK1tkTX6W7bIksTd2xaf19njjNVVARjbKqnK6D
SNrUnwI4VLc5OFwA1y6nT5Bf3EXlkZmOSf1r8wIUoff6fLd8/2bJtWpA5eLe1/3F+jVOLnK/POU4
ck79s96Tq54XwF+et9eb+2bBnb8Z5w0B6Meg3wX9mBxhNiZHK/GvbTZ2W+RYkuO9Xd7d2sqBhFkP
sgH3e7OoWOkfpF1P3bc0AJhPfYajn1n5Ud7JS12OaKroaUsBsT87fE2Nht9s04m2uRpk+7inDuVt
mvsMXa2MKy2etfvm+eVFzsWmoHv497/+5//+X9+G/wp+5Oc8HYNc/Au24jlHT6v+73/b2r//Vdya
d9//+98O6EbP9kxXN1QVEqml2fR/+3KNRIC39j+E2oR+PBTeNzXWLfvz4A/wFeajV7esykZ9scB1
v4wQ0LiXhzXiYt7wpNsJTHGgF5/8ecscztvobN5QQzP74BH62ydyry30ruMBA7xWusiLm5XuQlTg
fcsHJeo9NioUCUjXQZyYp2qyjNslm7STydK6JzfMZ41aknkClV9sFC1oH+5+soOcGwU08wjJ5CIi
KGqJbSnc/miJbDjKO+PX3eyBcopgGwfuNORocvR1bddEbX4pIqC0vjn+ZnlC3VmhN67/+ZO3vPef
vGMatm26nmW4jm647l8/+cgawfEFkfO9oozr0daz/NS3anqiusV8D3u7Jr8xt5Qra6QyGbCNAemQ
+fKzOa48ZAPL2j8qJDeXmalaCN4M9cWLnAoJBdoG37aAk6pdCKvvT7toq29lWrVUnwlfS+D6TxHZ
8FdVf02Tpn0xIE1dE7DcstVtm/io+VAMpZlqJFUGQ0E8fx5jwT1YBWldQd5vrVewFulickR6kL0i
T36bfyh+m18x1F3fVhAtfY2qp77fINZRd0eiz//8QXvGf3zQtqbyPXdMV4PyZZp//aBbV7hsWAPx
g4hIj14Mn5/8hIPM40O1kLKA2IdanvyM7919jixqLcT+5hfWLUxhdET3oTlVj4R14MMmfOEye2wp
mjk3du6MH5a3vm/Ot47+06uw7B9dyb6rDApvh2aVsercZvrSNA9jTTx8okDMWs30dtdmpvvB8rWz
7M845RAx1wuYnL59qpA3XtSdO33x6+TDQIz5A2vAuwlT4AdX1TMAGi6GFN3SyRrOneOEj21fHKWF
SOB4/tnenanzjAJfVwj/oTNQfgTmYix98+7C0MYUt6G6YlbLif3JNo9BeYRIhyBhHw1X1S8/jIOm
UeCtI5bkNvPfEigfHWc1tpb6SUX9fwtYyL6Z9hidBBzWZ8OlSFCUWxkFUxn9d7POwysDLYR//mpo
lv6X7wYKO7bmsgDaqmZYNjSNd8ufkykCES3kNQr+X4tsrO2D2kUCiEukcb3d275lHUBfqwvgYaDU
ZdfNQXbdLpVFwd0eqnhVhxQdzES6kgsmqeNy4zYhoMl5LfUpbbvJFQqBy2XW7iB0y96YqsEXzxvW
qlPlpxAax0netXX7UjlttLu3FwhE3zz6PzulPzpgPwdJ0+MIEk/1NdcFG7gkotYbHKgumz4Snc92
IcD4pRFU40evn3gKqUN4Srz+5qZMTnfMBhSUfeGpj30dq2vfQl7BnU3ZJi9AfhH0cTPt1ibNu7Ps
kG0359nvbt5ndueZ302qD90jp2v3yRuak1PrNmphZJ6VpH8zKw50JmSHRwoheSjezjsyJc4+1kZ1
itDL+dK2bIt2ImiCq89KClhvxkVaYJR7Xd3r8x9t1Fa2rcdKX0lTuukeROJC64jB+Wjy8K3Ozl3s
ZueRYi1nuDIvXTGoe6/NHffBsItha2Q8xaSLvDSzc2jnL22fq/t7+91XzkkIlQkUK7/NFyMGjHJS
WC3sKU2uRjJqy6GmzkfhWfFVXvQs+jxl5niQlo+0+NlPPkpDjgkdVKjBU9QP97Z38wwiUVf//AOy
dOs/fkCGDqvR0zQeYbZlv1tcE7DvmR/mxWfIvxkPfREeZe0egvMkpgrPW1q1JagP+Kvcz7tuaTaF
9akGGnZAfZXwgveE7Eh3lUbC43GpI2a5kaYytKQN/OHKeuEXC4DfP8rcCR67yrW2owZi1EfquqeY
IEhbA2nlZV+N9raM27eIHQAndZRFGpYvkGLALYCiG2+uIGoi22wt957iUdEeWcw20ppGs31ISVsg
zdIV9XWkgI8J9NkzL+B3V/JNsWwLKPx2uCJA0z37eRte+hikTR70z9KjQtwazGKa76RZOra770u+
OtKEXzfzRaMeMZBJPFLYcNkY7niyi3E8TWVTUFQqVJHEboH3hy5A6aXsqhX1s1e45nb0KDwfUIVs
m49UoAiGQbuGTo3wg5pqJNBGOP7zXTy3oRSiHwlgaOPBSTRvj4S6ttfT8CzhBxKIIJEHst2JY9Ty
wCtMKEikYewdXDtxzpMyM5T4FdXE+dYdsYmNRmWsA3sFexcK1C1StPhlfqXRRbILPYpi8vwNn+UF
2d5Lkjj1UVp3D8gX4bMc9WsO6REFCHoZ/OLRAfxzXZSLHfTSkHPn93fN0nQ6lLeD7tZ3XzLlMir7
/Pb7fU2Vd6V57Gq3sk/z7xvMafJoOEDYPRq3dmz1R1XLs3XgpsOlc8KID9WKX9sQTCC1hvIvZdac
Cbn6f9jN106MNkFtIKW5Penf60b7LGxPfApApC+EHRr7Qo/jpT6H30Y9do7xHKKLoF3thJZcXCRY
Juox0yY7hPtsh+gSdqpCCHsuKrsQnR5s7tvvQaTrHKYg34KLCwH526+bNIhvLfGfN3NXozlPSkhx
YVtN3aPC/gbxu6oHZmpBbpeNiKPwJsrGL9ZgMqJLFFvWvlDBzoVtg55pjQ7IkiqeHglYq76y+lSX
eHxKFXdTsrl4vK9/BJ7tdTSxJtyWvg7v0KWwlRYHuz5KYLZMwCh8s/2K7jySfVqQXC3Tq/eOCp6/
rET5eY5DSI+81aJlU1UImqHodLJ9k4WgdPSd4lLEV2fHfSgyAS11vkjzfqlKddMbabi7N7V20m+M
sYqmVw2K1MZygpVpquGJnB86+o5hnF0lRuAHYfZN55gwdXI37tZhaasL2W3OjtEQxo+qGpyUqIw3
bgQ5z+gM6s+lFVLpmRAISRDShLbIlwcA1qK2fOetdKxvyOiKH0UCTcsDJwgbd9wqZTV8TZSIWkRt
7VMF2ES4tsur5xwtO/ICREGg0D9TgiJaqW0C5WzuNKLGIZLnrWWnbKJkECrxdlHspKmoaX+wglnW
pE+aYjH16Us6x2mnshDLwqqNek2BvGwVUajlEKYokKumjZqAvJWN8kIlIdTF5wuobit/QHTsp7ts
lCbLrb1xzYEMmR+Cvh7MKtqHUfyRdI/35ENxfurmO8KLpN6SYlzJjj7Jh61fUUJCyyZExv2IZcUd
xo+6vi4RkXorOt0/BANSlUDuQLmb8fQ6CVXli6vHV3kJlJfWB9ardFFybdDbPGhj9fneb1QQSPti
0JeyTVfrL24+xGwUnJ4qaOmIlFofFF8aC266B7IQLD8JbiKJ/YJvSvbtbzyKQEUgtjA/GuaYXwMP
naU5PCut2Ap+s+Y+dhrGrS9HwONuzX0j1BUqcmY+UiFtfIZ6QIph/r2VaS02g4Pku/y9cTZsrqLu
Dr5Zr/mRZqex0ZRXy0UTC3UAmLR1d1U1sUvTXHmlPuLwWBpkoPvZKy56KuWUISTTuTeNwUaGdaE9
kAP1HuTUep6mZ61pb68mX7Lru3xT+SCHpRnDIdlQuj5+QOcObaBJJ7biQOAXI+JWHfJgKw3gzFVe
EKU6DUVuoYdYP1mGOXGKJ1uLMmajw5BnW3lrBNKGMqFeJtQYjXmEIUCyiiBdnwujExxalP4JVSXZ
cm++u4YatR1lR5ppw+yqOjMdvwARv41yiGJDiPach/LyDyKSYGz8H07mIrpoN4DS0rlQn9ZOj0Oh
aQfEH4d2wSZRWealPn420mjv2VP3ogZOte8C97d2czDiI/T/r1mQGVcePgs1NbwP2lB6H8AVLryo
L67SQkH7o0Zq5SgtnVIoi64tc+rX4NoFMN4KZUo30owgj6HW4OhLOZs9VuPe0Wf0NYyDdafl8UrX
octOfmUhljFaT5WjceiErPaV396l05LgBbE9d4vOmoHSXl4eR5+ASt4IEudK9N1JiT2yBLfP/hSQ
bArHEaS53V2hVLcI/uISJx3kVXYbaa/wH+nC5jghuL75592k+TebSUd1HE7pQDIshGj+elKHky0C
6J7pZypcPthd2UL1VOorvNpkX9QooYKhaa6yrXBqjUU/bTfSlB0TlLp3owZF24651yjPFmALMS3c
wctQj2zvN6ZtZRRwDHTA2MA5oGs29UFeCLqV69xSv0yKUh9E4CBIgUxRfVDni3SRJhLkjJO398G/
jZHzDGP16Z8/Ls1U32++HZ5DqI3bnmZC1Xn/edWgeQCoGP0nHfk4kMoayKF5P6HNF3lXhCmP9Uht
rhXUzd092XfLBbqtV28cBXCDTBDKzGGmG0CVO4cjUB5wGLW1p3d3nZ7qt7bh193/v1+vV+vGCqaN
OmNACBm4RE7s+CCPxdIMzDg5yDO0NBOgyr+ZsvfufB/b5EgvvnO+m0Fd8UKo3i3UQXMe3TzPn9wR
0VSIvs/yAsONqoeeYWys0guf08kTTzZSSyaFyL7C+1XQDBAN2YNOR2ubQ2TomgnnAsMAsdfZ5B0f
av7b3+0EYbYsHeJ9obEk2wWafHCzxcdgZMlXwkHbSFMMzgcld8RF6FN5DVWDtJaRIVeVIzSitM3q
ZsYTIgi9Px77uBtfDfEjzibxEaiWADPmzt9splaaLFrmrlrvZe9oUjIsFNULzPOB4wTvQE6mZhGs
6Pkd3ExzXqE6cWk9UV7rzjplAQh7y4rRVQ5SbVkNjnXI0sI/R/EIViQpo6/8OD4BSTSeDTU2djbS
UuvaiqvPrvNVaZzw67uBlIV9++fvv26///4bjm0TJLV1S1d10zXerReTwaqpgPR/tQe2Ha+m5prr
Oowh9QTpsu1a/6DYhn8Iu/ISIm+ykZZsb7LWoXbJ3CvtGLIBpPfC2Pa9SSoIDfkHAYsJIRHIjeAF
p3pndNZwLUu7OCN+skC0eLzKJuD53bpTqB4kTdlh6t6zXbX6o2xynL57rKnMLi15GXytQCGRqApo
fW8V636wJvvnbHIgcgg6FMYbm0wk71VwIRax77cBYTviKeNL1BnBrowdgAcdooAbk3q1MJodFyQv
x4XbT17+lKMm35hmdQhapE4tHkubeKYAgHb8eYFXCyE6RcDh3oHwHiD0eYQzj5DOorC/aoZvkwEr
gBR1QVse1LmYZvPrrpI90qZ2tOuifulAxPHitXRUBvWEMv75XRxAmvc2lI4noAyPsiXncXS8RxQa
ypYfkPND4gHaDaqgrvJKPZnPJmv/k7Ta5olat+4L6ijZRXXCJ0pFKq96Gw4HlbwYpLlWedXGNtog
JrKqe41nXEkG9spaHV9q/iFUbbaelZhLGfY5+Ze4PMi2rPA2eZONGz8uuoPiKy2KHWN38FLdLR7u
try7+7iztzQ59p1CL1npFJza3g5xIcGLfegXL/fsibwzwxaKbU5F2VsOJfDq3/ysHNQjck8T2wPN
fNLIZCzsih2UMZvyojbgboVZXHIgp/uxsiLnoemoUFqhevDOLS5RpFeRC2anOPnmIamr8EleUP5O
Tu54lgbRQEgZrhm+5q0+7cTUZ+aD7HEiN1xqpoaqwDzU48t0cMkYsOLEV4A54J0hfEirsJHICYhD
SktestQr1wgDlbM2RnyVF7OAjNkWiPclXXgU1fi99jvjBZl+V1oyRxMr029W+KdVUyztJUn83/o6
P9eXhF6zZVDY0x7JEnUv75p+mG53si2ZepQj+xSsQ5uWe8dyKRiRa766sp0WxZ/bPbpEySZDtRfx
w07fuSUI+CFrkYNHyXtTKqN/avtsWinkJq+oJ0ZLU4TNi7BI5/l9FX8auuhHzHnymyU0vs4DujnI
q1BLJ+LQUSPY5SRBBk8qpc5Lqbhf7bD+A/1w96PwcoqKFFr2khO9X/oIpvw/onmQvf66oXANw1U5
PLKospjSPS+4v2UDE9sPRV/Wzgu1s9QH+ejtixaQPtoTexm+HhTkSQEJpXv56JW9WVT/7FU1dMhl
732s7EWIe4fYYnH5u/H3AaHeBGBDKn08iJIKH6JBuitzzOAYaygIyDu7pWg2h+Hu/7B2HsuNK1m7
fSJEwJup6ElRpFxJqgmiLLw3CeDp70JSp6hW92kT/x0UAukAUkUgM/f+jA71dw5iubEHnVKPmgX7
ZfFcAqpe4Ksmnk027V03LhVFP5lmVL5MbjTtB6dQUXyiSKRQXbkBugmyaAcOSduqrY5TqxUvllUs
YCjD9rIAbQdtaG8Nt6k2Vq/bzyjRPciN4NhOwPbbqHnE88PaNgFSQ0EbO89oYzxEit1uAys0twjW
7dWmyN8sBfsNsq/a0TRwH0Lyzlp5hd1/AUT3RUa5/3TNmvy9KyJR2qWri2RsIUplabW6czThC0xL
LCFQPyy6A2oLLPY6zJuOuh5nR6MV7nc9mx5sHsrvSKb9csLBfoPq1t14mT+9+GSXFqVt98/IQ6KO
5OndYxqjd1V1BClUBZEt/E/MU54DRRJOHd6B1FU3Q2e2t7Ywna2uDN7ec8GSG0qBc6wQ6sGt8Dse
bdyFvKiINt1QOneoJCqgRcbpjMZ8sCoK0T3kcZHCh3Xbp6bW2cvrufjCi8tA/mLQXiMHufOmFArE
o+mVb1L/YAFwhGLh/LIEHr1dEe4DkjbbSvB1eqDXp7EYq/u8rL6jh6Thz2uqCA9q1R5+xAx2FDey
PhtaZ1Nj870eIHG8hYG1RUgsfBLdaeDhBlAxxlvAOdM9RrhICTV98sOsEBerEizXKiiknd2VUAPS
YK0DnjwgighyNrCyFea9wUsi7C/Cm7pfShKvuw59N7uI9e3IngZ94aR7yArfWBud2h+ceEx4IQYl
rPGwfMT2ldclUkrfrWpaayWwE0TdUZyH/g4CUnEuB1lEOAiGcW2FS9mgORqQQnmqZjGnstPl1JuH
w13ND0n04TKysxu1+N2oRbrTFQ/jRUGG0p81Vzu8sZD7cLMnPHCRz1PM/JcRvokpnH7kTMzkJHP1
Xq+mfAv9zd2aSqCfFSRsZw3t6nsT1ADbGJO77u9OV4vnMjOTdcdP72AZpTgqWu4sEekaCEfXKtNi
nMFOGR4lR1EqLRnzKkXW1930eK261jeT9ihLF3pjGjWXa/xtnbyIvMPQp6+ZATXBjlxr6ahG8NT1
VXPXZu5ZV+LwSVbZVrtvEm08YZQZPrlenS0tbCo2sjG23GxvxiQDZBGdL+Jx9sZ01LhZNBDyUaK4
M9KpPdmt0iKOivUlwszk3npsTzQEXPs5qkV2OQat7DWnCkPJR70LPnTrxh7mpPdiJM64LQnT4XlL
slmvXDLQ1vh+kMUsGfn/A9awJHxknH2twEwg2quWT7xSVqGr9tVQvfa9brJ50H30pBHNYwCrjPLw
Hxbo+j9iHEzXtFygJQBHLB5ODTDRP84nFaCLqYhzbJTakGTMmndtuReTu7GJu91XM9hiwjjFc9v3
0tx2Lc1tsmc7T+vDP/T853GyJ9h64/nPHf6MixKl3og6n27wJCCd4neC9Ip3qza9dRxce7yTNfIw
puW4UQBA3XxqaOyUXYAMFLtupi4huEPVtfwjYmbxAw848te1v5UleTAbFDV5UdQLzQoBbPWt26H5
4Y5wyvGwsh0XW+rOOzlj5O8jI76P8tg7ySp5pkSka7pgQjr8TwPRrXqNqBX8Wa9ZwUDUcSNlwQpK
ulzCC8cm18mtxxBm2YH1Q4L/hf69Js77FGnurwmJsudaQz19RL1nr/mJdYf4YbjU06DZlYXwsAoL
doQxrAe0eMvHpMw3SWYXL3Yu4lurIzYoi5DNdd5aqCXXQ16+jJMeLZRZkars7pQ0B6oK4HpJNMzm
MRdWgckL1uuNeZc2CtoR4I5WfaaJYjNO0zdLR0VwTCDkEZl2n7tSfzBItv7IelIoSDXWjzZarlsg
zUyu/9yD+CX6Gsi1bGpRausJ/+KDrWfZkT1wucKVI/vCXPZTUnF0/a1ru+YMbdkxt76DN5dulhbR
m9Q6i7TQ9jGREuQpG+tVRb4sHKzsh6bAxJI9+PTqvhthhTk26aumRNglzBKW4GU5vhJSByRcs1fW
yyh6HY1FpLji4Mtlih92wW00DreDGlQYaZFFaZVmdtOK0dwchf470Mw7wszJ9xrpfMwWPf/FRWFt
waI0eRr7SFv6fJlzGnntOveU/miF2bgdWlXfj1EfHvzBKraFCxeUcGO6jusguud/rFv2BgnlMcjs
Zs0afDoa1TgtC70wdoGqjK9Ydi2ccvCImfv1cQCLjbcc9aaPDZIRDnSbX1xDhVzan25qUiHbNL/B
gI9ytRa3BNktSTDlSrzfTO3Ji8mfUDOm+i1IRbpKbRcgSVyBPtYSfxGknf4dFfY0UO0fkYo74IRB
7MkOPH3ftHXEh9WrlwSHoMxO7B9Zmv7KFVE/OVVV/qelr/WPKKH5VeVphqlrhNNUy9TMT6+qdkg0
B2um8Vm1Mg+22BfX6Hjx5ugXWb2HsmGaVG9ZFJc3ttJ2px4t/PtB115kfTIlKObgflHWGCWUQ7KT
GxFZjBrrY1G22kV7qKLy3pvc9NbXIrEO6wHBFRBpi4Fox5uRTXCMS7R6PHdXWk71u7HLb4hMuS+K
q0HUEFq2I/nzu20b9aCoDcmbDmn10MkfGtPTH+u5PgSRh/CiMX7tsXlBBkiohN7ljh6uiLoWSN0u
5H5fbv9JcA3HCO22nZ06ZgubQ0VByzLijZP2rCwtlACO2JDX78F0R2hLr/V7zMtzIHmhOohbWfaD
QtwGg9WRlUD5/FOD7GKXNkNkxxY9tFXmDsBo7TOq8M19nZv1fYekJqgj+6zEfXMfojp2W2AQsyxV
XT26TotEmjpvhlS1xBcnGn62ERxZKKe/Hbd6iH1Xec3ggCySuNbOkzOzF5ENJ33513DIne/D+ctd
httWYP6u0SOZjDE4oZkttk405CdER2HKBHb+WtcRmlKOnW2UuslfQ8d+63wM0aNqih49fMxl9ejl
7jZNmnAlB+Ujuz9Tr/1bzPfal6jYmoafvXrQ4A9kiWu0aSkOyvioTOVJIsHz2r9zYqt6ClBGPggN
KUNZH+TBydea6snAei/3kFZDoWptti1LcFbyt80oPh6udUgYipVZ1MaN7HJtkMXOxYS3JC+xzEUD
8FvP0nsPqZgVyw2ViXJ2foszHKEqxIMTloX7DOTCweAB3Rpx1x3DGv0MNejR84mxDRqzeHhA9ddf
lG7ePKMx7d8A7upe1RAt3AxV62+6P+eAywJplWY94jOHqhJIdivA/8YY/ZsuCfAjwnbtgDZ4+6ML
okejn/L4NwYdLFfn/NnQkBfwu+RenUuFGyEfaSf3so2MzqXNmCHDf9pkTu6fx3lJHS57keuroISJ
i2MEIjQFGDdz5unO+Nl9UYY9YpwziRdPMMjSadn6N/wiu0fsvXcs44PfDiehX0RvxEJQ9FOG5C71
UmOvGtA4slh3Ht2aLPYsv/MLpzOefuCfWqWio5srD64G0wr15Gg/BL57F1SsNys9Hd+KKjhEXtoe
GzUxNg6RvBsCn8FvFBOyHDUU7FffCpLLL06XlMvK7aaT4ZTjdjL0cmf40FMTJUXUMQb+n4aNdjBq
LTqqaOyvAH0lL4ZIkUThM4FyQfrEDL+NiaOxMxxDrCcH3jQVHOqg7o17J0xwCMKy6rsjvrJkRocW
q3NxjAb4SeASSnGY85MiDwcUUmgAEfR+ZmrjcNNa0N/V0bLPvWjf6tIbXnt3HNdObhJrnBElrWYu
0SD2nsZUoMjsFtFCbc3otSswwTT4eWxl0ZtqmPWBeMBSqUXbI3nU515eYaTbrIWTI3sRvCPyqYQ/
ckt0d+QT+FOUSIpfQVIToupkmiNi+X/AVqj/L3EaEidZhWgHgkeYMZErMPBkGaw9uSBvY5YNbwYV
dR7IeN0T1Dn7Br018bUNyvuYX0eA5NwK0ZcivMH65jAaffC9nbQOO/fIfFanu8vCAFdVXtRffBxb
XspWm7ZdlqMjOhc9DzF1BdeHw6WVryXywL779+t0+5/mPtswCBDrlutonqo7n+LoGkKz9mhXyhPM
RWx6fOzkx2rqT6rIkn0j6tlHPSye/IJlialnzs8SXGDQ8hBf+44W2NURqZzKojtkRZT+wvSmLAz7
2j1T3fdLpwrawJe+86UtfDVuGr/VF3g0OimagNjhpGl6aIn4/oJ3sB+6IvnaNr25QJEgP0Mw0bcF
+44tbkEQL905DIrlxtdsjA8Bi3I5CNumhCgoOI0J3IQkCJRWFj0hDnWjz9n5UCDtlgiSv/MbRLb9
KWFq9rltHgfKxfkPOFQgc58Cb7MIiGEx9dgG/0z1E4yO8I1vAid0ngxSu8ukG5PyJbUQXQ6nZANQ
rDnAJ5tKHHg4rTvSke18uLTk5ugtZKVIGzKR0+gugswCSWpPR4lzkXAYefYJE/OpKISFncTU4hLc
8jTtzG42OSaf9ohiHotOt+8OmlI5t2hKIsVta+ZzlOGlM++CfmUlthuF9VMOypSIQQ6+Uih+vg9q
koDHMnSNZyctWeqnJx2l35+dECtXb3hKqqBYwE7Jf0VYUTjoH73iBobUgaFaD7AqrVWRRPaxRSJv
O5WJukvUJDxawAXW5oT4iReaX0KfgFoKyOaWEB0293MQRskm8ZQDF2SuFOMvhKvj1uQHAh4PvEeP
oCs+Syu8o98HEQiPLoPYtlZ/Bo0SKVBjSVRDnL0MQgy5vp23TZc7+boinlTfJkUCAGjTm8jeI0sY
Rl+mNvimWa52K4wk3k9l7LHYJcrY+Kxlm2EItjIGWcFAubGq0bvEILMIIArApOcS91Shgt9UFA0j
uP53k/bjV8hUw7omnrJ1rdiZqysjLs6BmbxiAODfAe2vd02jv+Tt4N/JKnmQRS9L1wTe49tP9Waj
64suE/UqHx+SDg0aCWgnA1LfyrPrQdYlQV9uk/yWN5Tbs29TH3Nc1rDv9K1bbU7tOjZ4Wt3NbazE
bf1Zto6dat3W3mNQD81OzxLjJZm8NUk6+1EdnPC+DsVjqg8kwdBV22rwkmGP68ZK6YZoXZR1vhXE
35fyqdXcMd96o9tdirI1s5HN0caNVba/rXlrNvgq+HpgXFRRVGLtWIH/fPCLn8boKLcNftRHucAN
tXXkqNXxsubVXcxIic7r/ZLgNMsZvNNWAus5MiUh6GoxfmWXGSzHJgxvyzjMHq0p/liPC9jtkFvZ
49zf6jLvzdRv09Fwj1mr5s9JF65M+YmirNyx9HeXwujVrT1Z/AdkIQJDbQudNwmLZ6XFH27uO+Zd
ucuIDy9EoneP4xCWm9I14rVMFPpJZkA0N/F25U/2ksfnUtXGmXrxdAHBgPUylpOBSylrY2ef+Z2C
E3zL9jJuq1erTc7BHOvs43JvIw79JhI0wpAJiU6VH/k7ZGmbTRR45kOap4iCg1X52eInmTS/c1+1
3vLigWAwBgt/TpAb+lTzsQmOUI4Yzoc+edU6b1jFfJEpB7Avc44IxqlMKuQNKSM9wiFLtvb1Dujl
+N3F+2xkr+7z37mA1djepZjr3HZQyFcpLnNvXVbDIMfLKivQyfA0yPIpiySAgDYkT3hIz1nbP8ke
GECzYY3S57ZEWh0CSbTTcAZ76Obgm+zhIJNfWv14LHmnLTEDb071fBCqLZZqmGlLVwuR5krsmErH
NvDucOLnbIjuDD2tznLyKSgxoDzLn/Hcdi2hPvOh9Gccnkv9f5h8PNX55/l/htuQ+dFI1GmeM7Mk
PqR9DEuBSK0O49Pk7WtFE90uysAkeZ7ZL5E1sA+SGCHPgs5nA2TqabSMG18BS9b76y73LcDuolpq
xCYOFTrqZM/Vp8RJ8O/gVbVBliRe235OVHgGE0uQcTwFzQn7XYxYSshF6tQcbN6sX6DyfMndRD/J
khpg0pHHT0lE1Eazc3/Pexvfityx3kZ44A5AufvSa5S7ZOqHWS1Mvxs9BWHxZLgP2775noXdTws9
97eayBrYhX58iRHGxkA0PSdjIO6K2CpRhXGLu9pz/G2siWZXszvFm0uBq1L1j4OuTrdphCP7pPeP
Y5Xrixi31rXtkVUomet+enaD9A9oo0SLMeb12+8jFggPmZmhfWYGMLk0r/6m8bTneum8mKOJo5Zp
5xu7Krv70C6PKVDetzRD1HgGGKqtCBejKMKzE1f3Qgnj3TBE9sHP4aLIA9MnCEUEWFlnBkyhRRH1
v4XOfEuGJqq81xC++ao11PqAfll7IiXGVNpF4wr5q2pdJ755qnk7QcCq3DU+siQfXC9EDrRLnAfX
R0gUGNw3DcAMoqizl4mDZRqLi3Whui/YkvTfXTcqbipRN6t46uKNDat4wRtAvHg2Yh21GfY/Amvc
1EElwpvOeOpz0/tt9co9O+ltS3Z+OTowFsZEX7SthqBuFrobBKO8Q4GE+tZ2lT3qw/lKQ/5mSnHf
VEFXowqMcUAPLm5d+B078Lw96SX4vQbQ4fcuEWeXZOsvUk7EbBxvgSg/9sToyO/READKbYV3dMhw
Eyv6EDPLqYe2kN4OQRjfy0NVId+tJED45qpEUWosJNANkvpDwplli0T5OrjlubLz8gng7ZNWe+kJ
+pn6XCjalyLQnDs9LpvjaNVniABA+rHgYAv3K1a7/FaNggfMmMZd4GSReVNHhXmrEID2VhPO7m/C
Jmpcdmq9lkVltE9uyfbQ1ntx19ntgG9unr+ZSjx7r3bhQfe6IzBNF/zzXzyc0OOsCo2fSRkGG4ir
7/wcybFJCGISrpm7yLIXNl8VB5eN3h+fyYzkpyqNn1mdNHcjclkLlk/aHuOe/ovq8qYGGp5tCJL8
ZN4V95nbG8dhcLZWaoYoQdo1AT0TCPrciGOvuO8Hx9mXU/KdHCM9hGaNOy9KQNrJcqQ7mDQ3mG7h
OdCvSiLLX1jGdCug90xrc9E2bARZPa2D0TOV68grx4VoG6UgFWfkh8upY+JM47Pichdirk0CJihX
VxYh2oki9PZ5M56rMbZObtZu2H2uTM/4WQgMxNS4/S5Mqz9PbVbOBgD1uo7epprnMGanM3Zx81uY
j4gBiucmCb3byp8wTsEtZDkkeAp3Ma/0SOn8rSqi7KbkcT5j9Fye8/nMMbVzxkv/IKtkY1802Uag
zreQRcBN2Z2i1d8hXR6KWaWsTtR+JxpcX2XRiYKJyFvyLVZy+ynqRvGQYVWQzqWyUIFvBj26lOqg
YHrGATTZ+1maGP2mD+1v16prt2tfzygrUhvc/c9IBxNJULy/kaR190PVxDu3870D8ctsG5lacBRR
1GzC2kjuSCXiaVQa1WlyawedQxXVGRGcPWbmbZEV2SF3p3Yf8vhvu6hwb41ixJN1xK51qFqU1sF9
PGAKgZiyKdSnMr1HfB/UgTtlCNXG8bY363oXB157QiwAjwEvrd90Pz+qFU86dma7Tsubr3GNvS5I
vexskHbdAqRSt33ZJYsKq5yVRhR1p9lcTVjKPGUgxuHizfENKvNKV2v7l1tmjxpriEVDUPEsDGUl
sDb8bUIqC3kXvgU9n1CESXHGiLLb1mN75/IobRLdFZvBAiujOi6xBTvUX1Sr+a7bWfw7t4+gNAnk
8jCfbXLPb06Ijn7Va83DhG7qukLg/dbFas6LyQn6gdKcYRh1i7whE1Bh3IbTRfpLRbP0xstZk9jI
Ya+hFxaHaTKsI2JU2jL0hPZqIkVLDMQlUelpvLLXjYpcSRRaEzKWarUnTOkAFxe/4FbwoiRrz464
se+zposPRoRAuJv1413mzdsXy/oea2UALaMdt1rYdhs7YImkReN9B0r3hwdMDvuZbHwYM4RE0hQJ
2TrvuxfCEyRI6BHNC2e3KrJ7XeAl1A3NVnWCdOdMyIxqE8px/F8mm1Ft7ZNnIiwSiSpAggx68ahH
KNGXwPGHyPOfLNNszg7qXUkZ3wgDTfZqVlUd2vQYTZW+IYPcriS4Cw+YYmmLqNpJ6FcXz+AMeLR3
srXpUNZxLPNJVfscumpByBQDMqvu04Vh9mLXdVqwmlwtf4OI8Yusy3CuPKgdhRH+jOZ3roWvb9kr
JbYvxGHRwLJ3fdSPm6FP8odAFx7xyq75YXt4FCER+guX6V+VGjnPlWpOKBYnb+6Iv2uRG945mw+j
hraWHvNDxa5DV1ChRYB3qp1yFfq1d5YdPc9GQDQ2vZtrXalg+lFbvFjmq8huqTXYZ/dy7cvFUlvb
BKAaejG9oLUartyizKGKEwCEM8j6uTfSWy/2vjqJ4R0jg/112DxOhhEt9Em/nRrvYGa1v3c8F10+
CCqLaQw1oCftsPXSRsfyMB1P5XyItvmY5Ws2x9G2ZKewhLmvv9j4SBj1MPwmPzeBVGahwm67VlK8
rluvWAli37wu02DCOZMXtalY9wPvka06KvEyrWzt2Y4DZ+sn+J/yk+d51dJXMDPpcnIbFlwqrsyT
D3okMyxnHdvGsBRWgsuFOjq3RdV1/Q0puUcLtcOtrLsetMb9q0vj6sTVkBOGgNNgZdY0L24jGrxe
zehLXxfFss8s45x4IVtUsBDguTexMUERgJAAvicNtkKvBCbM7VHUBltAIlSPGXmmmwrhy52s0zLD
vuknZIxhcJ1xcXJ+kYtaYkbY+oH7EBiskiNd/aYqygjFvJj2psJCEPl23u7jHJqoFMFCMHlFtCp9
E2oIYB040AxcdgmAh3tQ6f2hmwx7kQxuvbLB0FthREIyyLDRLId8F005z0OpKtgoTZhbhJ7/MDri
IbCDI9zoAJXwWCHAknQbVOOLe+JpUJIVBDMVrVVgYrBqglJbP2M8FB8H4hqEQtr6OSkL985LzCd+
P8hijrB5oMu6XZCcnI5gz5hfWLSSD1axi1tWPQlgSaqVdTEaBndt+UMW7DBUV4UjklmCcjongQ+T
SmsHmAnGdL7UqZa90VMX7MXcRTawWzBPlnIra0qBnLZq4eLbKh0wCc+pbrsufT9LjTJZFT15V/Qn
mlm4nj6XU95E/K5StV+nzITH2sIyFCcelL41zz/KAz8Db9fBtMIaYjpatc0EkMX3WNPgS1nwWpSS
p9o04PzFX2ZnzZqnsq51i72eINdUxK6+qEyYXV1qk4Ufks2k4spVVAgXmb5xVsfRWhhYPdyHfOrN
6IzpVmFrWenBBBttnEMIJxCsy95STaZpkJteqcPFic23HlLfMex/jkZBorVDjsRzCdyWUeLsG79h
LTafofzU5JdKWZaH1rkjyzuu+y5qV4RNSVGUMCGFkr75SZh8tRSC/FgytF9432uLNvaDR7Ao0cqM
a/9kq/woouQbmysS8B2OMXpnMbXMRXnApgBUreURHYDXRpM+OPY+RxhapPrZaB4is4HYqNopFHP+
wLEXYzCnenW6823MhvNJQ1G+nIgHmImVYlSiGPfyUIVQAlltdWtcFd/r6raDYTTo1W5Ia/PST2j4
gg2EotAe9tYl2vror2rmHhuV6cbzx+JJC+3mQTRYtw5Z8WQ6/cpLVOV+Xqj7XaO9GCBWbwkQ+Jei
VWZYoo0iXmd6GSOw2Q/KqixCbATVNCUXW/zAKa84xDnyjDxrETtmc7i3UALC2j6dNpbnu4ekVr6E
MfI9Aoak2dXNE3409VMBGqk0UG8qA6V+8gyBSNo4drxhKbrkgTdaT2jGb/07XJLEEeqWf5fH9k9t
muKXIIvrXaRillR5QYK7NOkeUzTRVrbCiMC5KjRL0Cu0+oq1JOKiPKquqT4wfwBjoXpweniLIToP
NhvNg6NMAAZ7y9haRoMKmq/aMKaSZpsBYFrCA7efM0IJW5D46pK4Pq34Jm3KguldSRyLEEtYb0xg
ois5Vvf6YFNqZbe6jO0AnTHbE+ebO7PCazCTBBkvW5Oe2J+JBtmlCEyLCQtZx7XsnIuU/OaAzbHs
rAaYm9Y4RW0uY4cBR2US2hvZ2ehbHYsa17+0pnaDM6adVdvL2EiQeOtJCcmvkEzYsJFhTTZYum0t
x+tPfTA6a4wvyls3OYA+iZ6UZtFrqnhSNKd/yurhCywq71iY+bCtesibijGIE+7KO2RUPbhDSmRf
6lrtG04Q5d2lqkes4M4k2eyrpY6zOztmgObhHmlNcZLXyGuE2tg/Rxs3HxaZkwuWeJGD2m6cHoIA
4jestx85walvZRnqN6A8rFPmW/E2Gtx9207ZubOS505Nghf4yAj1mBqGdyglvdQJfknE2se1bAU8
gO9HlXp72VqY9WPWFP05iFzjS/etqbJgq4fIRJUCCzr0OWukmytc2WKSnEhZT+PeK9FExvDY+esU
545xbyJTqi8+dPhwamYa/ncj4YPAevAhYX6x+XokZIHxDl7wxeDXdu+nxV6WFEuYpxiLBFmKp7y4
w3H9hyzVfGno2xFO0QOS61NddQd3IEcnrxq3EzJbIFOWsa0Yp9FX3w+msnMUEZyu1Sz4y33qB8+y
07UebU1tFY5kij81FEGsYvAGW+DaWXYhHsFex3ZvxZ/b+T0bRqvWtGf48OtItOObO9n+cmoBNY9a
rh5VnXAX2OmlG7NHDsc6xIwMErw8VLMSiDxD1Nzl8c6Zwx1UQGSd9ucsLTKEp3sIJZ8aZGfZKjol
+NAK2ScghS0aohLEXi9XbRr8xBpkzuMOUjEBlnHKsSqK3g/oKeb7dD7Is2vDtd+14VO//6LL9fIT
gPgEgyFufB0ni9c+1zv9F10+Xeo69m8/5d/e7foJrl0+Xb7B3ub94//tna6XuXb5dJlrl//t7/G3
l/n3d5LD5N9D68dq3YXRg6y6foxr8W9v8bddrg2f/uT/+6WuX+PTpf7VJ/3U5V/d7VPd/8dP+reX
+vefFHmHmtWhUSwQCGFpF82PoTz8m/KHJlJRjMJV/X3UpdyZGLLIq1zKlwEfhv3LO8hKeamPo2Tt
v+x/veu1j0reeVpdWz5e6f96fzYzbL2FGbM6v97xctXLfa73/Vj7f73v5Y4fv4m8ewsHwqoEful/
/vrXT/Wp7lr8/EH/dohs+PDRr5eQLel80091suG/qPsvuvzvlwJT36HFi+WBGY/NXTeEzqoGEY8B
K0UcyJEMMPMG5A5FMFo4m1Suv1TcptA3aYN1YlN7rCjnZtlxGAMwcYBXEJFt671etIO5lM0BjvFm
6h3B/MKgk1X95KWHymMVWOqlvtFH1L1Nkkr4bFcL0gxALwlOHywCrgcxoFl/g78g+XBMit9PrWFK
lIWslQfdeR94rbqMnsf5uFwqi7pJv/kRHuQ4wFmLPMuSDTkp4lFqVjyAytyaVd7eIbaUPyhEX24t
rz3LNtmr4snF3KoeltDC8wfZTUf59SYk2LKXXTDqYImUszTlqrJDWhZguMxYu7le6L+8O/40Z8fS
fYKo/+LO3ojyku5/D3KDCNwsuDiBxAIHNostyrKjOyEidN5787XB/NPFNhW6FANd8Ie7DJNj5UH2
8/5cxaoSbORMyLtaCaPFqGOyAPJUHogSOjHUGZquh0unxHWPoC/HzYcxIE//6v6hFq3F1F0Mhipu
lCbM2Wua9l2Pmd6dPEub9KbvcaL5VM+CKFqyPuU39GnA0Ia3fRKg1vDXNWQPeSjZ3qICZfeba508
C1On30KD/PWpXl6kbNxDXU72XjbKKicV60wdZ1FnYYGZJE9ozQejRv3err1LvWyU9fLsegBeZx9k
cZICePLUJZni1/H7WDmsMSN/GRk1PtNZNqyBAGBNEk+6d4O+XnPGZpsgCbYWCr9aINSE7exhHXtF
exaB2p5rrXT2Tu8+yaprPfJbT0hCu+w16CoPGXDktW0G/WKcR8q6yz3kla6V8j6uE4yX+8gGtZxe
UXRucFaBpivPEIW6f+frfqLuIsLnlTeXtsu55OxK9m7YjqAd2qVXRceQHO5ebQ0jRcm/ypq9UikY
wt/4ilr/w3mLRbm6kN39tu6HQ6shBBk0Pe42sfHOnU6UznOJbkCjvh6MshnWFtF8WfWhy2fmtWwP
Yhc69oeuhuILOVwSsZEvuIn8LvpK9K4EZAxRukld+xDOoAisDdWvWYE6kKigOPzpEdqahpOyyBb6
7hPoJ8kAn69lpTOFxS38V4sAyLL4gw1C0+iAmROZozkCyJPyEJFFPci4njw4CGht7bTtL6J55YRf
D1uK9KElG3bpB9RCrFA9aZCOK5v7WaFgHbV1vAytGBlTkII5cBA8l4Xv1felGOt7WafNdR2k7nDR
EKNdy7Js/nSdQY1POMwEu95uxG0P9/nWE7OMsizHfmgcXB3T3mLIl5cGgk/gAQan+x4abUTiXu8X
qhKUy+sVujx+v9anOuzUjYOv332qttVI2Sg6zsLz1CCniw/zymW2gU00LYghaB9mGNnz38xIl0lG
+JG6CAA9LWD4OQtfIWOaYTCG2GqBG3WdkF7hkP45G4HbNzfXsmzuRXIZ8aleFtlB9xuQ/6+N6Fws
rUz2u4oHiTkzI+V4PeR+8140g/amAyZyKxtl/WVsDxtnEUz1tLoOI6ruL/uy0hbIKaHTinMzlkKg
05e6aUQRIGAN4zineTNGVEb3be6I2zzO2ZhGTbWLp7TaJUbqqg/CInagYsmykH3quWMiqQrjbNzT
kXUjDnknq9wQE0kWowJ5kEZTs4WH0PHNNDjTlmlOO0Fm1U/yLENYXZ8w8r3W6xYIuUy30C6iq6cC
qr3RhtLaOHxsKH5UXg+E9fgmoL6XkeLNmYG5OTJxdNb+3E3WNfMth0IhJcPdrh8grFEN7xt8HP/x
g4V5WoGOMRcwWPXdlEYVGh85LnxdhlClgrGkjhZ12GXiu4snwqKG1H/2//SNDGf61Fc4r/X/o+3M
lttGlm79RIjAPNxyFEVSMiXbcvsG0W53Y55nPP35kFSLsrr/f+8Tcc4NApWZVaBlEkBlrlyLy6RV
+GAHGiWAroEcLfUa0kl5cGfA1zRc3ZUdkZEE6fBqK2isKsYq3cmM62RZB7FGknpViJLHslYNj5m2
kRXtMbyTkI9TlrVprY2OMkO8yMdtUt1xRhuVsUU9sEG7lf86+6cd0ieiJdXvoR3D62E16WNVJ839
qIcIbtPn8lliha7l11i1ny3KNEAfFB1ZFkfjkSQ9A43eKzTDJAyXhgIVrfmrV7oNxOu4AB3EK3OL
jjrkKw2vzzprkzr5CoEyneZhkwx8BX7qNhRvBQXJ1ZsV5TGqTQBNjbaPgXhA1oxSI0QldPAsZzfH
zRYuXhAc2t6O6VaQODkMrfPqoHfj50yFbx4Giqi3CXKJDyvJJSbYTlbikODbtdPlQ4G+as4VsCbD
MZGunYDjRfYY/0YflNdO6m8BfwCKhZG5BYCv/VZZGiCrcnqeioH+PCWB1KwPoAzOVYfip+qfg3RW
n7SIL+wyXVbN27w+jOR7/7tVfVS5tVFRHGfNy+PBGlxrr/k9ndngsxA5V/pTpEfBC9oDh6Ai29+6
8fy5qIr1uBCj0T9XPOiIs6yCJYqmRd6dbbR1xeshqsE/hSXFK0vSlTecxBuZ6rsl8ymnUMwablv8
pKSQUmHwChD0TvekKkl76NzQ3mUk7L8qc/Qgz+FbRArw81BGjrULGwvFDBN2KkRWZ6vay3vyjPzz
0XTy9Yd3ZZoqeQOfVdU4WvGr99Umnqip33mmkcfP6vqqTsHnzigatKjhWjBSGNlTs7lHm14ZHt6G
FEWDsxzm3DnQHF2ebcUDqza6xV2judGTHDwAHmUCFk9GcFvoiDm2R6M3mwSe5WzcZ93Qc5Nlwszv
/8lBZW3dRpG2L6CiS9ZTq96XbeecJWTS/eHBduf9bYKOKtQdd1C66mWCrxbWurWq6Bpzve6cPJZF
EV4XMaB3fAwnCp/yKRxg+Hde5VsriZUDqOl0A7Zp2JnL8rPiwr5tJsGzkm7UGG7XomuG5ymo9XU0
WOGd2EYQtydQUT8RiBuexVQVJlRBmXp2FtMAOh1ZbZu3yGVYsul7Mqxv4pNwE7m4tZfRstOqvnk/
Zf5vcIcMRw9B4+Pkj6DQ5VQO3N4VpT3eAj5GoeP5OlViZOgXbVCtZAzVWbTVrbm/rnmLyYp48te3
2bKuVU+vi12XkHGZOZ/VoQ72H0LsRuWJGnhfQqs2oUn2zHu3VyKwg7PKqRxuY/FLpLgdqLJeI2Vs
3yKvLgmlIDGttQCeEQmSNeTsdkkbGjtj/a9Xk0j2qCGsgyATVb0ZHx0IBjdIaiZbGfZeiK03xkdo
1p3VAAfF7oPDH1L0h+L08NFejPdhmWnHOq9TeyWLjO6zPpXDQ6AHLeCkzNl57CwvtprVK7+eh4MM
5ZB0LvodfXySUYX67aWzxk2ehOFjsYw8MwguNGbeplSwcJw7hOX8CY2ftde1sAx42e8a7d/RGo6X
mZ+IDtmfTF8uPJrhsGuiDJxSVUMN3w6X2lHDZxoBwFX6z3IwYrsFQWT59+licxuAqvMM5794qdZ3
j3mg31em9zpB74EwIOjLjxwTrWjZ1pl7aGOX6WBv81NfOH/d4mkNBN5lNxcJqPpqWgd9ON3JcG7L
DjCaHa1lqLip8ZSXX7Mkfb0aKm4V6UvbORhpm4C6KQySNu6ilgGXKHrWqPpsoFgvzmKL0FAe2cr/
PTYPBo1yZzH4yySJkqEcjMiOwdEUweaD4zZEQ8vchRbC0fVXQ3PL8zgZwYWuYopNsPKvLYCPm3Zo
5h1V+PDZd6PwokbuCgW67B9emWt23kpiU8MNnmU+zf0f50tECDntNeJ2hbfri/O2BqBguHwBoXtW
RH9ACIdXUicQ/ds075xdpd3SmRFAJGANf9RtHNzHC8Z6JdGdHTnrKTTGT3JoYU09l36z1et2+pTb
NHlksY90z/IvhGL6N7+x6tN15FJGaxRrXCXy53jzyqfL/sWbkhJ7N7db5qIpHD7niBXeUasO6HBK
ab1JyvoeuCDcUgBgn8ZwnUZLwX+xFGrs3dtj/pe4rkGLXndaudH2NicYinQ19cHrOuKAXPX/4zq3
a4//+fN0/ayu0YSvtlVqocTZ6PsebZZD6xu8b6V9b5ymimV49UqNU2ob8f1IC3C+OMQ0iPcaI+EV
TTlbrfXoJVmmSKSsLUNlnFUgAgGET21STVsxivt6RQkfaULa0nyFCLsbJa936XIC57MqTWO66+Z2
q5pVZK5Japj3UZVZQLe557cBj7yTjD25v4ufXM7kbsuqbe9e32v8MTqQ5VMe+IEEj26XuqhCtkjs
vNnUxWFHNZ05tX615zDvmNfTrJi/9bpVHmS+zJIJGl+fDd8UaFGW+eIY+sw92fqkICo50s+BUBlY
ieo0v+mWfRiKQ2wTrNbIN9Ja+59jZeE0Cn53bBjRavu5VAxlLWcmoJXrWb7YylSxnuXsv4hzHVcB
FUwy0023H7ixZKgD41XyCMDsG2eW2OuwD97xaKVAC1I0LxME6s6aE5Qv9BqvTDMD4zyaBgDm+NlY
zMi6Joj0khKVoVXReg9HkgKAeS5edI0kPFkgCEeXYN7or2vMvNN8ip3wOaBZ6YVDws/W5D0GhQsb
oXF1X5TOU+Pb9eHdkOaQQx9AaLJXGu/qDSAru8S2aZ1ErwQl1os1Gd1RJEz8RaSkiRRYsKtI3zii
YTLGdnJC6fc6QWbJwTXS61QZyfzRSuKtA5RmU7pVSq6zm/aFFhmXkkarbVeSJzMtC0HjxeYrKNeV
hd1cQ8QxsQAa0F5+X+rTn11gafekho0LpKb3ahyqZ61rXZTCXyZ6xS7t4pq6Vjlr9njXGo4XrbmF
TveJov91jTRp1gKdbhZruebtw6QBXN8xsJgSDPtR7GnrtesKiY/9danbhxG3fMDYSa8f5LZc8aJ5
iXPIYz2AMIEdo7HsJ91I6e+A+tO3pbClX92M2jSDu5X9ooSD+SYS0vprzG2Jm+Nmuy0zL8vM/E6R
Kx6/kkJ7oaFS+dwWk7UvOrO8a7M6/azMcJYBfPzj14AxQvCiDkjLCBXQpNInY0DkJWSAamgbG7vK
3g/NZSjB4pXg21C8H+YWNvD0Foz1elj02rIEPNDou9/At2r+faBBl04TDyxfdYl+m4i1kds1zhLd
jEiR18ZwLNq/0sIy70Mono50kvJfVSklBDvKUKCCtVhdg6ISKSHxTkuInMmhbmiSuno+ju2oNe7t
/o/Sg9a+lThZTsYkkTpaoVHLmgLo2oOkz2iD5mDMWqjcjRUJ+5nnyLq3kMP6K03N7AgauCT1GWXZ
sQERtUYHGFHOZVLjpt426rqId6vcUcxzVap0rQ8THYCLlNQyhDVqevRCvwvXDmLA4rXUvr7MUJWf
acB7YddZfOuyeF5pReS/dB1wJK0vphe/iqwVgnr5i++k7qooAg8VhQYVXIue3c6go4mygXevOQaS
b0ufthnH/nWoCdUDNDTvhjevBP+3c9M0iNbOwJa8Xbo/jQ54jFEjBR5FnnO2F7YTymeg2Cdqhsch
qLZiG4FczmjvLu5lStYXiEkuK5g0dG09Ta+3bq2Ud9CnuNuEtt3f9CT+2tBicFH7Sn9ELzNdiT3P
enOTqcDIvQXUS/szr2baN3+u2nv+AA1KJVnyG91tzaoJPP8BLOD8VCrtReyBnlW71DctEmNcJGra
XWcCJ2rh2XyJvhthPP4c5gC5Am5rl75s5zvUT6o71cyCJ7aDYOjt3P4Zfddb+E8kEnqz6WLH0MK8
vlnDN0nnUz6FGygsUnqgUrJG9dLDJ0ZaDdLtNDnpGTSe85hXKFwqgcXT7O0syEmVii16O7t5r2fx
WJy7HHKsKLAvIW+vB76LxoMcaGI3H6zYV/d2ahSLWPV7hwyn2L+UZeYeJPYWAc87mTALzGmfBk+Q
++XPWp3GW18F9l80NI7FSlmurd5J/2jHeD2b0/g9iOt4O9dIu94imqVE8r9GCE9UGkfrLAqn72ag
0PCRQ7W5h90m41ekqOGjv+xAmtBzNhZaWGs7bEMysbI5cZZtiPj9gP4GJbKOHpyhHbLUOMTrpS4/
GgTmJ6WsaQpZ9jTvpi1rUwMej019bqMk+0PvSfgalVc+TQATD4Or6LtxLpWvZLCuEQZNP6tsgnjI
jmmJyqkPawvfOvJzv1N61o4w67ZP8ChOD3Cf3xk5H3utFlOxQ7tu2EisHAw1/R0KO8Qhl+lVF830
VKKwyKb0E5vLdT/XlCX9zNy0kzN+axvycIVBdmRu2umLo+cbaYGGHpXtMHIqG+lydnVHW7m2jTwf
goFpqPXKc+RP0xbW/cKmUwZaXDmEtqreK9ZyAGuecRfhFGytqdNS0P3IuDdSKVg8Er70tP9Pp3kw
QfJCOyx9r9U0XqLlfg3Zl0UNJ7XY1tO4kP85+22+a8pggsCVwwzu9jgjN5q6k3MnJsOARRz+yl9C
8tgYj+kUmqsZFo7Nbe4tTs6CpNnHb0t9CEvcR8XTMtTVoVzR402bWZu2tfNPVpmy0TSTeF/rKBQ3
esROU01pnO/U+WCZ9Y+hzLyd3qszUgToAyZj1lzE1nr9vL4JB/6PNnWZS4cfram3GFkrrZth3aHf
tpHC440g+lq2fFfHDFEv2vnD8EWqllf3lTv6n+fX8qZpGDQJy5Jd0dm7vui+uNEG8suVpY/peZj6
PtwmCq2eCA9+HCZLlzFqqdkJbb69jN5C2+U+JjezN7usKCOxS8RbvNjNUG8e3+LlkhLqfbcrCJjK
hbVaDkXp29umr+fVzSZnC3/mWS88aGwlxnLhJaRf/3Ve6w40BUnkkFTBeRwSZ1tUi7DwW8xtxRbi
tT3VqJ8oH9j3VWU9XP8eMoT1irZo/gC3fxFVtmuYmNzc4X7+NvU6FM8HGxnf3/2grlaaPqjbpuXO
JuwCZWP8BFDfPwZAi8GwIqi4kJU3QZWhvgxPqETJJCfoYV9YvP+c1DbJ+bVUokXauPXMnHa3MpnQ
kAqKaZWU9ogSKuMAeZxdP1FKFJuy2N4H0nW95W61iKfiETc5YY3KIvk3sNcGxEPxnyaVt4OST8Yn
Ocxt72ycASn5m62mvY4Sohqsslw12Rb3wWZYhMPkQLYavtWanHc++jA4LsJhoZ0YD/X4XQLembte
20Fnm63FdluDnBy4p8ZxrmuIw84176wHvGoul+rergcKKN3Ns4le5q8O3jn+oPTaH26LVx4/g9Ls
+PJ5+h0MSlDCLLRqkBrWF0Mv6LN2zMcmh2StWg5LgJgkQA6x894koctEwMrWdeKva92W/3WtqWi/
eVGs3bt6uHJsq3mSQ6wV5j7Q/O5V16YtIEXSZ888dIukTd9n3qc+C5ccFVoyQzCYe18l+jomcUUt
Ptdeox3acT4VbGU+Rt+uJzPUZX2xTebofRpZX0Zdqb1EWfgyJpFzGQde96rECA8ylNYdb3aOdKE1
Z+nhyWIPKWztKAMJCmGmp5fR/ByZ7WujD9H+PulBTdUWzWDrDum8jdbwy5EZMpcO5NdL3ZZaLuWQ
xD1LmNYW4cWv6fNb1lDpvDoNXCbzlsqW6ufogYeALMDpfwqzHtXcdDqKSQ4lrE57Z050yBwJI/MI
0iImTrW66ZgoTnVfjWbsVDut6O072Uok8oiTUznA4ehvWk3TVrJNEZtsS+TsZrvN+GCTBUyqfivV
LbptSAMokCFowd6RhtEs6hxqNUWJYaETo931lTCsmOqtZelQZPaIC+4U+id39VIgnZMy29FmkOyq
pZp6806B/seogaChpBet6VNyth9g8jIUb0nJ8eq9weQFTk+VNrzO/eC4LrV4k5lvMtqGZLfoIkLT
6OtcwtTlazD6u71mffU7/TuCTPmjOLtWX0GSp3+uMpRZJz3ciznMEOIzBvpwRz2yv46F2hxytUw2
4rWCRtkGXkwdbbmA71SvF7guOTofLkAx8d0FIrdxd1CZgnqlzaU9WWGyZkjaRYaZBaBv0vR1mvT3
ypS7p86fok1jRdGPikaOWYf/FCE4czfohQ2pRZF8GZX6IgEAKB3ILgLj8TYTecDwR6WxCfZ881s6
Z9YOcRe+Vhas9emYwQ8T8bXrF7DL7SC2HOEV6G3z/c3uRfWwqwBKkudCHOzDVBkqAqZc5tKni17U
28LTUxzxZbK6oC5X3aJPIQe76EhUyWkdA8Fql8PNLbZpDsLNPJAIEsfHJa7rlDWFYrLQG0Ov7dPt
MHR9c9+XQJfe7AFopJMxQrS3+fuUlsN+bt7FFG007pPW+yHKw3Al6+dauaoUX4WH7UUNWuxVtpcg
sciZKEIjFK2febe5mQMEJeG0o8j6y6Lv1rvZf1k0QBCrz5vIddY6nVPLnkI2IJbv2vtxTL5ftyiL
Xc4+7D9oFP6G6Bd42iUCfJm+i+KRbPEyvMU6y2pVGH2/7oDEe93P9NWwAeDkHmMjq0jp5PVzk9LA
pyozzShZ5cAjXDmfJ5vOdAhr/kLCzv2icf8kh6f5pzmu66NuAIREv8h45m8+rEKlVX8q7aPofC1z
rEp/neNrin9qgqg+zkmB5PowraesYFdMRvt7y/151UPi8lg3PXQeasDuK8zm740D9wN8kdM6beBy
dIap2FBRiR+BHo8H252Uve40xcXVvIqdD31Yhgfd8kIeNkXDp7Fv9G8fJmltrcC2ahaXtob3wJ10
52AO3pShOsELJP1BtbNLrNz4mtTjQzq56R+JkdBJydvbE/yaNT2mRISKanyth/5B8mf/FvG2xv8Y
QRMb4ux0AW/cLvkCL0X2SYAO3ValuvXVmpqaBrDwswAqilC170c4tq4wh6w0gHqihrEzRtirOvh2
96WR9+sCrfd7QULEeXRdVOa3G1l0Ai0piwqGgsZO57popyHqHiNaArSY1xTVGT4FapWf0DZgB4I4
2XVID31zEd5YDRO5ExhWFpPYF1Mdq/lJlnhbR0wIeq6dWNH4M0PfbwN6pPEKko/gNNt68tgsQnpd
GOZ/dMs+vfW874gd+5uUjdY1wmrVfhUC0vFA2u3sJqaB6i2fCh1A81iUqYYDGblJ8qc3owUPNjKX
ClsXmU3RplrpcD4sD+TA3hTjTHptyrLHrIRLtF743roqHgFU/dNR2wp7icURkFG7zkh6j2/x4gji
0jzpBjzE55FUVVY0avP8mt8ZDCfbjRSoRe9u4/eT+nubvKAUCgdRH6rryJvmBw1804kGdijCXgPy
PtrWqQKeT4nd/dR2O0ttnaM9+ZazIV2S7HKIFEEZadHVHSm6c4z490A/hF5lSuvdIdVpYpd/GTDr
rQH6/6UbYfq42eHG2ZppEr78S7y92PXIK0A2NnCRFdB7pEnNr3TJScpYdYN6RdnYQtCO3IVXauPK
tLMWydjKeGmovNQtSUiSAw9h3ZUrYdmc3ARKKwW+Qxmatvm/T6o0E3BePp1JUhXQ3y4HBZ5K4IXo
Z7Tz37bFESNThiLMAOxJRQcdduNSc6tT3EzTJVwO+Whtm7KA3X0ZyQHAvxk1vHQuFi/r1MeOWrGM
oHSEjwNkH5LIwfFmisc6Ow69+puY5GB3XnFwVb29zmyiOjzktfUnEj3dEe5PZIy6MekRBy26NUTo
FjWmoSTfvhjFI5Fydg2XsRlkf+apqoKXScYTWyZtW839sBKspTbQfcN7OR4ZS4ycyQGWNHgLktPN
DH1v3K3KrnudUDdIbFez+pjoDlJGSus53JMVnb9cV/vbqQrcTZwY0+emD8mjWt5FV8FyhWMJe6it
KUdxzoOq0lCJ0Lp4Xdeq7hCt9tfidXnUnO3J+Z3O4umzBRf0M3IARV3X3bqolcdqgFtMIguL7uxq
ytWDrKPX/HQaa5i24tWbbrjX6HeFDZNPBI4j/hTr5b0sKxEgISHsU6onGUU5RJRsOauTrEbOqoPE
vpqg0bLRGzXRw7O0nm3YHOpffJpZKXhE0EShRHo38EU+GNDonunK5tZcB+XnCnKMlTqgzFbwR/NJ
+ATIBTUbNYjHuy7IAVwsqVO209o6isIKVjyGmV6Exgo0Q3LmoQRfS2nSbKOYziZuY22d+tkvgaGD
CIBfZTs1r1ABtqi+KUsJzp+tEbj3sPb6sX0QkzjtBgIb1TOHnUSIw+4gcpL5YrstolkdGN2sexC7
2igDkjRoZtGvr53qrsrvytC/+LNiQv0llFZBpkNkpcGROvvxHxnPcshVFk/YeJyiBZPsbLSDV2KE
u5lwOb2GQl2Zb7uOshTy1BvPewmLdnq8pQAmxaQtwI+UO0kciCNqzBEh7KbecIM1Pokj1Rtq3oX2
AkFGeu8URc6Nz9P3ZtZ5D2WLrkFmRQgq+PO8VmsnfmkHt1g5c+b/XrnVwzCQkF+N8/eSDR9/1aKl
g6Sv/kzM7Ks1JPn3TuG/lv7l6Qv7gWwDxLe5dH1BQsC0tLMbjvPdFDjdfaV6A6q8+j+uXIzm+ytb
y5WVsHwop4I8S5F+p2j//sp9l3yNy0xdx7nZI/2d7yAxg417NpW9WUzK78bA99zrEh0y7NrdQvHv
nej57++poyMqOMTqpwRCs7XTVOU3q+leFtA28/+C2ohK55z8rmiK+hL0TrLR+dF/ClJf2dO/Hd9H
Sdycxzaet5Y3F5+d0IcwOjS1HwhpvH4MjY+h+EHwozNIAn74GNPs/eNjRKZb/PIxal5szgbvyetu
5PdcDchXUITIPkMFW1yMltvKMjI9lQNYvtyZ8gcx8bbVbLzG6PYylOnhDFZJhq0xXqfT1+0062Uq
jQH0mEOK7MxmtOmN0EIgXssubLUAJrTWM3oC1nMfLEkYRJCOYquDYEH9LlxXkBw/gzDKLrb/Oh1J
MOqJkUU2wezUU9ear4dmOUuAv9tKD7p0GdlRP5NbSQ0Sp4sHch5UezT1oMJSuRHBBlMju0AJZD7B
BoumnvqHmFEXRSpmiRKdGonK52k6lZV64b3FX0dlCR/mNJj1qV8YVOSgt33P+zFk0BH0j4ebA2kE
otW36Gmst0Xr3yHX2a0N8mcHKd6lCdxXMEy4kKGCsxYvnNfeQQp/mT4jx+tCL2v7/vYKHJiHMFz5
/uDui0irjY2Iv2uLEU0Fdy/C7iIWL2fi1WFxW7WLt2rBznRDi+o6JGGPc2h81oWldhlNtvpZKGzF
t4xuviVSfYv8dR4Cw9fI0qgNGsmAhfmDNW2TFg4leQW8vg2KcYxKdEKWl0UplcvhGm22Bl2+lOZv
B29Spu1U8vY7hPZdbCoGIIVo+g6wa1OmXvIyRXVJqx924aZNIg8miyq92t1pYRhz/en7Yr/Fa7r5
J69vA/cwci/jwtguhzbR6RYZuoh0G7abN1jiMqedATvIbjFPs/Ah0Hhwte1Ap8VS5vE8P9iMRqbf
S3XHKT7N89S8fIganHipLd6n7OAvCv9pnWFTuHAjx9y4eUiBcxFmHYxmvFQT/6VS1uh19mxSXhsN
xbmkpmo8w7KzVXjeoJlidSclZb8mSjV6qvE6p4c0ES06Nsi+5EDTw+Yo3ja17idoK56CIDRlDTH3
SIuewow1ZEmDPBh4pCRbZWGRoGDVhc/lVFXQ7wBUqowofC4g7oesxV3PI+yz68ro0TT0fWdXmfar
N2FbLVPF9G/zlwhxOjTYbS00abx6XTttufxTmiuBuVOY1Yl/SnPlLFetsD6Jd14q4+KlOk7wUje/
eeXXJMPQ0d/P/bdg+a1xV0tOwzGPnHGd257yWQmmf5xNo/5qG97OPsQpMVruY1OP+yZPjGM4upDu
LF9acBBPUzlOz1bfGseym1JUDfly1tB9G+xe3tnly+z/HT/EcIHOfTHY6ra0HRJEkJgc5ybUj5Pe
2hsk4Y2V2G6OfxuSS9Crlcy7uY18tjdtiEL2B4e2rJ/yxN20roHEl6KFj3LIivQz/asOiMe/TXIG
r5u3hlM+3RailynGMm6gTbFdKNB+jY5CwO6p/eNmNqYgul0hc4rXKzgW2K2FNc5b60GYbmXGLdhW
sudgyA6KAssm3UvxqsrGeNei8omWnKsf2lmtHtSlVKuEmXdUOyAGS6WXJ23z1HhQvBlWhW7rEiGO
rDEPGj1k10m0F3ebBnGzSZv9B+RI25WSeuVvbUk50tKz8Jj5ffmCHtnVXk+oFCFIZG6rpK5+K3lX
1bSieDJyH7aibAJpvNj7ZTodUMFteoXk6nNgd18RuSg2aO8lz4NKukXOxDYstmmxydn/mzilIL2Q
q1CXj2OorT1jhm5/uaNZ+7mf2m+mHk7HSQWzLNYkzbT1OHBHKUMD/YptN0OC7SHCo0CQt6ubWNuL
0MXsGA+WVqhPSTYmn6JG/ylmiXIjV93npjl9W6JUz9kbGXiYQjGfedekm9niJkA93noWWxGGm5Em
x4thoU8SI9S8cUBd7yVCJpgT6c5FAPZZbMuE3oa99ZoHcPUgAsSXbGHtDl+AS9cHv6/1bbikvhzs
Vmu9txdsi74v8f9mH+YU9dnKX4Vj2D0k+eDuEr0vtkUeZl+gMTTu0KX01qHfZl+GsKZp2QmcleIx
jGefpMSicyTBmgGfT58ND+JMynh+SiAhC3h1GtDZ2mRBoX/WuyG6DE473PWJ7aqk4ez2vuRhma4G
LfAPprHXrKbpf4pDKaC7Omb62N5fw5HtQ28GESrAWBUsLHM5PphR0b20G3s0hxdVaVoEp8YUNROG
QdktDJMKMrDLEFXSEnEFWllkmI0omAXW8Exl2ru4nX0WM39dGIoCQO5lUrOkiwpahhDMnXgdbfru
m1O7S1L2d7fHLdmRdFpFZEjQAnj3GJan7e3h64/bpan3XYD4QlFgwTkj83J9VstEnRx0BBnSyYTd
nT2kNuz6pcqWdWP7FM3+ru3C4FFMneqidxzWP8Unptukm+3XSe04V0etG35K/P/tpKgDLQbbAx+t
a1zypM746MUBUI+yGYzqx1QHRyXmbfM599vic574f2nLW1fl1NHK5WXyDJ2gcR3avw7FewsmY9Wc
b8MhoeNMS4Nq4ykH31w6i0fDnT8xCqTPuP/XkeHk+WpI7eoJSIi+trJQv7i6Nu2Qla5PEMH190OD
WI7nuM0j+WVjowCY+DJXCGlMRVX/cKvw0GjgbVcFcG5IChAKzYwfKO+E32zd0dcJ5bbrkr2y0D46
+euSwwxgqRus1yVpKT8FfHejthm+KYXeQ83I2UQP3gqdg+Fb3nBNORsW27/GFcYMTawHYel6bLNw
J9pgPmmVs+1AcVFBnLyVYd3VCIWjyClKYaIZVma6c36zi7SYTQKDh3ES8y54dnNkg1ecmD7PnxVS
HdeT967/JUYF8HPfz5GxCzqj24Sz4x8iz5u+OchZd0NRfm20Ij6nMESvRnQ9vklYhNLjAY5gdDZN
Z1XqvXcXJ7q/D2lW3NCYbG6joeT/ukznbmMUKbofMp5as4NWxDS3I6JC6ILa89ZQnT1Ypp++NQUH
4a0HdNU+ytmb/WYS+2xp13ihuBeTtQBGRuw8VYOD2MUkzv9o/7A+3/F3n+fX9eVzeoLoeFt70K2d
R1fbTlNs1MLfDj1EtpPePXZ5Au97NbiULvL4R204frIF207+p+4gGVkmXGOMOUboJXZQhYm5S/9z
qZvlbbnr9BhKX3vMUAhf1BDMwlq+RU259jQ33YlNtBM6mE8fhlRdGb0OLzaPUsMMtAOlUfWKGxvc
1FxZjdudHVjmv0SV8foAjsvXsCuMbAnz2qI7wxpif0n+Dpvb8R+r/Rom0ws/4L/Y5ttvzGyMUWB6
bEsLTXqjci5RE5kX0J4D/cN80Qv1lLYwW0hkYxrtnW0bLlyJOpuSJb6eI6gOwxquW4mZFMte1Q1o
Op0ayzVmuQLsy9a7K6iba3g6+PMJ2ohPEi3Ljh73LeNaHFKb8X50QK2YvpLdpehgflVLShK+4wdn
GUL1t6+zNnpWUKR7ziZjMy09rklq6HQ9NcVKhvOsGXeQMatXbzqGAGHGPL8TrywZIrhxluGy5JTC
ySdL5tDrpF3Qnq3AhxZF8UhWhGtd8ibLoakzYOLIwZ0kl9IF5YwmXhTsZKgl4XDUVTSL+irMPwfU
jZ7N9JpKkYC6gvL5Nr1pKnXtOd1Waw1UCoPYu4wVrWr6ohZaDj20E04L0LjrYX/4Z8Tgtsd65FH/
IQLkFGnxpeTxL2s47N83Y2SgD887S6ZvQeKQUrENk+O80O73sbITIv2r7eqHVB+S/aqGBdbKFW1v
VSZVCR1WUzqCq5MjQ0om16EgbARTEw7W1XTD1LxNErSORL2ZZCShbxN12hFOYUArdawXj12aHJEf
dJ6BBjvPjq5/pY2rPkMS6yBZXrlb8tvjVpyto3jniZRVuzjFlOfpQ+GkOqy0zE4iK97SUl/vZLqr
Nho70frHdfYyCSmNPfD+6JOYVLfnpQri5718grF3u2OIHvBKvLKGTg0uV/X+IqahVOggGpzkTj4C
6trVvaXbKgCQvz8RzD6ofilPYmnVDNWn+YcfR/1BEnANBLn7uerKawJviIz2gQftRZzyJaMai+h7
HF7kCxYmLW0fv05vsrLchLYOfXOeuIeI5wDYXffQelX22dLj/HPGe5IxJuNjUBl8xy3dXFt62NyJ
E4T0fGdAlLCWCW/TuV9lkLhOzta1i/jBMJ4FNKHzENoA6Z1h34HvPqkoKtfDGP2ABvd3u0PfB6IR
75CFqDE6aap9Z6L4ZeJUKu7GigHN5BtFjfWDtUDwNaWa7iiLawv0orlQF7ZWflmnOxfWggEZpG9d
EhmwnaZUMJbKYrtIuSx2kLX6O/uv8dQMz7pXh92B1uURCGsCUmHJ/H3IAZZOVK6NiILGzfEuWVhL
JtAZYNXMI+7hfV/ApTH4F1S8/IutUWXh9djb98jYXuAIIOdv0/o1uN5JInQ/1j6N3e/zZFnxOvVC
e6EP/9N3BjteWws7cL0sKbGyhixpVTWafcsVql4neduh3u33NL0tOzvuSzYyfkF7kGGtq5sQVtgv
ETsPXlv+GSaPit5CQfv/sHZdy5HrSvKLGEFvXtv7bvmRXhijMfQWBAHy6zdR1BF1ZufuxkbsC4Io
FMCWaRKoysoMiu6vbo1ajYDMn27qHDOtRna6qcZtNt+UVuM9GJX7TAA4AWGybTdm2RG6YPmxMDR7
OwCFcI1FBRh7ZfgPPEToujGd6tVM4tckFvWvJoXeXebJeGFJQKDbuPrFg+Z10OLytWjKFNI4mfcw
mPgy11qcXyFQ8XGXxpBf7+LaSbpGHqwF/fFbY+kfrDFQmhZHYLaII+aLGdqQE63M32w0SVFw+JEB
iY3AX+eIvT1AJKY6OEjZQJjHsR/IFrFvnbD7e2HgdRA4kB1uR3Bhzf6QvgKkkenYpbZGezc1L303
QrS0sm/OIN2DpTarLrAbGyMbUqSxR3ZFsl0C7fpv4yQeT0ZLeaZr+yCZ7/+sMv2kg+VkvvBcY7IE
/1z8y6dKg+E56Zo32iPTbpk2ykMPsXkW6nuyi8C/xpYP7EM+vvIIsgNzeJfCwMpumxA7t91oQ5UH
g3iuIyhVQCrCWCXIM0JyLh0vVsj0JTk4wXPWNfYyLlGs3rIoX7JRjzZj4tgXDYjbqTECMz4FzF73
RYjwFg2Qi4Dc0rLEl2xDth71fyvdSSII03F27QXoQjonk5uqZPj9NZWGACQbDtg0Dt/AnutBotLR
Dlx1TXPTBNJ7qUFLc3R8qPfFSjvaKEZvyRko/EdPK8GEVf+qB0t7Uxd+Vn9cGODHzRgEQRwD2cXS
yI3nxu+6VcyZfRUGtAWyNikOSBiA0SEcg3VtQhUhNcJymdcg34nsscV/IK64D7Q3gDzo6waSfqnU
jfV/9iFHatIUbCex8p4Xo6u4+F6WXYDjlnWiI2dfxePN1MYTyZBlqTnc1BidMGmsNfHfog6nn2P/
0zzwoYDlXtpvLWQZFiA+ih9iK/Q3gw+MjQCN4dlMg2TNG2Y8Vxr/XlQy/GUm4MHDru4H6J6thVST
NPOfSQDfyjMKelIwa2r68yjlNAmyqtOktkJAC3ATLeyzY9I42jIfRbpEzCk7RqEESTuNdGE6fFzS
0JjpCKA4xXiwJBJopSqrrDQUgicGhNehBZacghAMGlrB2nvNTutlVbP4bSjE1XNQ67Xoxfee+d0v
lEz9jn3Hf/ZyCzzMvrSvmadn0H1i8QG/2fqcDZa5ZrbvPZgpe0nCaDuq/BE1ohoCYGti1I1TP7eQ
Ls4ceTAoA/XF53M49uPhQL1Oh+J8NwTjliBBlYROed8iojchhBR8CJQsf7cxFwwUJEpNzuQnP+cS
6ojWI7//uB64vaKzn3Un8G+gPEX3tNUcYelt/REs6cDcqCBNaQMUWDkuqMoUOlo1NCmEttN6to1p
cDG0twbH7kPiBzVOybom8TuMVlNXisK9DqJIUbmbBAgXgDgpUQ0NgMkuXFhOGW+/eGO3vGqHvD/P
zo6niL2z+uGLG4Tck7V0ihZc4C8giAnOrKoda9EhHrAPrPClNs3wMjCcW1aA329cC+RjkwtqrsZF
moQani5DsQKeCKIG8/NJmnkNMus1PZg6stsDty9l3hUroZxpJMyRgVvoDADBlE3Ofzz8aPXCtAyQ
LaIsXbEduooeMTJL1GXSpU7Eh/MQGYWR2kD1AZuhppAG3he/uDeqeEWOTmKgPMiqPWtv2mKyTStY
Q71rIdNmx4uiLiA3YRj2LcnGZuckXb4vLWe4jhCChEZc2rxKyD16WqT98kWzcyvTe+u8Qi5pUuGm
zU7kBphHAj5cLSw5TSp090xPBLvsdogRudOkELi2W5AOaxMKfYtCVSq4qlKBmlo2SwStgrNlCwO4
GnW0B9dGDPorlB6AkPHDD6cmMJewugHeHCGfxedkvUrEFvpokDdGOucKzLC8FplozqYLhXpmFi7E
d8CjoiftcKgC/Y56rjLRFXhL8h13VXmCmkqL0ECpRdlGrwG/88K2/FglyPNuZXJEUhPDD5N1aeOg
KTMThITzrZBbwqcBgmZHq8kh3YVpyi4MpApr3xfJmr5Rlfpa6Un5ACU380S9Ngy6c9lw8P5hjJqg
0cXaBeJinVbBhw2Vq3dhpfnTdxFVteW5Hq0r+dNXEeTxbB3FolnPC4mQ3SzIFp9pHQSHQb8xeCmC
TKBUqRX/lZElv5lIvZvTQ7ybhWCtJztzHW9ptIZ5bKNSPplpvO0G33jNhQEl67IdtuSWIYWeGzjY
t2NvHv7TsqOp1QtXgIaLli1CUR4sggW2Grd2qBoM14UzdhtiIaNuitj6l26sukRZprdNuJ5HQ4Gg
hF7+jvBaeOqhKXRgGX5K6toxouWV66MQQY2mjuKIjGvgElVXT4E9ZIqmn7pIGSTnrO6yqRsNQj9H
tfZrWgkZj0sald+pFzHHufSd/uyN4/jUlay7atARo7HYsOJbmwcXGpNALt7awQJnAO4IRo3mDhus
XQiCladEGzVgioYNjRW9ady7IAykedzh7cPQJUsaq8coeXSL3zX+87YiBdadh2X/IIoyAy1X3h9d
Re4E2LC1S027hpYO+KImF1TTNJbj3FEvLXMTGMDE2FC3N2R1KbPgQj2aVGKDvkCAoD9Sl5b0fH7n
ZenjoGhP8r7N7jUVtS3r2N5ig9FD7iau9xK1+xdyQVImvkCDYj9P6Aqmb1EIAASFWoQaXiRsWiQq
mn5vAbq8AMNEgFR27S7SJgCaubZtbWFqTgyRLRasbD6GtzqvwhuqJfNdAnmjhU4+jYkyu7LmFxql
hpyHQxlE7m1yylo8XFr8D0zrZgGYknQni3bzpPlepbqNkYLCNshKZ4WCK2BIgkg3jw5+OZ97gUIk
QGtT/8vbXyZDvuYeguB1p29Tnvc7F9VCD1Hs/IzTsfhR6gEyB171VIAu7W8OWes9BUNVTw548fa7
esChS62Q47B074FHZpG40LQvjag+e7lmvZhsM4ZF8lI3srnIJAJOW5l5KeJtBuD4Bsko62We9NHF
bj1FJGscq+P0ZpRmgO9IElco74M80peGhwC8xf0AlV8MtOrdSleQefcuOPAklgxWZAlME/ucrKq2
YV5CDc+xA8i65mztMDN9YgW2gkkXdT8rxKo007Z/M6Sxam9IX50OQY0c+GyctDmOh9h+H4y6RbGd
mh5C7GaaPvp6+4SUR79Oc+z2W4WFcBU+grU2Xpcev1DP08GmMHYZWxqDAXyHGuW++BiNIpTLN04F
xJSa+jk/8GW50QMwmCagsEYsAIXwvapRyS3QquAL8oC8vQ+uKJwFes/U37h4pPEQ3G4r0wrGI03M
1cSOiltG+djkyXDwVFlF0/nlxVFX1I3cEN/TsD8ZI7S2wcIBfsamEidyI49Ri6ptx0EWuwf4iC99
p2iQ8Ry0qTYgzNNqkRi6uBm9X1+AfdGAZkXq1BV1hf/PWomT/jPDirLgDoSA4DDP7R8e89mRXk68
TYILZNC2XYw3/bI1o34DJr12NW/11ARX5N2RTAI0fRvdtwCSRniUpa58C/N6D+Id7ZfhGCcIl46v
DMwCSw/1/lfwZmk7h+v9DuWlQG2qSZ6DusVUb/ajjKvrGNrlIhvK+JyritMsATxaQBJo6n3aHeaU
bFWI4lBa4FKcSWYAC4Wuj8Y9sKvq5YEGcvx7ravcRo7fDKHkyvXh3IAh7YX/roXBXyJTRuDIBSta
0ATWCwP/1yY1hNyQE1hbP+aYbmO/GD/sKN+JpkzueGPFD2ZhARif66CvatPkIWdVe8IT55UGxziu
z6CoPpfSzU/WkOUrKONCYFF1A4434IIuqQm1FI8wNTLIDCMehDuVUI+7JmPvvAMSl9/Zg9dccuBH
F10f6N/iVmqrqjHLPXUzZCygjimeMkMdwYCzXcRghvkWpo0EtkL3917sp0dUnbpLbIcWPGPseSyi
+KxrQwACXcAAICTbrbTKjw6V6io3ptz0qInPiFdCEy1qkQwDCmsFKpv4QN1PN0OtBrAYuNEIVDC2
76jsAMNWXX0PXMTUVcQ81VsBpBX3LzIoqxMq4tzVpwdSEigBSIVYusoj7EApTx7QJKq+R83HGuSh
QXEOXETgSMYDSb/vkExbjw1qQGTVGPcopTfucxZsWkQpr+RRJKkFxEEgF4hOgWfXS91xgafNsCdn
20JhNhtaYK4wlWa0ak2EI9u1XYmxWNautpG982pCU2ufgY5p0SlmGGcM6yN1IVJjPTmcfXQjOSSb
BKXKK9kwd1eXEAyjs7qLn3rHKpGs6CBPo9Sl0/rsbHciPCKoky4oq9XZHaiC07LfJK2vAaRc8AOz
Lf+oA7U1ZceyEJRcEhlWmkB2Sp21g0y2AzBA00rzhD/XRKQIqoSrLMa2x8wBdIuLPrsFGd5ocvTu
mrCECRiCozT9t9nUpy4kEexCLKMu5+nSiwu2SrUu20z9OhoVZ3li7ae+EeLl21TlhZaoCje7DZLj
fKgmA283rZ+jxBYkdfKQJ8ciEtkJu52PZvRTgH3+7MdVDeb19kh2mtGFgQUaVZ2oZqyLp8DmYx9C
MNhDLaUVauaCbI4awJ+/WpYARa1nGhC6QhgdaVQg7eKkeBidwXmUDDCZIblyUM49ksXSxj3oI/iN
KVNv6c0irbl3JI8SGYlVy6CE1mqtix0VSiVZAw4pmhpDSvaAYqxgQV2UxBqX/+VOntXwWwKIS4ss
fMBzB5XSY1McO9Uk0kKfD3EBzNBYHOmKhiubS5ATWxK8jZ9zInKncfKsxxp8Pn9e0rjW9s0aUlrJ
1s6jbEW64ftCVYfV+D9Zma0uzhwA/LOT59kq103rKN3qFwszfjIE/2ii1OYnsrk++PUcOz/S4Kg8
ONgaEEf7dKERiQo6UDqDV63Q7uY01dh78VEfmlf2WVluI81AJkpTUaN1oKhUXtQjV5o4xt00ccpo
/bPWvPy/1yL75x3ntcx/7kgrm2VpHVGLjccnHkZNhspbQvD6n10cd8yntMNjZR7FduJrl0aREI9z
sz3bjibO0mThHq+2Q2emQOyQbbr0AVDZp4ZxIBs1pVujnlk1KDMASelL3OEEAd4u5g1PGuD3fqq9
1F1TvZeW/+LjH+EdVNDTBfCk08W/hvRQes+Qyjio4VLN/F+W+H/3gQQYqrzA3712uOOcGunaCyJ6
KOI83rTQqZ3YISwPyi51rTuXDj/ys+k/JqNpvfxtUuib7cQO8d8nybS2XiLLTk6iRPElLzR5o6ZL
vBxamcvZMiIQd3MTtSHPYiX6qis2y7I2tkaCM6orjOHL1JwvtbCpwmnJ3gBXhy5VUELdQcX0bk0Y
G9ssBBEs2WxkKBdt55WgBi3rdY+a+n3osfx50MZt2ZgAtSq7bmXBbBdR9WH3wNi2b4Cve3YqnCE/
7bP/v+1Vg/o1yl5NiS+VvQLlJTSZhylZ1oC29sSD9nHOn+W92Wx7x5fLOX8mkMJEFDbxN3NSjNvR
ax7Z8kimyR4vqxAVZZRzG7UwO8VW/TjfmuOBs22aeFjOy7Rh/3VpGhiMfFqaFtJB5XzjrrkcDVQI
MndEYDAHJOWS16671FpWoA5AhpdpBE+oYY+6lqdC2civNUMoKAJBsqUVprm0wOcqAuw+KGhSi342
2J5OK82mec0mybZ433hHGgQO7D51cn7qUca/koWHHbfayEw7D7z46sFGalaZfPBM76p8AFWX6tJ2
xSkj5NpEmB3J5vogOAAo/EqDk5ta10UqfDPbSvP3vKw2+F+XpUmBhmBWKliGcxS2QbRsD0ZrGqSm
+1w2ZDgqDDV2VbLTnH3dYWdH+xk/Ag6CurSfoa7r9wKFSEhNzF0aRS0bvi/ZyY9w6ulRQbwN5fg9
6HAkijy9P4FQHHs86nvKSFfUJGEJidis3dLUECzreG2oKdSfVwgrEPxbfXv/h31a+ctNhjxIFp5f
ig1CHP1eetGDaff6mwch1iB0kh8FT/tlK1P/Agng7gQaD5QTDlXw3WjO5OBAlXhZeeCUb2Rdn0vo
iKxowN1a0Jh6h7Jzs3IbkZyDOCou8QjsAVJbyQ/XfOxrY/xuoSh9BR3bUm2bwy1SxIg9MAh34p07
vBW6zRZJZkW3snTtCw3gCIDaCjWgocRuGqg18C+HJuooZHPwjBjUio6CQEkm7skmOgcou6Ef7htE
BjdWpIlrmMfm1Wj1O6Y2tSlSSdQTnRZvNDDmQxEYIo+R55kHRFX2VNQyF7pQF+rOzgHk59Mg+ZOd
mgGppYOTuLs/7WpZsENrh8rodl/8lZ1ukI1afERBzjT4x3RU7yJ/rIvp4831NuQGSGR5HOt8Oy9r
AlN/Tn2xbDQmz66LhI4EJv/ah3hdo9AsuWdZANhvBcUG2Qbl0rCN+sVjLcr4RJu/+T5QAEKUP4IM
5Emly39zu1xlWeFBP/QeyaAUp5ScLevACn8jdQYYd569y+QnavSaJ5vzYR3j0Xhq9LI6Gsiubkbf
xqYS5AOLqPC7H5YZLbUxL36Dg/uZO4P9EmgSwX1E3i+uput7qKJqWw9nsru09Pul6HTjbbD7vXCN
/LfujQc+BM0bQJsQ6AL7ocfZIhb9+KCbZboN7SY7NB7LrrYfRysj6MUbkPTboc7yX/oQf+N5Ojz3
Qg44fRrlKTC4fcI3u1p7vVe9eBzhQOVqdeM+8fz42LSJs6yjlIMC22HHxDfGh44ZD+DpcN6g0Qw1
p9DuTtAPq+9B0/ZOdvwwiMr0jTiXoK27a1kMIHXir7QAxXUgwIwuWlEm58aIcdi3rP69ddZumpQ/
AK6BTJZyMJk7bFFDGa9TMytvKH4pb1WIAi8EHGrE653iZkB7zV/UBT7xmF/JhBouDZlpEVjxQmrV
LtK6dCMU6AN/au3O9PNkgbCxOFjqvTcNhKgWGMPqRr3YDatzYcbneVJe4a0/xAlIPD8XKpEwXuHL
lG40gohgQ/2xMPl4scEWhd/+ILK3UfFx1hkfjl2xKB1F+TYRv00t+VDzpV/LaDwyYF254R8gYbNw
XLB4VLl1mTALI6QxEBxIN4RxiEqTnVGg8UyDZHJj42xa/Yc/A8IdabLIOWqt7yyJjsKu2m9VYhv3
JoJmp7/Y+6b8ak/N7puTsw//BgCgJbFX4P/mWxCm5r2MUE01RbLKsGcf/K5Igpw8F9yghEmgUrUC
/Atd24F7IrRv+MVUTz0kmXYdSrg33WAZ30Y8eCPuxe94hYE+hWXaaeDOeIVKtQ+iDBQkq5nI6VZP
Us1kFQJDkVtPM8nBCVEERjMtICquPIXouPfPTLqn7gGiSDOd2Ne/MYCPyAE7PdReROsiau17IMTT
Df4YwUlkCfiGIV69s5hVIy8QW1AL5zr0qC3Qq1pm9gPSRZuh9sYINYnxGhxdxo/URmUhELPpszPq
YhWYwrxWItK2/dh3B7fphhPy7BAf96rmvsFjHuV5ffmKbcRjmAHcu4jvR96CMaz2aqUqYr8yTS+X
f/tsI7f+22eLav3LZ0s0DSK7qvaLSrdiyYols+LuMBVnqS5Q892Byr6Yqd2jjoTta5FlYoHIKijk
KFznt16zthIwBkxGF2nbtS9jbYE0dolTa+dtJMTMlrEM8VsnI6sSvKMj5zQqFS+pmpLr3oZFEDv3
arm1pFceNEBCzsLl8kxX1PC0AkNZ6LqreaBpwveE6eGiaD25sdLI2vteHd/7gyppG0D1C+TJCSWe
9Qt5DLZlIr9pPaH6Ryyhxx4dJB4l1pzW/xLjny7JaYQTpQC8NHE2QsY49oONbkBw1/F81KCE+bpR
sGJmsW5hdEAG9oAFPboOINJ2Nn4jt1AHzalT14jA9ThrJEnXXTrl1keo5VPT/+Ym8c3floAiQsbK
409tUWxRyo28Hr55G9OJx22huiKvlyl0Q16ystEPmelCdlwb9Vfdkb+GNPBvSDTLK9i0UbGu/C0j
cJeMe8hcqWULXm7Jf0i9j2UrxI13Y4HKdlBrg2F34wMztkR2MdnT0Za6tZ6m++ngq0ZRsZF86SKW
mezTRkcmukF1qU/A1Shx+oVh9M46KAP95BDaFS+J3t2gPOP2cUeo0xyjDnGafDS7E4pMQC9RgKj6
BIHO0NxENYrKK0+KDY1To3nJ99Stza0sTY4aFjRJGfXnijUVSvlzBwwyvisXZEwq9uFjuZwva8aQ
/VXeNMC9SIL/EkoLWY3kLbTW+ZmLEGBC6EstuwoSjSIDmh+pe1xi59VtwPjWLXyEJuWCjK0aoSsf
SJl91XjX2V4bJqg/plFurYwaQEOJnYGD1/iR0RcNX6H43GU2vnN0GfsPtZWnUDhD3Jwa5KhygZDu
P/0O/EIleP3J8mUm9ccsMaBZvqS15jkQEkIoXjVm4VlrW+ZufgE9WLfRwQV+qY3QOuv8yVBwL2rI
TFdjLKylmw7lOsFOxcMZJPRPY1QsySUj2xCULfR7Yns9r9Am+hNOJzFo+nxeLjSokh0C1dBVlDld
CSYFF0ac54I1WbuxtQHfVV6OZ0PpnA078iGT7VT/zKYl5z75ULeqCsdeziOu4VUrw4WgZCuQMBJl
8tGkiEa2qJdHP5d+A8Kh6Ndky2mE3J3WqzZ9of2mCOSXIGWWJFD5iUGe3gHNfsLZ8Ws084/gJk32
nehJS7RnoKCts6mBH1BY8QCl+CE9N0NegnuJa3coQjOXTRebiPHk0QKMkeVPGWVrgBRLYD8SCNc4
YfyLp817Fbndt3ZA3l5zY/0eGx4f3JNMx9+xyvZ4afVgwWlRze9laxcvV3wfnBK/i1QMp+lSs7h2
MFrsqcqsQSWRGqHGFUBmDaDFkzgNdomJoj3QYbwCeHkHsc72wR/r4IRiwXZJdo2DfLFq4+aahdZ4
CxyJ/YuaEIMrABmjyjnaqC9+9CvI6Qq9fIqqsV1IMPKdqBmEVpx01cw26nLB2dLJzU01AhAuSnZm
blQ9BUDB3jM/XOpmGwPXsmrdMn9yZFc9IfIKeGPN78kxqvILUFL+lXpt2v6UZTNMi0CvDrSqeYzv
oVqzUgdaPIjEnrr56IwrYIHsLXU7v0Z6EAHuDXWHJGQ4jbX+ylI3BVdoskd2w1rSKDLx2qGpQG9B
o77bJ+euww6VRnVptleEDO5oEFvXZFE7g74rNM0awbactSjIaA8dNgcIJRVZeMb/VnimK03U38CX
LXamUTnjwmzCHgH4AUzwRoGDYQFlZnVFTQRVgEOYoJm7f/Obp9EMcqFpc/f/vtR8yz+W+uMTzPf4
w48GPCb4vjcewhgiyxpUQqoFXc4NiD+cVWXVcgGhhPw4D3gJKOmbqvhnCvXnYV+tOHfp6s8b5B0y
koYHlsP/eZm4+fxgdBf6JJNxvisZ3baxq4VrG3cjT3B2Ux9inkLdyYUuaUpdpy9Q3mz2mpVUtw7S
kA5SQadSMXZSUw8OUCBaWC8H0/qwCbpKs40GUaPzoL4BwEZztml5hlqJz7k0o0qBlpOeeZ7to47a
7THHk4juOg8MoNcRrsgupR9jZ87j3l1ndRIspzt+LowoFQq3weEt6N45L3FKbox0NS1Fk2P+mnsi
vk5L5dyo13GiNZNLoAUXCyREWzBM8IPLdX6Yrry8/7j6i41cpG97Ob7YmEdN+Xk121y1zLwqDcy2
Biyhy9TGNx70bsF93XvgporBpE7d0MmCe25CQltk5jVWHg3k1XZx5/RLGmxsP7ivEG8pGqGfp0mC
QykQRTyIfAEiWnJWXn3LuoAmpflZj85Fc/X6p829S+zhooTFD1N28pIc3EyBHu69Vj4RIJ1g6JHC
oiMSMNlnE3mQvWjGK6rMF/qAA0HupDcQ6Nl3aZJ6FzyQ1tSjRhvB5pxb3c9+iDJk+jog8uqgYUvf
DcFi4BXRsc1tdZ5v3Nfu8ypLjQ8bXfW57b7G8ZAv9KrwXqfRaKsbwUPGeXbnOE52B95r98S68Ugm
iENkdx2A+NcQzzKo5sloSW59fxeDjOlGXtR0LdtlViXO1JNJmt21ZfVSeSWYNNTKZJIMnBWuZkb7
2dZXVrv0Uz3bkgsN5LxA0UWFIh6y0ZpxAznRqLOz1XzXyOPWNpNgoJ7Xi6zc3HuGBF7L8PGB02r0
j7bb3dE0+pGAi2ggc1p/Wd1oQMObTh9h/hEynCgF2L8us6kM25sMvPg0fzLuhcnCAE0ialLxCyNf
5rbhQtNc78tP1ZghYKQm6KrIhZpgBAcIM5gx/VS0qNcHEN0rCr6cb6t3pb/TGuDW55+0b3vtoPvi
2/yLQ4AUvP8838+fTpZOcK2iV1pr+hsGslZR1+E6dcfaPoBhQ6hiGrH3TIgkaFUhv6esezTzIntM
Idl48HQdCF1lh56dpVXdZcQ+HOBPn206UBnt/aK2nziI7shJd01j2bl6e04sR1tpTlUsOAT4Hnpp
PItuKM9C9dw6GDfAioA5uQmMh9aV7c0H6VXnZ8YDmXoD1F5RESVHssk+qndFUunLaYJjRg/S2ISc
G2DiBEQP++o+3dPi4MTNDoiKGAvq0oQA/yyaa8g7MvUjQom57NstLY5qk+KUWuUvGqSPqyXGESnc
6DrdvbME0GaJu6bFfC8TF92uL+RPTZCm36vMM07Uk9gebkPP7EEngh9o1GR0B6TKigbJVEEic2G3
oTxQNxtra+clCNaRC30Egco4fXwgg+ZB4yVoRn1HHwC0Hvoh4hJHSZypRPKiJ1Z/N9oev9Wj+BmK
IPgGafdhDUXAYRdJdGOurUC6BYxmGgSnui2gwIcK6m/gKbRBiVt0x7pPAF0z7yZzDwU+3jTgC0GM
Zvlx4gaF2m7C6c3Y/Aypj2Nf1osvQD0rZRATN6x7DR+7jsIXyl9HevnOGa8eayTZdpxB4gdR2uBR
OVBqG3vAd5u9aQhyvqcOAJCZsH9nVn7t8sF85Wk3QA/ULO9cK+m3fmPKQ9i4GeIUmQ7WQFs+ZgOU
cUsIdP5Q06FRav9OMN0rEAzGv2i4Ca0c/xq5jpIEVUee+BqYLYwMxWd5LJ+hUQEuZ9hnN6Gqz/PA
QxoRAbXJzUXtPbmhOuJjtUG5zasl6Y+QiA4geTyA5hvlHdqiGH4WXgx0aWC+QHa4ASjRKHZMdtlz
09snrzbid9Tz5Msa8OgL90z9XBkDUmvWkLx/zhQ5xChoZuVGgG1blr7S0hQJoqjMn+mqjNxsuhJ/
sf3NL9INHc/NOv+SZ9NcaziCGWz3Jas35dic4UFzRndP6bVp1EOWbO1oDcpMPnN05Eyr5A3bkV2m
+aIckdi91H1db13QD7yYRT3xWbm5b6wzy2/3QCFBnDevJj4r7KVhTzsQaJuB9qz8fcTJUKUGmIJD
AuJmLcy1ws4vYzcAD3YTZ/+hL5YpX4QJD49BBtkRQGWy6lKMDhIuhljRAPKE1SWBhqC1Ske5AoYq
PM5u4eDEmyHKvaW0Uc0pANQ48qLvH2NhlmuwlMnN1B1BxGa7LT6S6fWPXBgjCFzzEw1SIzwQhqGo
6456tJrMjI/VbEN8rBZZWrTpedkh4uWb2YI4syA/dBK+0V6ox/Sc7dKgaJfUpQZBXhBzRuxiNwEA
m8qDgUBsaSspEbL9ZY3JQ0349xp/u4vVQPu17sE9GQ92/aBlxpG4GUKok+4y1FqtpfpSQKMvUbFo
cW0g2v1gi/GoQ/x1jYejd4xZFC87f7RPLKusZx106RNtHS+rA1go61UE1Nw3cgvzxj4ZerT1zapH
Ub37Tt8YxiBc0SBmcdfpenfsot5f6VGWvPPiXDVW8NZnoF0duzE56EVePqiJNN5mFTR0TMCFrCRz
91mOdVxmuj8jBHziuBPvyJaKZW8H8S3zDQNiriNYRq1qhIhy9uHrQJGFQ46xXBlInvZg6AX3h62v
JF1ZOKqKkvsIF+BqGlVXVvzd6SRU3H2UCakGpJg82jIAerdOZyMpy/Ek6rCNAL+/N24DPGfuGg+p
dcWXNv0x4m5YMRdBV/pb5nGf3kFZTmlw3ZxAd95ycO1CTFG8maPUlzxLBbT0IrHr3F7b6ch0XgVK
wpfIy42vjZQn4tAOSrB3JpV405sccpCov9BEWjyWKL1H6TauoraGbCgeyY9ayj9s8yhdlbrO1qJs
wQxk40GJEo3iQB85dPP85Dbt9+kTqx/FrUH2RR5FzHdQLEifgqI+VZUWPKYgfDrgiaK+hWJ4U/Zc
x9vCjGP74HqgSvm3fUQiY1EZrNnh8SfP2PDL8+i4AvrQdrXNzDpZNLqECAGNeHEyLrrGibeVGKBr
pkEHwQ9UUEt1Z5uX5cMO2Lb2rlcNA7E+shewUZcGZlvFPLZpQrNfEsqN8G44A995thvuCd822zUv
Hbc6sMOLnGhaZ2WrwGrvkFtj65Lj6RFphnktM0dbJ+oqcoePK7L9bRTAUtDnACu5TfHfc/CROtiw
0auf2rb8aSHK+DNp2AaBOPFmFGG2An5quHDfR2TPqNimzD13aZajtgj9wjj5xIhAgWLqO4jIYZ8T
HchEjaeiyHSFNAW0XOsRQrQAr25Sj6NaWRXcEYiLbCAAgP6N5Z4RyKkugXr8lv/F2Jkt16lk6/pV
Ktb1oXbSJM2JXXUBs1dj9ZZ8Q8i2RN/3PP35QF4l28vldRyOGQISpgRJ5sgx/qbTnjSc5Q6xIRmS
S2VMjoZQmCWqBA/0vgkMzHTU+KvPW2FrpnwunTDeqFJml04i7LNwLprt2OUdXG/44rh5fjWa7HUq
+vbODqN27/tFdgwyiVPacrG1xazjuB418pnUfrzxrTnfWMKeDkgIrhj19cPJ82rrW1LbrpsD5L0b
81sDQ5d7M8uAi0/t7Zz7UPuTKDtS04BgiMPDNc4g3/ZV1oXix8c8NLe/8qzwdaba5eC8lOKtPBQb
IIuDckt2jbswREG5Wbn/CaWrA7VejSkMlyeEFOvrkGTM2751cz0Aur096J5iIYDQG712Dw28Pxla
uWhT26QPa6wh3jdNBBS5r/pFrAcgpG3T8ZJFYRyr1gezqYNbS7bpeT8lvrcqept/7u8KPT0v9MWe
iQz8Fi3fFFPC0uW1VT+jt9GB+dfSK6szJ7ReeBCpjPpbYdcIDi1D7RR+a9uHKBrrWhfehCri1Z1P
IYu14fzJEDjzjN30EbuYb/tXIAYamW/71/ZzHvvbQJnhGLRtcjCGKNxR5KCuZ8+Mi9TKUbeBFJKk
6UFNsvZxbRG2kbGPMedzCbYy7016vlXEuP/l9io8T70Mloy0nYNmIg0Xmg3uZ+st7ervN9ejZPyH
43r/q2j4y9Gfzn1v3C+Xqmyl28/BfBomiq5YoVdnIxmAXV6r+m0OJAyb43z+WvgfynHwX/S5etWl
bd93qcrKMhj9c1Dg9ds5XVYq23yCqbS+b2Iy6n2shAW5pyUG6paAZ1g+UmfWPSGe3znT77zqEjGJ
Y1Zh7mPAvB7MrMGgeOq+MbHf2+HJQGzeZ/eGaAT9dKjRpsn0XSoBF0dJVV5Ags+3wJ6qh9pSv6zU
RsX8wrCVfH0/R0RzuFF8+dSZPMyVtQbCuNq9bzrNWO2wRw53qRUE53KCeiXHjyv6vSh6rOlCf7q0
DXs41zoWMlHlq89N8tZAH2/FqLpUCyoQIrwSBREmaWGjPF9taLJlUy6b61G9h9u5HmWtqN2vR391
bmKGVC6yHAFVJb8kTCCuxIBWq0b7rOoEoeayf6hNBAOm9qnq7EJ/7RLLvsGPdoPCbZBdh8FCYOii
c5S6pfElh0O8QVbD+KCUuP5NipXcB2lRb3GSmi+gfKUns0zM/VwW+pUel9LrpRk+9Vp+k6WF8Qqx
H3yj030Nqz9Pt8IO+EafaAj5M1egj+CQinGyc9n2PuiB8WF9/df9mpGbe6us39yHnEnLruB2n+U5
xkjvhkRZGbZ72YWI4c4YEr0fUEsDww/lCgUblKhKUPskV9xKRsPZutlOxbfNlXrI7PD90enHzfVo
LKCH/ddzixmMTpVnG6Rtz2Vj5UdnCbBAI+LIZldZeLFurx9LE7+Y82OcWNG5SvC56hnE3fDiyyK8
MofRuBFzcrmKIej5oO+Bjca7tdWUzS+w9IIrYtu3VutubdJpNaa0WiLX/1wL/Yq3VnlTmrvObvQt
GUoAwmMtPkY62nC81/51HjbocTP4X8CRoQbl9yFJl0G/mIGKY47Y6Ddt0bReoebjY+zoz71jJS9a
1XL6UoeSacVSSSRfTQej1TGQAkO2gHc6aNBGGSbKJL0aXfiq8pwqvvEWUPaJmp0Xcfi8hmnrAsGG
5eraep+c1mDNMeiDkOHL7armtep6daOfXig1U8Wi/LXub8cOasey3xhs773puh+bzpSJwalcBHvn
PaSZ7KOFvXiu2uHnzIcGbaHFdhmn4XBpQ6AGatCGn2OsAaRAe0OzIn//45mJGs1XeaZ/zIlsLpBg
yi+IevMLViDxQY7Kg61H0ZkeR7tAy6rbNI37KzOxALQMOIOO5Fy82hfisB5VetmeB4H96e2omMyv
DeSPM4IjVi2moWB5SYZsbbt+IFy3k0OufFi3osoxN3/843/+/b9fxv8bvBRXwEiDIv9H3mVXRZS3
zb/+MMUf/yjfdh+//usPw7F1W0oDDQvpoD5imjbHvzzfUASntfp/wha9MdyItFujKZrbVttgQJB9
jXM/gJsWVKRuHeOgO4uqAkz6mzaZoOF2nfWV0jnl8/xLr2ze1rHBECZnMFb2yRphDVL2B6BmMr00
5zDb26uuHHaphhtOVbR/cxlMovaHbXjElyFAmPcwI05kvKEak2EQgjLR+hEk/vf71sZVlm4EffyE
PTHo2eVD5tl4oS8fY9zWu4JBD0WmP4+mdfeImH52kL0gYpeZWYNHsvu3Juu5a+P1ArgpCPf3t97Q
/nrrTdMw6VlSUoM2jR9vPfJ4hTI0lnnbDtF0oAgcgJpS521mKNVTnVA0WcKJYYYHXdlGfbW2MOE8
QdUWwMR+3arOfeWUhfZ31xnEIrOhjx1mxcpJyiZ8SqNa28R6MlxYWGKeVSU6GRO1qYcZ0Wdur/l1
aYr+NBjvpanwcRoJ0ul8fc3UevrQhbF+MgyNMRdKg/U3/dLRf745hiDry90xgIaY0pQ/3pzBTiob
6Hx++xakm6WEl18YD1QoimscZftrqPr363AYNbmyW4e8dXNpBVwrv55KvIq10HkmB9xtTZnlqKYx
MIV5g1mDlO2j1tUX1hIjMine5LEoPkqlxDKoHGg6FcZZY12FSlFfAbTfUbCXt8Wipl+hbYvcQeKf
rfuQDEv2bYn+43p0PaGOxp1cdPnJmuFaW0cGvD0980hOxcfZylHt93Moj6OPZoY+JLXX+LAIw/YW
73p5+1NbQ71qTO1o49zxU2i/OsxpnXROy8HVfm7uA9hJA0kPwl9xrhrRSz042V27fJApLGsZIwDG
RhaZvdtDPTxlTpnfaZ1a7xR1Lrbr0fXsYUjfzi4Q7/3wlm80Sk1sNaNNvhOX71trGZXVdrceqDQR
/k2PMJwfeoQUwlb5L3HMtqAhW/ryOn03UjGyaBNSMsGtZIrCPk6Ml4OKvPLKM4yqB9VptOc1CDOU
fjwPpD9eKqFDiKbUWEHGycVqAfvmEruax77Zw64/1k5Zlm67uL1FgADx3qlizGWS6mw9aT2wbv7X
fW8XC0Ti75vGBmUz6XZ6sIZZPROGrZ6tPxljolduHk2grSgUiYNhx8f3w39p87bDqLv934w9Pw77
y81EAMo0hGk7GkJ0jvnjzUzCWqhpJvwba2wmSrGZ46rwF660SHEAfWfqtk+d/KkQcrvGumuLug5h
6Q3GgMItwrOUEUsb7nFfHhrqDMs4Wy+j63cfkIwu+g7zNhqsu/H4IOmkhqTTgjn36kRF3lUT2bXq
JJG7JlvWAyJTvh2gOhORJUDWXTG63IvLEi0b30mvTXAuv78rjvWXLqYblpCWqiG5Kwz9p7tCRGUE
eZuaNwK73At9McxA2iQBwra43K6aqIEZx5uxvI7MOd18J71cYGiwyiWv+9DPgxhrIyW/Siv71gQO
bjTbTVPHClrcWeOtUMBCIs+BFXJwJhfEYBzsra60Pr63akzQaZbAunFYUkOlHyOKESnBYd3sln2D
DUMpnPS/7FvblUuq6a3x0m7dNzU2obahPNWLvLdrBbNxyzCMr4gWxCh1mdVxPRJVeGz5NTZc69Hv
WjtG02CQazjnYactXWD6RHcqd7HWzIdcAlRZ9otiNBkjSCqimsKKH8F+GzC+tN2+ccZbbSGQlBCR
Kd2yUlq2lmPDhINS2pKWwyIsDHLknQfVP2LuXV52bYTM/Nz6Z3ZmPaZ5196suwqmrk1KDWO3bq4H
1BQKlVCff99HNPmXV8fBb8NRMRdwpMEqfDn+3Tg0OYLpbtKrmzBUl6xz/jFu6uhzPgA69EdTXFH5
iYDnAQBGXy/8XKKIQX3ffyopK+3wTUUlwzKjux/PdOpesICZzp1MieC4osViDnFNTgq52nXTjuZt
WHbzbR9aqIoE+S5CCfRjWSjFBTKxQE2XTVYY7cG2FpWbZTOrER+tbDke1k2IRt8uuW5ihbyNgJpt
bZ1evjKCIl9rttFstt9Rr2GLExnV9RtxiETVfEwNqG5v1GuZISSBE5j6Rr3Gba744OvyO+p1GYzN
thuy7u0r1u+ZIOaA+9YS60nTrO7a1JzgQ9LDfx0h8TzpnYZTuBDZOQgF604NqqMfluoTqiLtjjHV
36/N4hj985Ja19Da4J16VhDrftNon98vqwczGeDl9PWyZVcEpOLL86YzZnCjWDdOVR/eoblugM8h
W1dbzXFqqAhAK7A81C+ir4RPuZvNlX+f9LO28ZUx/ZCDDT10Ra8d1yvJlgrg+5UGkQU3TjlCTsYn
q/dHT8M0juQ03GR7+Vj3y7qdto3UO08152/71gNru5GzdCH0t2vY0R4Tq+aDHZBByY0u+4QA/Gl1
hmzj9kyOs/MEiNH0YmsK4U9gn2q1tXoYIxL2qqbr/AZ29smOmlPj5/eQGZIPguHwemJhhOcFBtey
6O+ocwXY2QXFXZHNDTYBZb9fN80q7Y5ND3B83cSEWb9qGrGLO724JsOubgqRWjdaVaQfRGXt1Wm0
btZdY+S3G1/z552+7NOMqsG54625P6T5pVbmxzVZi2kQ6oapeVwTRuFaIVv2taMFNroXEMIJlmyk
256UXL2OaklSr2iOul9Xr72WPOvxbMN5bXyPZbpxVal6szfSRgEPNCPXAItzV0ZdcfOr66TJcczK
ak/Cot9WPZZ4eVTelAsbBRgkLskLESVXCkwbmzTnlWLf+iExDljbmjOjlB1V1OTH6dEuis08FdN9
nEDQsCtTpdbCip3o1oCgUTCRLuKGMi03EIvG01C3NRW4oR+SiyYuKq9RhXONPmm41+0ywnGmmM4T
jew8kETr1tQoFJhFaH+GU7VNs8B4DTrnrG+pyKynAwdwro0gjPYAmubd70dC/efZkqjBELpgYjBV
VWVM+XEgJA1Vtdqo9BjGq6RYB5/y0koZQG7qygk79YBUGBmRdV+Pd1TY9ndza1YY3qCSb1qleh33
OfHAUGVfCnol4DLj43sLMPwBhWo/OliLxMqqs9Ihssr6p3e2q6hKFyB+tP6EhSPGuF7QNNlbHKGD
PvY6Y0ouu7DVrtYDggrI1e9vg/pzXLrcBimIG5Z/prmusL+bD6xxBOdti+7yG6bdchYmKa+8wPkY
ES/SALo2o5f5/tKngb4xRr36eTBYzyhTQP7r2x+W6NlRKYu93//KhvpTnGOptmrbPDmbwcP4y8oT
pqmK0WAUX74F9LNv1SihB9EncsLpkpRHbSfZV44v9n/uXuf4WgVK9dfdAbqNb7uF3kWfsNp4b93E
rbWRUZWj0bRd05yZ5UT3mkTLpUi3U9ggHEzJY5MnanijBNW3nzBCMDZDB80jD1RjMy0/vbfLscj7
m+X4un54z4RI5nSWwQYLC910DMH2j915mOYxqmeZHCYfqpf0dExZ+hmrbYtAkwSSdTPMA4a6C+Fk
6JIrQG/1w3sLXzFm6kPa6A6Bj2ujBpUhGkesnEIEplPmHFigRXgrRVadhuXourl+BBSCJ3MMzkND
4FX1n/PzQSbwhFX1sxjOft8HtCW78OOfy8trW6iEGJplwcn68c+FapFNVLKCwxuHSy+9t4wMuX3n
QgtyCpdoqNTLRzIHDTrg7O+nHE4bAtVuYqLiGHQ9wnzCIm0daPp+Qss5ZL0Adfe77ffjKyfMrt96
8//8kMNq1pzWl6Kc6igI2582/71/KS6fs5fmf5ez/tPqx3P+zXTF/982uYi+1Ez4r+3PrX64Lt/+
7bfbPLfPP2xscyLQ6bp7qaebl6ZL2z9zcUvL/9+D/3hZrwKT8eVffzx/zaIc1Do5gi/tH98OLbk7
XQqNNfB/sn3LN3w7vNyLf/3x8FJnRf6rc16em/Zff2D6+E+D7u6YOvk/05E648Tw8nZI/6exrIXo
F6opVGmSn0HHsg3JGcp/CoYM1TakJXQSh3/8A97cekT7p6U5qsMRyWJdGtYff/7531KRb8/tv6Qm
f+yg2pIVc5zlfTR0y0Bv68cOaqsoGUaFLSm1O1/sDn3ACLGQAbB3AIfmuxvzizSovlzsh7fB5N3n
ryIf6gjux08vv9/1FaiLwD9MtZrsNJvVi9WPOkBAPcKQ1qvFVyKdY5cwhiFhltuPlTIeWUGnbtRn
nzILVWE8b6GZNDiQtzCKRmRTjSRwXBvL6sgWdyXWX0Ah9LMIV7ZNqWFV3tUInhkJJNgR6lwsIzRx
7MPQCG2r9FOxJXPxN7OV9dOkbdj8odIUtnB4Un997UPwEaOeUFqcAuOAVCiZlNhOmGZk4+Lxmahp
6slI+2KI9DVF4h3/riuELjMP+aZyGxF9B352CEX2mhnZeZr2wwa749QzIfUmORXOyYyqLdLyrob/
r1tn6keUSYuTtk+61Dhqtn7sibG9OTC0bdHqF1aQXKToc0Cq3KrUek+KJoqdY8UPkWl0J3RZUZUJ
c5h8WHoIDwzdJq3V2VUsh9/U4Ndue5slIvMzZFG0oa2gfZwqquIh6b/QVu9Jtwg4U2Hm2U58iG3C
ekeHzzpY0asaUxxAVQ0kok1Qp6N646rT/FKl1VUiglczwesOVtUt7nIbbRh7pMcbezMZyVNRIUXs
O/1zX6Ein5npsPl9p7SWTvdzp7QQklQXMA1v6E+dUtRURLJ2dg7hgrdXK/+OjO0nLEfcPh8FAiUs
6OscXltgxHLTV8JNinrYzKY8NIoFXaJr92oaHgIAb56VhOJQW+bWZ/LB/XM4lWFubmVlP44oDXua
oaGjyFIuDmP0881gX5c18lppG+zs6Vr9iFSc3KA9+ioxX/HKyAhcVvYITBT0+6pXyBoOznY2nM9p
aIwnva4e0zA/N4rCRs2AJD4gt8XxFy+t8qEb8quMYuzGAkyN2tt5pCafkIO78pup2UkkuocjClcb
TU0vY1/50EEPJFWCG8FJF02P5n8ZujQYXRCzr0YucE22HVzcB8rBE3zsMI4/YPazsYwUeafk1a6T
Ew/qJnPoMX/znH7xmIh+SQnYsAtM7aeEQGPoIEytwTlEejlsajGvdvDTDkiQ22q3wMoff/+F6q9e
YuI3nSBF2tKxf+oYslexmFD5Rn3E99A0r2Y7yjySFWQa8u5jGeWXuoJDaWR3jxRskJkoeMJWAZWL
PMyRKfa1QaC8Cg599/T73+1XfdYRFkEFg6nm/JylRZAhzzPs/AjZkYovwj0gKMiCGr9EJi3pdYXZ
e/mc/c0z+MXXUsQCDWORQ9J046dn4KBhaaeDYh8ymb6O0r7DdAYoYxG/NlUHbGNM9klj3/3+b1XF
ctmf3lBJppBpcpmm/jJHxYGKxiYv7kG0ak8m+kMwjPjCDem5j4+OxwondY0+aT3j3m+suySGSlGN
YLeQFXlVVecsgxnuOUxLvHbZhRkXZ1XMIOOLZNpHXIagC8MGAH95vLArkHrDecpEjMvMrowGlYJ0
iihNKte5YZ4I6Rl/rSDFKKlg/Zq023QMTRZgSCGWA0w5cWVCpNhYZgMBIM2OjskEEOhnuShMt/gU
TFrqArPNPD1E3NmaqTyBvnFNxA1acZ8Adt743fDB8THrI7+euug4fWpx6UrwGvUGyIabpELIwHeg
CRu28Tp28kz1tWQTR23vldm4BQ6CQ7sLxCJ1p2XgScf53AiYDITRe+PEY0MpWjEBNEajSRieTncQ
me47dWnL1Oo603SDegwwIwVfjS5y7oyAF893uLmy0h9NBMGTapkdJlJvQ1XlG81B3zJMDnWWukXX
CXfExtxN6+xvVlYQeH9aWxm8l0JljrU0CwyTI5d397vlIEmOtAvnejwEDsmsQd8h8fehm+YZx+mm
8Hpc/sQ4AQgvL3TdBw7QWhfzABIuxdxrGg0Ezrd42aL3IZCO8G3Q+PbQuWkWd7sMbcqSWMWTqCoO
XZa4iuiCc9hG913cYIuRJZWX7joG9A3wznwDOtIBq97hBCm/APOqPCAF3oQojCftIdhkaSsgWMut
r1qIA8w2M0gQ7sJsem1z82RpkQCI5HwuxLEOhxunGKpd1LPaBx+w12D/XhSz8TVRGokwyHQ3ltjA
MGZtKYShNrmJyvlWF+F5KvMbu0IbAQqG7pZFIl3WzI+o1g3Ui6wdpTnLTTus2tsYBgG4Qm/uCLEC
NcNsVPW9DoM8Jc+7XdgrH00TWZE6nPZ2pt83c/HkF5306kZ+rCeqaFkaUXVTlgqDV6EQsol969xO
ExbVjXJZzR05nsUJu7Wu+d7G8y3nEHT1sc3sya3C4RZ8y0Ej92yLLNqYlEjrCUEUmztkpdwq46Ed
kIQZq/4mr+QrtWwEdutyl5eoyqilE29MWJVHFCmuyReZIA4ocZuJukscrAzgsHMuClijry0q0eNS
NNwgB4X+MiYYroHKxNbXnaMSEHyVJKTGjJ7MuZ5mTs+EZrY7O6Q4SBgt0am6M1R/M/kxhrZqaG/s
sDqxrOs/NE0Z7bC/y70krjdVrBdoIDkUUSu6BKK2Id3fiHZDrBMC6lnp4bpXukGCUnguxRHtIxQB
o8y107Dd2kYZbkBwPE5S4IVRhQ9zkGIbSrUsxi7aDKEt4xOADn94yLrqkFb6pvXL3WDJfWjQGaYc
RxBKzQS5Y0K3O1TCIXqyi87TJlJcyHl4mdLfBk2F56Va32e8rm6v6tchEOJjj4aV2mjzcw4fMOEy
TCXmvvSNB1nJS1NUCUQnJCkSqe9zRBIZZCtGQS3Q9iKkEoPPjiyi+zwZz2K1hwBTCB291/J+1BCi
mxdFYmcEJJR16t7KtPpgJMylIbRlz1HAPy+MRvDexPLoVA5TGHr9bH0oovIM24APsLC3paI8gzKj
LmS4zDaWG+mkAmqUMVzV71ekVIBUuZfVQpzJejw1lkBDgQhVEq0UEnxD3im3WLJ03pwzxFKJOjRR
6KVxdB3biNjjbnnTKMAduw7FfEPRzmekdlB3461u1fgwJdHsVe74hC195o54TZc+YA0g1Rcg5Rmi
s31VFU+1XjRuE2mxa2bIDhd+6WN/qIMHP/lh97VitDnWA++xMzb7RiKIVlW3uS2P17vBCS/KSddc
W8kvxFjvzBj5eSt8SLL+pbKwXOmFf2Bku2zGs86sntqqu6Mq+ykxTkk1n6pJi9zIwXkoQb3ebWus
hGZr+JhKuelan6AbfFdSXc5jO3MTrNolPRi5U1e4JU6wwEItnOid58QGIQL0+hYoYeCiaACYFq8A
q+j7XcpQnyu2hkR4Om+mPtS2wBkCNxnVPQrC2AKYzQYbrPM+9+8gncM6KuZLELvoDGrpU5xzd0Lj
oRRDdp7VEb4lZik8QtuPziJtroB7ui5xrjtYCE64jooSfICSbMHqIInDgzJiK9FNHpl+ypnWZLqh
ZgK/NhYdQzHc28NSONP7myrU3NjgZS4LzXEro723nPxaacsPid5ClbX7TTwgutLaOKw1Oqng2bq3
WN8c5zwz3JKMujfP2BhlwKv3eBoebeSet6qD8jJY42c/ugNx15LUYdAM9es8EMCk4Q+Y+r6FsbVX
w/jOqhhJYwx1E6c1GRT89lBS6N+2cJ1aCO8bZBisbY/EMaFkDeNzuC8d9McQGMIDfe5OnXqMBrQS
k0nZI40buYkzfVaiT7zlaHzHA37OjvPQNdjsqczVgZPcN2W9N0aVxy8QurkWNWKsZpPtUeuxtmgi
FJuwrOBV9d1OZBgo2az8iCNdqr+NK2f9sXSMJxv76jLrCPCYN6O+O5Nmfir1AL2tDRiwL5mBnnNW
KYsVYH8PeAgDIpR3N6UcTprffBSK8wWJ9YNZDiwjfAwNTcCullpsWOsjilqMyaETxmNfT3cZw4s7
pfaH2KIE1FrpwemdTTKwjAQW2TnWaxxrCMXYKOY1ffFxcHTFBWsFPyG8LPTw0Q8eG4y/87B1RWIU
Xqw7e7UcUQYJtcN67jBFeKwwvTXokE9jinaAQ2gwqHLyQunNVQJwLRg+huagubVix6BPFFIHlmEf
6m6+V7p0Fw19eMidlKo0x9EkxpoxeZW9iQpemgwHZNM/FjMqYRWJWK0y1K0wmtPMGEcuAt2gyLbP
kEh7HZcvm+2CVy1IH0KU/9yqDNypCu5DNJNGPfZQiXhqFWiSvvWoBap8VGq4xeImG9A9BQ++iP0j
ZjugWUJhMMuekkLZq8y5wxTHe7O3x60s0xg3RPUlREMajbPnvDWvhkGJUWXKtaNSjo+tFZy3oX/q
kUhGzgtpSancT5NqHEfRbiewxO5IwLNVjdnYMA1gCm8ZV0l5prX5EV2SCpD+zm6MnQ8Eay+UsFkW
gPXbh5xl6xpFBnnSxJDDSeZdoSOkayeYx3WzQl5nxHhSaE515M/tTvhz96f1p/ePYElQZHHSbUTX
D+5o+fOpt9HWy1N7b0q7xERMlOg+EX+3c3GJIvh8omgyn2L0qz0nndXlXnYnu9WgKabjvpIBkBDn
LLAz28Wv5DJUnZqxM3+o7SwCl922gLI0Zo4BdndogaOAbL3vcOMsJdofuQ4mVSsJKrWLWAvpodk9
XZxp1wDz2gYghzu4CSawdbdSsmQjtPZstvtd1ag4ZijJC+LxV8hj6y5zzotU0wsrvMachUh/Cq58
f7wgTEJv2ApRUGvu8ya5rZDozboCmNB4FmnGRrW1Z7szPxkn1PUeAfkugqvFi5YGV1oLtRY2FMsf
y/FiyudEGQBETOb17n7s0hdiqLMebpib40wTi5mpj2SYLUq3nuzQU6aEwRRngc0cZXJbOtkn1n0T
6M0OOzG9A/JtNVzVVLMMPhSvq5Ybx16hTAoVcJzm/NQpVX4ytdHfyq54MImETm0fFNzko5o0yBFl
vKJKVESbZrL90/qRDyls6Ci5JO6G36nQZeeOYSwd5J4kTXWqReLMXpTVplvVxV2ctF+allhlfbrr
T2tfiWYJRHzyibP1oAv3/iLaEa5SHctPttHppHnMbBuGDg4Hzp2poTIis/mzBiQHEGx4jGrxFMRk
f4Y+fwAWg2gUkYqIk9e49+9YMB0MANmek8tzrQ3uHQoy+8l0+H2FPEQjs1sugJmrXXCyJ/I7lB5Y
uPZt5/ESHOOMIC4qQtSFCd08DGk9ReRyS8n/qzENxzWH2cY2CI7Cc1AQ8uwCVmeJXtYMnJJVG+GR
WLzO5wu09YgHJYJd1rgdTJYnPrenbuPX3iAhJ6XyMvYxyjyYgvCcFFeWgOWDOSO4IcQ8WSwvawtT
2HGatG1lvibLtL6k/tZFol/GaLjjimAsgIfCgGa5LLnnnmurkYm3Rd8eSy2zN+PydZGv36vqtHVs
4ERLCm9NcymZc4dw1adqnolrk6xELSH+gpj1qzHOW5gtR3Pk74vrS5DWujcE6ehqCPhvo1bcxJpN
jm2gkTVhDdgXrlMwu6LFl3sd4+G2g6ZfRqq3yPvturz0+ladN6rpLFT9K7/tERkEZsBdKp/t1r9F
LPAQT4aFCUZysFI82swpJr+sAbfQrXMtOk+71N5QunF7O8eZ0dSGg0U+tX1uClZQS48Z59DcVEse
05y1LY7c/WIVXrcQWqUcN0Y94UYjUAVcH6Xt8/RjIDbHEWqD2y1pxaEIHf6s8bq16q8+qF83H6az
Ug2I13sSFSCxP/p2ubcmbrcUxYPaLZyYCpmROBnOakPzwesya6O4tC10giZy7vkGaTa8yRV+KUyL
rsb+WDRnncrLvT4ehLsuIlhUnunHn1oexLaf8wdNMJXFZAYHWWD5jPFrIuYBxsZwMxvjAA+g5PVI
9EtFt6/RQKMnV0TTtmPfwK1HFNIhK9FyV6yYLEZqRk+wR6+VRadu7XXJGG4zVQAOGYlOBjiMbL3O
M/EDHO81EZLUdJ5Zpx6GWxpLLPKLoW/fgRRr6BYcY9VW0aGOtgQIxVehsMeSesnEWJm8rmvjS1qS
G3L80iWR9BIp4jI3bkOMwNwpdHbrLY3iakBjz1sSlSC6iXNw91mvViTPxLY4wMx9eG5lSx5XmRM4
pCJbOvh2aJPbbBwv42JRky5Yy2WRgTaLgKeSzjPEmUzF4jw55CQbXMlEga/CMrm1PNc1uZ2TjCOz
PRxBIXsC8T8M5zNowUmnHTI8JTbVEG+1kcRwURrRQW3TlqRTQtook8eO0v2pmOJPgUEWRlXOe5Wk
RB0XpzRDTtFGj4L0PdNxaEGnUMMt4Inai3t75+AbtGkWtzHHvw3R0t+HmCjx25OsqQ95V2S40hbJ
Lh1YKczOeFSj6Vgr8jGg9MCqAEHM3D+1QfJ5CJL+mHT4SaT2/JqJ+3bpwEjm9Z7iJJ+iwZ9cRKbd
OedLEvJmiyzuUFr7TCc7J2LSSrOMYvJCpCzoeOQvJKoAZ2tNJlXiV9IrPOYB7XF8jAGpXKPbrG0J
oJo0a7dW2RHudIm79jE0H4YNulk71a8mXt1a24quum4ag5VAkbyKmZEW1LHOUOmKKANJNEmyYRh0
aZqhbEjYUx/eaxqyOmOfbjLRkFdTyuOU9IkrQh6dUzRffN+/WLK4SC2jKHMDTOajyHipR1NTNv+P
vfNach25uvQToQPe3BIADVjeV90g6jh4m3CJp58P7CNVq38pYjRzMxcTkiC6quIhgcy9114GB1hS
x9FFtR1VMFrlEzFyKdHcNFREgPzsWhg0MkvPkDhRVzPjQxQJQOrl81FhTdkG1hr4A6O2KplQF3pt
HM7ZQ2Evn303RWyxAfm6Jxr+K29mEK+CGO5Uhypxoc0RpowP+oBmwTtWzeaJd+xVvQuWZl+YMy7I
bXNiUvCamcO9iqwQkhFFAdnwgNgDU7euOWh1yvfxYuMP449JQhiK/d5rmK3DQH+2V+eoVc7n5Crf
+6HJUKVgvKxTwXXGydYoC7M8A4qyDL+nv2n1/BU5euFncvlwLCJ5xFScJjSFRaXR19QakQvlBKHb
Fjexpx+tQX9CbO27a3aDRPkGVuH92KgZBJvsavVyexeX/dHr1QSLKfubNpZvA4rGKnPL0ENKQI4R
56Oj1kGswjvDEu9Ni9dkP4vuRvHM7gBkm58r0hYDRWWvG0biOLyiOS/kJEaYyWQmeOYuG49yrUje
s4yf8ap3rq/G3RqCM6e7GIF4dDkkUEOrv9zvPWDNrpkjRTTuue+0/oC0/6HnHURaRe6kQ8SIPy2K
PIvV2rGWdIHBurRbSLCKGuwpq520ezW63PfS+FYz9GZXjC7axcqor2IGsiuUU2Z1TqgCFuzSTE/C
elYP9lwaSMcMLRqKwuCM2G62VoLF9HbrcigKhYkpezfpvVKPLod4LFN63IJqLS2MPx+7PLGmKKbo
5MIkByfsG3eP9+djMhrZFaL9DtYQV17R6D6E7/FYx8wngUxpjQWuIrzRs+rxhzBgLXcx7P7o62B5
KLUNvFfCtOnqs2L20WU08F+REv5v+Ab/QmP4T+yG/wdJCehYdBDx/0xKOH/W4lP8lcfw+0d+cxI8
8w+ErY5jUYOYTJA2utVvTgLFwB+QCnRI6xDmmWb9hZOg/gH5apvDMHLyeIb38JuUYNh/eB7CAfoE
w3Y34sJ/Q0rg1P8bVQDSmYelN4xYG/6U/j/4Xl08uGWeLDZzjfhk5KV6NZujeuUMBGqsLiRFNbMP
tWyhP47dhF9F2UWmWJiIO1tLODpuqoUwG3aCEcjp8hijcerd7dkpG7vo627DQH0i7O54ebKOP7LY
bE9QlepIK90a3S63jO1WP45M1rvj18Nfz10eK1cZF7uvp5H4FYfWKM7UZeXqp24375npMhAuQyjI
71PVaPvS201xp5xWy6qiQmWQZdgMTfBi5neNIsNyEKR8xQgrDVc4a8few/jGr9SnOlmWo8aONqf4
vZd6toRw537RaHQHhzXMxO1VHN2xp5WrLDW6HETs1DvyZ141zPHhRy02ex6f96kFHrl8RnG9VwYX
NGHp20jfumv+Xhv97e7SGh+rSNRQrMutU4LtWekA4L2O16WwcUAWMa5Umjh0bb1El0NpAZzVW9tt
YnBeIsffwf+mSdXzProcFMIjyt3lJu1me8QpPGyqhL1wysgW++fbuLwXvIR/v6vLXd7HsBfqfO/h
HR51+vLXw+WxgSyBhUS2Y5138RGMAOdhWtPckjA8y+7k+rbFMmkqhrkzXJcZs604MCa3g2rMgdbk
E3wOnDUp9ZNwHUplT834uHjZEjWLlUWrus80gGc7c7oIAZPcEI04JgFa71otGFejDDH2zXamNRUH
fCquiOYaowxZ9ewYzXG5TZTJizCIwhNfyyesIwxIOQ1+uUzkASLUNcq61NeqzMGAx1Mjk71313Re
HZLpbEbAWVjwdto3r3Gvcteoo7iZfh/0sVKPqsvkc3sogzOwdwnpzpvSBZfYOuTL4csnspHWdNLK
h3g1Xx0plYC2C976RhbpNJtIP6yDvHHvprBHa4cz08vH0IuprSn4ZCCVUURzy25ZwGJmIzZERKRa
Hw6698vrKsPPM1LQq3VlC/vz1ag0aJEurzTFz0W8x5gMC9U4TrkZ8+mO9ybJwHtIN2qoTfp3RRiS
U7RnwqM5IDD5MEcwgOdorFYZtC2S6arNW9q5nk10+zhsCcff7zY04vIxWIXW7tW2ffjbv/1Pf80Y
n6ch7pUGnNDFyAVYA9Crji63LtemVc3e78s0ZrSkjrV1xFClMibvZGbKD9JYSIOormzBoFcfXCA7
4QH3pZ4XiI72O5ZqHa6xNvslSkU/nbphZ4+pxRC4fbLxOeEUcxgT9tNzqdgS7zmP4WENgbogG6tZ
9osOWUgMsxrNGzhmlwehdvZJr+s2Wp0JbEyZCqhCCZu4Kyl1Ocl1IHnijVwstngDcR/GI6HLWZ4y
xZosGl4VeZs29xHiQ6ygalaKYbvLcFkLZZV8koc5RH3SDpHee+UeX7RvieQEbSZvpeywsyNmDcdi
yuxAWPgLKZMgnxL0TdtAQ2M7MLz5fevymDtrU4gE+fvl6nc70UddV7AarE1ShZOt4dzeTmkQW8Cu
mZjqHYO5nvLInEK3pzP58y0V5XLspiG4rEGXhxzPAIZUNLIZy09tXIgq2A4F6fMRvBgzpzauW9Ec
QeoDa635Oi/nwp83zY7knNGejt6GHmlF8+HVmYG9VTyA6N9JmegndBR0eos3o0K0VrzgCxLYsA27
SVtWCH3DzYoEUMpw7zyt1akvt0+W0Zs09fOcMV+RWBfb+v1a4QnTFJL1JfUCtewls5h/LL24iZwX
087/XJdx+Bz8GCbGzumz+qhqrXIokvleYZyISLjemcSpZNjowCIaTZ9pbAGi6Ejf6BsgyRUwvF+c
jgawv1J0e8bDKxsjUDeGf9stI9coZJWBUaPXguLydWgemFyqslZf7sY6kyy1GQHSoF/L7U8NGZNR
yzF+4iyk4aFVlec5VYtzu29GLjgrYeNFndnBIdhuXg4EEv7jli7yECA53aGL2PqswUNzlbXQO4yY
tsRsToZuVOdVLYlp00Zi2ma7DdHmoBoZLGKga7TytWSZWboxPyFF33nJtqAMcZpHJGiuRuVFqsoK
m3AW7bFMfqjFGHSDAZXDde8xHD5iQagfqgYQGPO75uRgderp215weUzarR7gTNbhkrcNGF1H0k1a
J6dWl8hi7ItpIlf8IfbaWzLenVNml9fToi7HeV4IGlGgK8i8Y8c34yAXsCiQ8SQQNrSTqzs+oZ7J
ASrBdM5bfTqTssmUNSw8PdCY+++xUVZU4Bu+H2acv7+py92UQuhgOEtEdix0tvkgkvFhYZCa2ybW
+FNyHDszrQh7N8rIEwEOAfPm5jRHtdvme6OtX0azaKJsK3bKrdi5HADZgUzbKj9ZNay/WFXwLdse
q/G8L2t/qJCuLvNt5RAQrWvEFBOh7he6XoOsaA8EDehA9tOnzqC5H2lL2nJ6JW33UwqKN2PuCxpv
AFlVqoeFbt+VzmPVegSBzdjhCemAxLdhvMwv5eYoFNuEHRbzqyy2dNwxvuoVWtE27UPX2y5phfUl
NZRjb3Wv1WQ/FTHMt1QR68FN5TckIKFouTy4GIHasYyOrfKgMzIaoVodyhZXNSvzXiotuxrmVR5t
w9gzi/2FevmmkStQTAyUNrlNMOBY8NJ7yWaaMu2NNY9ZoLsXfKgtPysRUC/VTUWNZzD9rbOy2Fk5
bhnV6tyIgnlb1pBImaQfTjN0O5rU0KB+Ao0rYA3U1TF31imwF1IpqBi3OX+FM8owBM1CKqpotn3g
s20ERpgkyJwGKGf+0IVokAo0GF1qP1e1jPjLZEq2txi3gHUN2+7jsbWsk72rY1A41/TsPeXqGDrF
xLh2ZkqHd91TpntF0Gbzul/WRXsR7EnupP4ib2Slh1fgKBn2fiq7oO+3Nn0FBV5jqr8FhffE/2fe
8KQxL0e1h3dmgnH0UE8aHl8UGTiv2WG1ZnBXhgOwBxcdmp6lhcjRV7sysetdplYfizDepJy1+ymt
Ur/Vd+PiEorOdOMMvkAEcXrWrf7kyWxmTRMgd45zqwsDDGyWfLxe/Ok2VsQ8ON05Tl7smgoveePO
Jo7qAWsnEi2w8cXezzkZLhSPxWLYtRC4yjyJ1ja/XmzmUjTQ7V6xQI4kIL/edVAI5Fr6Aj87Rsb5
iV11X2PK5De1jS3OYgbp6mSHLK3fp0YhxzRny8vB45xeA2VneFaBLQU00hgyDebeS9WX2fJWrtGH
GXLC0Wzcd2ZjI02MeVOnHmmy17Z+MV8q8tBZsOdl4h/U4xQ4LbIk1XCHvYYgrUQRrHi8U/wJk/vC
zs6pTfIpKx1s6RSXKUOmz6Zr+GUr1OMKM57MDMyuUST6DePknTnz8mXJGfJl4sPhf3PeDr7sGSKm
C6eoAyQUt0G75leDVVKSCsgqrZL7xmysx0af7mWC+5aDdgFXKybelvdDJD0LoYm0xmycgpkkUhdM
meygmY9LbN9OeeNxFeOfCpDp+koRM/nFtaIdF5xuvMKPNQsgh7m0irg3SJP4LpmZd8zJbq6mR2II
fihKe2g1/uEq8aBkOoSJ17zimPEtSUfe9uyOfrcqxKrwxex04m8IulDBv8Z3pMnlN22wYRZP4Uy7
vHe18a33NHooB67xQBKQTCyHwKcylW110hoKba+CHNt2Nj2T3Nq1ifCqPXAkEHRgtXEM5MoLvg6X
F33drS8/2cw4yF8e/NvT/4ePVVl/7TEEWSQejAbVUbJ1Nca242oLeJZ/uX85ZNszX3dnA8rIn08z
gLf3uudc93HNNHSlQrncwgK4PSWwCPrCvlagE+8vD18O1faqr5d+PXa5ZduC6u0/Pv31a/KGifHl
rnwsALf/vH355QD/EPZSPE23d/X1wr/8ga/fMxXxVi6auMjSVPzjH9BQOROsPpzWHEHb2nav+bbH
YYTOnDIWWVD0prorL9325cHL4es1X481cuvuv+7/7TXOhI10rQzvJRTTv7zsb7+vuDQMf/vZdHtL
X4/VY5ujE7i88t++s9FjklG49fL7RZcfLV11IIQ8v2/N3sA5YHbuNDfBaUyj0J4E8MfXwd6qrsvd
Tspuh0XPytB0q7WmdoNRvp7/8/6/f87852+5vL7o4f8PYNCzYwZoRdmrIXaA0KuN5l9a4bJmfHV7
ubmaDk3FgtPsIgZqQwLDosutr0OW6H99TO2moGQxPX694nKrhjYG73CZ/eJff+Dy8//uMa6YDIj0
n6/+eo3qefeA5+v+gqQS5axFaV9jEAVKPLaKe/j/EOb/jq5KY4AL5vefIUzg2D7JPv8Fw/zzZ35j
mK76hwsb3UM/pWuwnA3Y6r8xTNf6w1Y9MEykNwY80I26/1tXZXwJqQz1DwjEJpIsy3U0y9X/G8hS
d/S/s+M9x7P5D30DsKn+P8x0PL2p3bjBjgTZwM8mBzdfx52Km59n2dGioEVkS3vOqu5KNaCvpGnm
u+m0iW+0aykYbRESvhmDQbZbWMDKmE3a1VUcJ5SN0hg7Ydx7CGeEl/qC2sgdlRuYbmQgNkh2Wtf4
xaS0DRCc/QQljFRb8TBsm7I9lrLwenLzRgEHYByIl6u24EKzOEpNDHB3YxS5YPBCdTxbQxWuQiIw
HN2bSn+btc2rosx9kedQWhrrDg5mgwstUhPbEGwIkg2B8EUqzIpJNUwrTDSMUzlVCtRO/Ue9WAm1
nxGIAkET9Vpf6De4B31gbwRVGfk4z1KH5uonqqO7uGSIKESNWU51kutMCHk+uiFE2dtpED7+vhCE
tZo+AXI2ALd2YJDTwTNIH6dqImydYsH18APuM/e7V6mBbjF+Vqe4CgbBMg85aeVdWg950fF22+dx
mGYS1M5Nva5Uj1NQCciDzISMsGzNCpfPGaIHVmKY66f34C8/zVK5yhNMR6DBFlWyx2EVWp4GyRdw
My1bzPXJYuK/uiwpxVQivrpTV0FK4LO6U5v1xU29PIplF9nj2vta0kxhP1BTzurQ+l2pMbskc8ex
URVURuPLARob4fE/qim76Qvllz7FwUD4p5ofDD09QLP67unxsazr1zpxOR/sQzJa3wvYbP5GdkTm
G8Rrj3vn8BpX5lVLRmc2xAm8awhOaLV6n3DooMlG7HNlGeSV+zAP5ruC6avZNwfDhOYy/mgd+K3D
+DrG+ZXUV3NXO+7RJqctNDxYEMK8MpXZDDsq/lj2B0VmP7F737tOivtYUTzoRvuDSfzBNLNwwsCP
opTKsamioTZpH5YyCRD0JucZcqTraoTNl2m/d8nLm7okOduleLRizTdV+d2wfkp6sWBJVXqnlfSG
xFTDIuZTL4sh2zvacC1aUHzJ9AOeRXnduqQO6mOs7ava0vfCshENNvJhY6jsMxGn16Oan8xCjo+l
CNyh6I4sLNX93J3R32NHnS1PRBeURyUHQiHVC5t2Kz5ZXvy2wcAAa1ATFrEvOwhhJH2bZ1fHlmdC
Apcp25hdJMHq5CXKXeLKmixTdm6qn1VlhDfLl0mEtXMQ4+gxyub0lbF4gm+antK0kxT8OPz6Mk7q
sBgYUubdwnJh4/hTqB/sft4Jyt5zvmwQnmPvewOwY17Xq1xB7Nhw7i74Xhy0aX1PJ4Tz6dRf1YMp
9wLnC1uZpT+Y5m1ToBqmC9y6tPEIZq2EMavUfnTE/eRmSCR+KLL1TkOREPagLzaqkG4iAi8Osa2y
z/Ww/aPb5c6tmSRqcpp8XnBMKqB2BvEHkHXvMGuaApFPuL6ezolvFl3r15qxwujgo/HSb5kiQKyW
7nGRbnGLOQkqDq+M6J5wX9amjucMEeR5cZ4H4Na8ibu97bwV0BxvrHZEswOY4WXWVW8l0MMKSr9G
f5l7UnSbmQ82JQoB0cLI5GOePB+9qh64Ynb3FfRfSXm7G6cOt4SEJn/R2/dydKy9CS/2jH/E0gOh
rst3c62yp41jv2p9HtrzBBVcGzCaWuwuRLWLzKNyrnCUJxB7hUPaJgx1lOKsOPDuIKFX6w/cAIiv
18iJwZznOh8mh5+mwYhz5t6zauLbq6YslvbLAC0pqFhoUM9KWMHFfhnS/qFJtFMCzhiqbQnbebZp
cG3nLLq6BBYgKMzGlEQk9bNBZbtH3nQw7KU5N1JAFMk+2ECr0Fzjh2xmwKs5y73aDfSvhgcGu2AL
awpnt67kKCtwoV+Guv501OU6X8z5VnPZUFwv/l7lCn+/LwK37lOy+74pOVqPSawtTnC95WO2/gym
91L1irEXdXaGF7mEIoMj4qkz8Ija3qKQQXQx1XgPwagg6+OIszDN3lTrWLbQlulyPJMDg+Imjgdy
laEpZuk7NDX9TuZulEqVTnoiXM3z3OqQiOU9dcbmBkbWyySHiPQvzNd7uONtDrnR0twsgAj3YK1I
qPpEvdU8XIbmbPQ9LIDfTMyVbszeITPcqqNl4K1qaaztDIKUYF32K7Fv2foMDHeHCelyXgokHMnS
VQeCUIImx+sWtG15wwjnmg1NHPXeyCLZ3tXNihNDYWqkwMTibI98IjqtdbESdOZOOM6kzUmP64KV
tPAOdYyJb259jvqYnSpYD6Mx9O8WBk1+WmtqYEi+v1rOV2Mi0ts4kTebi2xIQtII4N58Y6+xX1fH
fJb6UzlMy7kEJQ7JXXic6qLZ6W7/Wqzl98mIvSjNYrw0C+/IZHVvb5Gqq5vS6sK7VJ0foukBk237
LU8h0WttfjN7QNIzLIoVzxoD9ECaSnGVCJK5W7meMfczZgXhzpRD5Cu9WxfcPjC8JT9A5a8il824
rMbixs3N67TqvIilWqcSkTdq7bnBqPTKE+RxVjycdXPHKbDGV+sDuPUQqK40+GATdN/MS0FiGQQl
a6ogvSUzdmwlatsWZ+fK7tNozFPBlnWSuaVfLz0YNxzpmLPq1K/sgVBWsxu02swL+lMHK7xt2E50
ZKhnmP9UJ+9Vk6Lha9p31SvHG307SLX7dPMV7tF+aZs2wA4H1h8XbVu1um+bferrvaJBJBE43Llo
ufum4pPxdBjfbVUeSi3/KBRQo5WZI/tSqewWqLx+iwFsaGAaF+W2HSrxymrJNP7AvyF9TfqXMf0l
hg+JMhnPPDEdiIx9SrAKeMCVyEuNPlzw2TwQmQ3QkWpJ2BcwBmfJtLO1E8KrKyiqjnuq642bvBjt
DsfcFyz+b8aJjPZK4lCIAcy1hokNpPehPxeN85mS4OJr6fYdY+aEbvIxIzw8Tgp1hzh1OekJp6aj
tlpot+VPyiEPuhj2ImrhxrsCLzt/zTU2zVV/7fV6CgfDGgKD0Nz9MHCpmDooIiFoQ2ud2iaLVIRT
vzAqDjTnOIk6fTOZN+HNTpx8O63UWA1M+zje7FCtaSFtxIiPmUmdrcczeJ7e9kFRi+/MPZOj0VpI
zEZCZit5zGZn143WfF3iSavZ8qzGlXu/nTJEc1v3y/QwQ9XGhKDooeYN8CfrFb/4WEYIHtmnxsyO
PJ1gCTmVD6OBc1dKdbsnNumaIQor6BIf5haW26g5ykEWZFenrgN4TCovCpygcMW96gziDt1Tc0tS
ECzH0YL7Zzy5xvgEYgfAIlsk+1rX+TD5mOuXTH4tL1/RUA1eqDm94ZMkMRxsuyEGcbQdToH225A0
0OhshqxzxsssA99IMy3Cttb1W8/+qNA+BjGym6NTdQDKYnlLmvZKVvq7ZbASDHOK4d9UTFwokA7U
BCBOskljDKH5blybYduyFSxqFWnucttUtRpM0vmYpOdrLQ4265rfJkMZTMxjd1Y/GvCiTwuli1Ll
YZ15D0U9fdqQN5U0zv1RxtdKW/9UK/PYdS+d5n1zehC5esQTWD8Vs/stnpuf6bAwm3/33PFW4tu6
TrQb4O3kvzWfYOwQ5wbMyYxTZuGjMoy3imqe4tj2p3i4XZb52OO8nzgQl4dCuTYoIkaSH128QVEv
7mU6H4bMRdoqDsqKIa0yHAZ7fbGAHRVyiQLVSCHcMaDV1vVoGtaDIeJu5zrON2tcAzcZrhbRPvJC
tC9Tum/19t6t7Cd22i2L+OdE4U3SLAxeYRAICNGbWONz0c0w9lyHT7xgSjVq18CpVveyvUhvi2fX
8o6LhCifzw+dGV+5lZUFtak9Nlp/FrqJ0lzzrB3T/2vN8M6ltO8b6Uac2b+wJg2ThNFD0e7bNgXD
GRDPqeO+JZy9W82927ePQ5O8zv09Cc4HztinIbmzchUrUjdcV1h2hvnTNu+EYYCW8wc7Qxy1ib7D
W8/ks52tiZQ7lNUvnVkct79LQ70rNHE9O+zxCj4cjfnYSwX+tVbvZwVJmLvYDpROBi4OtFjFjcNq
tsmC6tTtArm2PXRhhJbZMiOiEQpjg3c5VoS+bLOjxCSZ1uOUEOFJ2gfw0Wp6BwsB1apn15Uphu/4
yCGnsXBo8F6mhaFqrb0vQrzNvbhaxv2idZ+Cmbnij6J4cGJNv2mVdi+t5bviydPqfpiO8xqnabwj
7x6X9oe6EB/CxM+U6jqr1qu0bxFRpUdGw98Mqd5Nun5t9xQsY79zbciTuiMf68V9smVtHJREf9ts
NmxpHHNtPAFQV7jOjZQ4FPQh8wgDobJEd+mEVl0+WVN5TG/bns0VYB2GgCEDpa8hP9QnOrItL0SB
l920II6ty9WQD3ui6xS9uhMxZ0qrUx6q0EEHB260WLzbKrKoKdF/cjmNw9lMNFJhEPTAxlQesHLg
gmQ6NOqRDdU2YYkgxPYa4DHcBPRqlzyIijy4dlgeEek+uWt1hcwDJei4zwd9b43WzVwPkbm2t2on
b3vdqfyyUY6D292gS9xptGF2hphXsa6ABl4ny0HXp+8wjGcmQARMJbJ34s7uYZg7UqsQyA9Qb8wH
WxnfRMHEcyr8aRI/VcM8m4gfPTvzyW264V9KXFd5XBgMq1r1IR246NK9sczuZ7E89Vp118HUFkKP
kvV5UMWhnyn0VrxWXPcH/sSBYWh3np1gxidOmZMHHlPgBnWdnNBCkD2Qk6PHBGE6lFV11y/uMcHQ
McFS34eC+z6l+WXJrEtzL0rxLhT1wXbTT3UIbJgXuTV+b5IsVG3jsYJvL+fmG64Se9gvQT+JJ1c/
YO1/67nJXiV9zBS0W1V1cs3svqnhXnfpM+/1F6HD9/YYE9iz81xItEP3krDArYWNg4v91Jf2jyEF
hl9193mqzGdVEz+8QfmWDDKqCWBuYjVoCITL0dfZ8/dErw5qPtAwcLIkVv7e5O0nQ6ubOTVvqgHm
aJW+WfFTvWmSDLU/9BOary65Npv23BI74i8zNJXV4rKXlbhvDLwCNPlLn7nknE59rQmxQAq8VcBN
0Dra2zC4xClYoSBYdKGYqFvrbTYgXMnGT9rpZiyMsC3fRyX/rPlOUMI8jrC7ciJnpInbX+zVh1FZ
IP/Qo1vjIwtGglpKC9CphVgnR4q94Pre+1WVHhBrYgchCb8w0L5ojDbjxzxPT7mpHRJdXo8Wp7aN
BG68Wzw4ZytvcYU9TkukK9uyeIQDHaZFB4agCLipH84NQOOtq1ONAI5N7D6bajF7ybqWmWA5DvBz
0x+9nuzJeLvNihjwWmHos/l0SaqlrpwwEUBCbI7FQ8fqSuwmVo+e7ktl+VGV+Qtj6vyQ4HqKnKwG
I5nvJVozIq+Up55tcxdX7bXs8VYnjR4208vaclYzeTrUmbrvZXpqNPtmAJ7Ou3s02AiM2/pdGM3e
gVKFtvJuNVFsFpu5q/owo6nrSNnI7P4V1fV9Z/QdwFdNZ2rKnVH2cDqgSKNcno+JcgSRW+mIWThA
J9QciHDBy+KgDOJDa+x7xoRrrd0wyb6thupkK+pBG+bbelJuKws7DE2EWkFrtMAnKZ7NuXmu7fYs
nelqNPJA4iaYi/rNk+tTXmmPZru4u05et6vCMD7WezKZ82xXwegXjYU2cwyqrdDr4vXQ0Aaa9nFg
MbHzGMFNcwDOCZIEvz/nqiMBJjUOy9LTg5kPljHf9U79lla3Slafc5jwOt2fChtHzgW8yd4fjTc4
7pTJ+I5zjjAt23dWHEF8elOn/AlVX08wCmsEgb3XQI83a7Zd9o14GSjPiRn6cG1ivsgL548VPsF1
9WTfk8E7hNvvqlV5BYPLr3Gagw2j3GOvUznNjz7B8dy4nPjOnBwpnPhWyj6YLfOnSkebxCMsAyeq
hREUmIPrnnwttJkBuIFmEbl3fcbRBI1e9zMpsF2SulajV3ntu/p6YdZTMt4fjenOtplzdkoLoXGp
/DxNfGdZrrbvqxub98meXjx9+KhEeTN0FtG/5WFsQhP/Tb3NsSFQwdRs2V/X8kdpJr9Igd0NavkZ
O1q2WzHRCpC6PRCmRuW+5lkQCx3df1wjsDSClNHOTtJFIdikojdiqIzOYz3H95o+RG6eO7t86fCU
aprHoX/EfsIamGGXCkpWZ0SRsohjYdbk+mR7AZK9E9hA76wRIkLdAk/2UAp4gGDzbg+gkvmdNZJ/
MauhV89WQIP+mJvYGyHrrywKppJUHEfel+sJ0fcjRFyWq2l96ycCq52mPahJEqJovlUVQnf1ptgt
wxRIo/pRCBkt48+kq7cF/KXESiswSkXnlC0Ps+FxbWjgpt2IObWSd+c+BlcY3ZoZP109gQ3kCtn6
zWjOO23AFLYREwF2MPNKiwa92DxfssmNTAu/gypTidhATdFhkDt3eMmuoNtNQ41FjIsPCfVXOdRg
YIN+FN46heRQq1cr6ycRqOTa1OR/Gal3N5gquJ3HUidWCGAdLfy+II5z51kI2UZZJ6xq8kQHsHNx
5fAcOucBuyshHpdG70OiVdLQErCE7JgU9TR5oiP4tqZo+bGa6U/jBGSelIbv9GjqDbK4rvVUQnXu
zKfc9u5irdMPswnFYjZvRc8AEYH2C/4w6NiT5Inc1DszRktpOS1feyECYyHGNB0685i3xXIoS3y+
Sl2jbq7hwOCkoOGjEdpa78L3ES9jUcKHk86r3sTGPquXExZyu9603ywFs3dBq5dRy+3iPlFCs3uw
8Gzx+xbrBH2cemRU/b5KMLnuBf2Uq9cNtFA8bSfXw69B8Allcg/MPtzA+nC8wEtx58YM/7kpvzNk
+OznG3NcMTp1nvt2ZMoLt7F2+AqrOFR1RfFNVjRZHIzMsq88h6BEe5vhJB7NeO1lPqBB4TtEY5yS
Jv/EcpQruBpPFroP6rfWPBWlZvl51Z2MsnODBHHnEGNDm0ss+USKN4OHMwXgYPxhzZSnTPAzXxE9
xh+I78aFU8koTB1N7mRSQ5HMZi3JTp/s6mw1xSOKxp/5tB5J4RZ7z+bt9fbApmbfpf3yq3LJ47Be
q6ahA2hWvzSeldx8aVJd9TNLecR3GY+5nrHI8L/YO5PtRrk0a99KrX9OLvoDgxqUJNRblptwNBOW
HXbQ992Bq/8fcH6fnZFNZc5rQiBAWKEGznnfvZ/tRNwTZ+RWWji61zktIGlSZwtwIAhctmHCl62e
SKvwuT1lXUhw/DqUGYme9TWOjUeyCZ/C0QvMaz2VJ1Hmt2XueInGV9bqkTI2/vB91JzXydzZTra3
U7zXheKPjP4PU5G+dSoVXqTRHTkEs2YSZbHMn8rBCmDvjOgwzVPZVi/c4m7UYZRrUKp4V2sEUEED
RkfTGYL/1HaubkLzKl8yvdl0DonoFJb5WgTxLvGbe+bXGTOo9AnqGaXDEjOsixoz0IxXXIYx708Y
kW1neBGDBGufOqWXZ2KjhsrODDCA8xFk/IAzVz9Img6mouwGKR6JD/vuw80NcSVMMGcI5DjYgfbF
j2zqcYp24JZtrfjGkFLUaSsahnsdCh0m0VemVbSuuvTZTvJNUgy0ilIN70+Sf9fc/uBg1yR+5H6I
o1cV43dA0E0QGy96Pd7EPuYjP5c/VWntE2d4MiImJUJ4VIe+qAN3H7cmseur0ZvhwefO27Q2RlN+
yZSkFUS/Vbbl24iqj7qstdIcZhdVEh8t7oox6X9o9ZUXEajHJi7v8dZiF4Yk2MsLTS6i3kp8hbZ8
C8P6LqLqNzj39FA2lerTX6+hjkz1QyDTRz3rbnF6MPII74ouPVlwbc5Dqx6oMPczQ7DiJo5hUoee
XSr2cSwkrRC7PlCcfrVbf5/I4MgsaSOiHCvdQH6krd9U6H0Dxvdr07fuhmTYyZ6cXXXgZNpB2sMb
kK/vlt9+g8992yo1StYsfQgQVtjx65i/BTEFjZxxo9lSThfWSeDzVFzb0w1lZRjIduXYXWoAm/xH
xj0q9GfNVOUK2eJsj+42pRqjtu6dh5kxY4ry2ZBMtVx1YhyT8qWb5PzlvAmGfoRZ05yA58pdVpZv
SlQfR3qK9aRfTILNo1Z8B4jxheTN3WQhJ8Tzh+ZpYDBSE5ioZFcHe9Uqq9unAK4HxoFd9SXIJDiN
3lm7dbgnSQHrsSze0hwPvsyvfQ6WHqbwPoQxKFocvVQVSRokDI1qb4POWhX9cVm4dTK8ry0Plfnh
b9t+e/jb05ZnvJ8vanbJaNB6yhyGovZDFOOAUSfeQlyPAsUXImt3tifk9ApoMU/3JAJmK3PWnOrz
Yln7WPwb2yTNE2T2lEXEECWHdpb+j+Fkb5AFpCttlskDwyreF8tDdNLtQUxfkNj27SmeZSKpWnAC
R4pgY4UZsQs+qPN1NDsKQJXzsmRGGtCyWmYCmdCyOrXarW86cusTn8QN+k9xmBLhtlgeKtC0Ctu3
90bqtju1xIVChCyS5fllvq8m819ZHpdjOxfs/BU5brPmE92UJBADRAxqp2WxbFvWlh3CCXo+9z93
N/MaqJJ0zf1iWBemA2Fk2Y0A2JS4+S03AqkxL9pZ+m+qAwqDBFk37dTquKx9LJZtGSGRB7d7ccr+
6ivDa4pi/WDXMGZ8Jzk7AeU4YUQvE+2biyGSkQEAtKuISOuNuUd8yFSU4luKP7KfSSKOPrwlrTMw
S2XhMO9Jm6LCGz+OG9dVvHHiMmlYub/JZF1D1CK3InDy2z4qx2Ntjnusx1xcx/6S1LL0hCXkOuf3
I62SbF9ugsyWV5h1vsLhTI89k4B4DjAV2Qj9q+lHbyrcZBfYByXFSoyNx5COeXS7gQhCOd078ZAc
ddNvT2ERHNWxeqnjsNpDOiJejm56M+SXpiq7S2tWLldU+0SXoVhRnPcK3DQC4j2CJyAJk17AwEj4
MIssi7cBnUvGpIJblaM0yI2zDcmMGZUPXT0og3pnDFpz6a36RitQjUyFDXhhKlC1Rasvtp+mN2rQ
Q2BtjUuvG8YFzSq/foNkdcW+nYzyl8iSyOMp3SWzoIPlJuZmTHR8sa9RK52DILYO7r3PCMiYoxd+
aC5lFKfU3xq9zW5yYDXxRPOlCxmy8G/sSJ9qAQkDxK5T/g1rrtRu8wycMeY2W+S36K7z2yn6BTnO
WvU1mmaH6mLcqyDobD4Vq/EZ4qrt5CVJll9CIbKLqjzSXZI31hTUQIowqtiU2/KJNO5ew8PD/Fzc
oGIVN9RID0GU3+tBJShlVePZ3ruO+sugRECEBJTOCgEtAZvBhkpeuxm5MTFUzSboiUwlqANknlYy
3QTEd9EkDeHcHc/R/EroPSl05xjeaCpmOVAG3U7aRHAXnWzXbpnNmY1ueiFK4xv3O/Jui/KRAYin
zh8iHSWUJjRUMnpyHBXmfLOSyja8Zdv77mWPRRj8RhJusXFOExaqEoBCNmRfDdd57ezpXGQVY9e4
eDCBiMRmffFD+xgr/hcp140in+3KeFO7+BFDzk2SjSgqqtMgtccIr/SqNbWnAn0nvufyh9ARzRK8
CuNjArEOzClLweMrKkmRjBQ1ezgXNGD2JHFUVQrlKTo3OeO8mJzOMKX0bJD0KmZ1N5JiyDL9V7PQ
98AvcRKoOqFOPnA3EFh4Exinkkd9X4HxWBdRaK7BbNFB0fpHl3uVIp07YnDpJw0juRFNSUHryPSW
TE4QV05rPQ3+cOOMyfdBMRmmMvEEJnbVMqQzWn1M97S2GZZI1/OtiojOuDFXllFiQLhpaaP2xqZ3
9VmsCsQxgpExZ3b3At27kSeI9d3y51AxCBOZ+qODVgNT2vWGwug3inZyHGwz/mT8spjb4XAzicML
5L0fceUfZUGlL2jIS9EOmn31+0CsXSvaKnohT0MywZfO+m+dbdyb0/0U8rUhv+PaKXp6jl00G6n0
1zqp72VfnJQokowgL0BiJBdCk+pKVeBJU776JZ1XHRKzR5cWG8P07Pv8nJK+vset6w3xvWVduOI/
uuiTYZ/lXyDlb5TROFeVlnmdZd85Wngo2/inqV2hVY0UyelZFE77I0fxkRQ4yEbB1K+TbzkcskNN
h+SqyFBsyo6WGhDZk1ZsDTso91NAqLTFPA8NSHw7Taq5yQbehnTcSUvHuciIssH9RCNM5hpkB/w6
oArKtSbBUBpMcowZEIKPHmmGiv01Gm6K4CQYxcFix92QgtL0KFDoayOr3kRgvgjhW6uOXqXaGdQk
Y/dhbCIJv0/PoDBb2qkKnvtQ0792FgUXqzlmQgSHqJPGhnTdrxrsScZnZYECxayr17TSuEz3x6IM
IcFy3RcqXqE6vboMznq9Z2YcoBWDYzJ7W1Z1wQRaAWOQ1tyBw2Y6zkPJxlBPo0XLjuTKwrPrTlvX
s1kgGpvn2CGYOSjxxvgW0zJgvavg1Wns/CTyHKkak59VAA72VlJOWOmjsxf2hKWjCPL7uim/oJh6
6c34Le5eDYDv214f/Y09BXuuu+aVyCqRWRT1ch25HjN++gHyCyElI/yJUcyq3Xb7rFpAzSrKy61N
OsJYucW6beWtFsoOog/Nx8pHFwgtwDpbz6FiTFuLGSUf920ZaNZ339LeqnC6tQFlHHK7drxYNuuc
Dj3WAVf1poEYeLelVmjrDJspeiCHD+hodgquKx/Tg1G6yIDMjtfTyE028e2ySbVMmXp6il5z+/Xp
z9QCMJDS/NT7fBco6fSoTKT0hXp4DLT8YhVttAtU7SG0GDPrGcpmtD3QfQFdhq3J+C3N36SSDKsm
HmcIEPSdUtg3sYVEp/BB2JkXiA4o39yUyliDHj+ftV9W6HhCr390o+ru7LK+oyzr7g1Hu41oStVW
eJ8myLZBheieqwb39Kz3VIacSyCUgG90Sb5vWM7wvS7bu4Tjeo6FjQkOfbZGcXw0jO6XXU1P2ZD3
nNs+WrZ+7vwxfkq729BsiPDsHyu0BwzUMCAOqu8RVbrrYv9KlcXZVkFF9bkd11xtzF3P2HjlB9pL
rchhlWGjYUJovxVUgFcMSgdP6u1Wqu6r2qLJ7DsFyXOi/sQ9zn9BlESem84qwoO4zlLKE9ibVpFd
qdsqPyT8z9Z169be6Gj+SQne8kYgr3MSAx9HqZ8i7rvbRNJvSiCh34SO6tyMqbLRBmBJKsY0jNhR
slctMdIqxmSlCqxzgYPzss3V4ShyajUlH6Jobv40QFJ9SXdWh05HHWrfw9D5koLWxKvvA9s0kXL1
U5nm28yGnypaXn2iAO4AkJsdh+KrVCwCeZYt82Kq51lA+AhYHsumCpTdRxx2suuKW1VQNnLb1dXX
94doTna1qQ0kjQzg6SKb5uI8+BvxGyVJeFrWbIrI+96KvdECghelM9hxWZ1qCs5ZSsijkWtP+SRa
OoccsiwQ+hcQhztArWG7V4cQjYaanrC7pKdwXoscpi5tZhxG6qn8BPODWk75qWyaYhMpNbRgf2Jq
39p2xUUFC6PejeZKWPSFhZx+jFmYc9mCmcHF/RTmIvb4gM4l//tTPS8q4Ezb0FK+LpuS0PHXKEvy
ddVaZnIYmiw6VIrl2Y3u7p2g2aJmbk7Loh98dQ22JcZ43+11YL0bUeO6WqgdA+EJ8H0CYl+lTqmq
B3E4WruATxw9oIIMK+eAOM6GTTsF5Sntu+KEtoSYRS6BfK+zFy2oCShPADtGzqWr4XvhGEYrUuEs
Am0AjcqHNNPVSAVgE3UbS0WJFwUyOhlBEfEa459MW/k+oCI9DUxP1rmkcRHXkPo0ScHEFrSnzLE8
UVsoT60KbGAo9Z1mGAVDiSVLslSrDdUFl8ojSZO6HJxd0YI5jBkddVlQn3Kr0ddaE8xXl4BGyLJR
QHLmK0URPAKkVaoCT+HsjhZjeEock9rO8gdBKIkKdL40ilM/vwmBpGHQNdFNFbgd1Hd1s7z2mPLT
aVnDEys2HWnI1AXq2xwi5l3d80vT6p96oE4Hl54v6IZ6V/QCL58qt2o1nELTxPpZMp5Rpu62zXgB
kSq/6bTgiZqrzzjbndWk9vZ82/5R2VTAmspKUKQwnIPZ/8wbvZ2GLr2hrV1uHGdboBMKoB+vhUM1
iSCcjeYHOAOHQSKVGDZA76KteQdRamCsRzYnRjb7h9E3TzEpFJ6iNtusRHIJM4xvbUPBXMTxr/+z
Q/xbdghwKv/KDfE/dTQV+d+6IZan/NUMoanuX1TcECZWBhMGi4m34g+gi2b+haGhzXVZ04lfsj+A
LoYA6OKoNldyU2i2mKM6/wC6aH8xdCjrruBWaJG68J+YIzR7tll8ZvirroPrm9AaDAsa9ojfQz+z
SjSNTJhlOEbaedGM51wWcqZ1apE+HfVJFtjw+VG6CjZzf/b/+xQn/7o2P4ym9CsIUyhPLTPOv7I1
3LGnuQdlA3UA8+Xwr2iG2U/V/klqWDAt8OHzo1g8VcsepUo6SsHhQZ1NfKQPPzJUDKb1YvRXcy5l
31R9Outh628XksbHgr4JRujlcTa5rPZm9tXUJyaiM68FugHISUbZQOQChaXFTWAVaAqilrmysiz0
qpUQmCUME/NjFb3kz4g8FC9ocqANy+6+h13/fmSMs5cKfRKPm7hnYmzrMbb25R3DyFrRQAu82LGp
+Szb3nfDcDphqZAqUjiKXdZIsau1AUN8PEzTkPogAFiU4wBNZ/d7PiWWiviR1WCY+QbL6rJgfkxH
T1YmdNock8BUzA6T+X/+sdDs+b8fEOk1Z4/wzgNGoNqWlVwMNdAs4QxpEX1cqp5DxsJMBLC1fL9s
Xg74OGqo9SdrMBQqMx334aq6H0e+GGSGN8dlTftzLWLaoKIb/ZvdaiR9zTMMlP4Ks2PfAUuStCVv
0nLg8ljv5zfy066Ps386Z27Mb+3YoiFPx0zb/PbXy/fd819fXtJyjve/tKx+vM7liRne1ZF6Z6Ik
+rFPHe19jeGgfjSsFD7KsrrsXhbVlP7AFOV7H5uWtWw+wbJmVQpZOzP8e970sf3jCVaDwZL2J9m/
eOtyh3eegQvL9/Vl88dCzN+V9/3Lxn/4+NOpltUImuEWhcLjx1OWtffz/H6KT3/371Zj99Vgynn4
/S98OlNqw/9GeijWn579af+/ePGfnvBp9eNFf3rqP9y/HPn7S/v9yGg2g5qpsWV4V6x1h5//x9d7
Wfun295/F7/vjlIj3/+2USn4MS0/nRGkKY3K+Rf2sUDBVqseIa98zJSSbHSI/vbjOR8H/nbaZYc9
3YUR+tylRp7OtfBlbSmUfzz8bVthYmTA/MC35+9Wl0OXXcvaslhO9FGKXx5aC7Zm2Z0tp1tWraHl
zP/6r3+cd/kzlhk+Kt2QbpftOqW4/tuy2sdhr3pxM2k7dcAgMaNWQACUR2QMhJjEMw1r2bgsnFQn
vOt913LUsrWNBiYjYoIO0FQxNrFWifvTsmuCe0k2x3xW1Qqy4vbTaXQ7gAdYalRik4B2+fu5ZvBU
zBg/8rdJVFibMdVwdtMoK235EtXmd2CsLfNCKqI0Iday7l6S1IyZ10np9enrOOB8LkKAqwoBsiMa
4PXgRKcyLUpSakDHU7boSHcSQNwnQP45tyBwGBpZVDVV1E+v8v2/MZqUo8aoDtEdcEvr5+t4P1/n
l4f/dFszH/zpkPkZy3Pfn/EPHrqL/fq3U/8bpzHokGAoc/bLmd3lZrv8pffVZetyGgj3cH2WP/BP
X0mmRoCix2L3+dUAlUPgO96Xy51MnU3/S99mWcMekvPZ/rHt92M+dn8c87GtXGAAH4//0Wn1vub+
uTz74xT/2Z9ZTvvxVz5Os2xz4+R7hpH8SOQ2zaT51qXPd9Nlbdm2POQOftViddx+bO/DZuBeOD/t
fXXZFS/31eU5v51xeZgtd8hl9/uRy5Om+c8ua+/7Px6/nzMEcTcq8DOgwzHtKJSLpZdkHqk/Qnqf
pxCpajFAGNZmsrbsBgkBi7YVsk+XeVZD9TNRN5NvdGtSmkpkUeVL0tsouUe0GdyfW89Gcb8KLIw3
oPTPjesWezjSO7cEv5wkzg/DDGYoyhGJsK04QMwBQgxOBfrDR4drinskwOOcO0yGQlP9jCeCVXtG
GF5kXBCMTdeg8ncNurdjUqeInqLqURWKuQuL5lsaKT9jxLE7kEauV0wUeAcVkx/h3IH1tXFzd+dG
LtL+QZBRE+7MDgNuqg6rPs37lT1HW1fhz8QvfIbE9BFnc6LlD94s3slKMiJ6SQRQLsx9mVR06KJf
CaqsFTMOoNu2TekMQqo/uHOaUPJMCENFzkKSnyJG5BvHFkc6UF8zI5GXLCrP6tgAdsIrhpvkgXhl
yEAVJBPMCRUUOi9zsYRRz0LKC83W1iagceQvr577HNowdUcYubPC0yyi+Axk5luRRs+incglHL6r
zQOVhGtFhiOxgkWmZl4p5uucFe6m2iDSagTQm0QqZWlcRCucqIhRJ7yyd6aNjYdW0VHXa8rJbQEe
3Cl+FAN1NKcNFC6LPuBUQjp0ZBy9ixzZD/svqRArJwnH+6y1z3lUfbdI3EITgppuvAuy4BjrJSgm
+avMNDq9VQ3fuaw6PguMPVpL7zZFQU35JIwOpLfjeVnUc8lxaLmoouTMtyaGRhhajedkercWlfsT
iS5FfvpLhNVmG9eu6Cm7QHxDoSM2vvNr6I9lhCOtMiHTlyW8YkqGJnUYjwZLmjP2h1u47SL+W/Y0
HKhwfM9DPb7tu3K66745D6rs+p3Au0wlVHlTwr1f5SVGcPWpcKdiV/s1sB18H81kXA1Y00W+DawS
l4dbuuvWkuZagzqDZhztQ46og05sRVqAAXcubQ7VXMyA/xvOlQixCcEy0NHAZeIHOMizam+47fcg
6X5RY5Mbo2q7VZbc9ire8nFsrFvK+CEhXYnrX0qjtU9O4K9HNwXNXb4qduCTgZNuU3QQBKMh42o7
DWJV+SuvzCvMJ222OOwmj/ZKg4MxKnducq2QrK6tWkdu0SBDtMKUziIgKcB/SNJRlRJ0T/YXyoZM
Q+hDkAR2ovtyQhlEYinnAakFWOZ7O8k7u7VrD5Mft0q9Oy7PGMsw3ISEkpJcc839oPzuWOk+0qZT
K8Q24/fRJFkNsDmhPB3fdYz2V2WTOlSpQkLTnAxwY5dd0R0dEfppJz2OfYwQTNZQ6f+UVp2SGGkS
QRXgFJS5TUaZO+7r1FU3GPsB86QdUA+qxF2Eyx4g82xkjLLrGPFJmMBa8W85X6ah5x4OM3lddlgl
hRFou8oyH/VOVucqbh9qI3T203SEwBTT76xLys4FiJuOIXSVBM2N6hyzMLR20kivcmD61yfmiBzR
+hIqHbAAVC79kBByhVq470gbaAN6eiUUIuAqzxg2mpUcckpR/PDXhVLTSILL1yIwtBR/19FN2xLn
nvPckjwVbEVWi7ncr3qCOsYfBoMRnAP5LJXBxOogCrdrThD15J4GdLcbs9pqDuW4oTpY9bTqLBSb
gDSxHaGHC7v0a6Hizh7mLCNeGSyE5qYaXPxuPZwtdZHP5/QakdkgV+8zBNHDvuTDRSoXvk29/5YX
4U2EUs6O5YOfV1gtSmvntNhtlAo7l4ZWrFVQ/8iifSx0hS+FX9RAmFMwkYbx0BvEaE+Re0AgmNPt
kOOVDmVGH0yhts9FNwzTZNtmM2aqIDmdaua2haO3hc+9C9KWArm8oKr6lrkxTvfZRgYIYVUU0/fN
mOv3lSif+PXhlq+7coUPM9+kPGpdf1sMJvPRhCiyALtOrFc7WSNsVMecwL8s+AKZr991xrNW0Eof
4K6stYqGGIWnB4kWfyP60AE1EB76uBUrTbHPUNIetQ4pS+v2Z9X64aZ+vsOMsXdbswNIkaIfrTPS
tACDBXUCjSwnGY/69852W+uBgPW+d/RTd2tXlQLmkOA2uzF2SL1HGA00mkeo7k3mnvRxdo4JQpgC
+w5RFKTEkt8k3SSCNCoFGZ11BZh1qSTuvErw3RtgZSPpSw5J+7UGxoREDMMll7u2JcegjYEmwFR3
W9fdFj7YeMsukw3pLPWurePIYyR9qNV40+ljc02cyBtjM76bfe1c7VCsjaN5IqDD3/DD23SBUNdD
5QxrM4pvDCTpU+uuu76T606Y5HH7TzDQCiSg7tOoq5NnphWQvI5QhNF/rjvr1IPi3AxJRn0rsd+y
mqaKkERE8EvJ9z4zAXoXOk4iupD0omqC7U+6DfOIuAeyqaSrbduQ8DWiXGjm2/r3Cn0goq6MboHD
prpUnf0olJIpfPGdilp2mHpGRKQ/gi+zv8h+3JLV8iWfEDm0Tr5PAz5h0aQQUd3pXDkm1CCrwQOF
hAyfnI4NO7wkTjF4/WglNMKJwWqcnHrzEHhGHt/W9ypQhIvTzt4DOKAFvw2R0JPgQtJuWtJ6u8gL
fFNuItu/GsCBud3oRJ0k6hGkJ60CihNDgrEPNCXBWnH05Gdxepxi5YID4cXsSYPTJuQ1MBL4ZriY
TdV6O41g+Gol3ZHfh2ZqPPvzO11q/YVgDiZLJVc+iCFa2Q5e7tAyMJzotdRIARrJ7iWPbYbSqWax
qYsSC5fiKmu9L+nF5Y8OBSIAicHRDtxtiErqJo8BDvuW3nkmip4uVG0vMHD4jmrx0DByqCq73rRt
e3WNWaTRw1Zr9fKW9t+TXqunwkcx0ulcz5K5UF4iNEUTUuF5SbQzB/GxGXeS7J818Q/nSO9fyoE/
pcYOHgI0UsISxxos9Bmp+b0pQcOMGMCGOHxN5JONBGnU5S/CWMd1JZCm59AAmnyQAA2IxYvNrPMy
G66H/DUbxXF3oYbXcYM7biiQ3IQXH7L/OnQUbVWJflzlOSExXa5EIFZy/1AxhFbr4lzStvJs1Wz2
Rb9OBVEsQjEOKEK6VZdgD8uHNRk98TrSgGaYlaEeKoL8Jmi/ZMQ6Xqa5/g0d6HvH7H+ipuULgGqb
lLMNMWrRNsbpzcinO4EstKnz2icQwjnk/oML/DFoDok1aKfWnXLG82RuYicv9URZu0Vp7Jg+EKf8
A6aDcdto86UzzWHMSRrQXf+ThiQXk3DNO+5vpsB5nLFtTOt2RVPuSOUmuMvN7qWZOxslL28CQ73X
h6zbGGr+YHXda0B+wVqlT0Ly3rc0hoDqyFA/K2blqZHe7UNCVqeK5n4RxuFJFRZaIBSbE1QPU/tW
R4RjcDG0vTgpz9wHGW7ZDm83cTodJq1VxEChNMNyTQfURIGOldZCCtNUQ7EJ1B99O/5QrH4bGNiO
NKO4z0jU2ZH34m9ywqs6MOMbVYeXoPqTQLseTyBu9NvYrq9pwM0YBCaqDBHflHF/saLX2tEv9aDb
Xw00CWl0LBXG2zKh1j3Fb+MEY6btUcObrhXS3p74jpKzo5DqvHVSSNitrawGxw/XYaEBSx00fnzE
ECoQZaXE3TEQt+brF2VW1BcEDuJmIY0yVmyDCDXfa7WUSgM8QRJTklPUdsFO1JM3BOONj093mwfp
17Cbgl1eT5CUmf/g3ShJGDmZZAmu+XkxOsAtjXyYcgf47U2ThM/dGD2qoG42uT/80lvtLNweZc7Y
/8LoRzk+2Q7N+GvIpPFkhRUufgV+6uBKwxs0JL1x0XQ39ibWaJEGJv3wJjiXbT95bqcGO0e5ydzh
xYXLdEPlaAvrx4Sl1wBciap1PQUozzpjT43+2SqacTW05Dz06sEmX2VHZ/WtdEo0Gr4H8ugnhAB4
z6ZN0caNTFAd3SFM29c6891tJeUJdAz+Dz0itIibQincnzbEmCLuVjQxbyzR7Mza5o6ZIkXxgztC
tp8KcD+D5nwxG3JGeybJdP/Hx9qv+FS7Lxr9VJp7fYncJbn0anPmKo1fBsqaA68k1YunwtSfw2I4
K6j6xqJPIRWQUkK45aVQwIkkrRbuex0oau3ykSna3SITQvHjX8upSq+Vj0XTRSC+bCKy/VDLNLl5
3wZ6g15sMWTv4qLlkED3Q+KJJG7pWXC0nK6fjOd2EnJT4bwxwumhqR6a1Byug4ZBW4CtZKKKxmvC
nD7YccwLwcNZ9oGCSot8t4p0jL7HKU772KJdGlEiuPSaDO7aeTGm/h1xgU6eFScc2dZ1WVCOBKU/
ToxEyeR935bbY7WbOoQ/6p/buolYJN2M9F3lkODpWP4t4S/+LQBatxTVlR+FziW/RZiTgSKZ5gWl
2XIPwhYi6vywaUPjGtciuh26mSn1x2HL9sY2v0YMf4Hysx0Tgn5NSwkkamgK7+NYQ/f1QxPQ3l0O
+bTDwM/O8OVji6XjW4jGIj8sf2DZ4YfDitEYQbGM9gkB+ONVRYmanyx7fFg2WVkZXYQgRwCG5x21
QnCd47XVtOhuqOQvGVX+YdCMG3WM07OUlnldFs7E7wpzqrX92JaOyHuwtKfrRFViZVVSdjkbSndM
rMS6RvNiORigAu0cP0F+Cdcrz8FZI/EJ8HdbpbN7f1zPVi+8ROYalwj7w9IiwQcXaNw4t5PLNaSf
qoHfTmdeXTdRbhGLBPMDg+nN+4Kp1XcoINNxBMZCjGUwNRuZG9wc/jxOJr27Tyd8t8uJUIjZ5NNF
14zsy0sJN+b9GzWVER6qsIWBmzW3BaOvO1NxgjsdeWbpB/K0HLYs7KoAOuXk5X55uByLNbQlQBG3
2vKsZZtOEvhGwYSddgg6UR+51zQ33Cv66mkWFv0IIL5dl+26yPpbe5j5QI7K/2M+zO/GQyn08GY5
glngVY00g7IN379ijNo9YCj7WpWFuJZ5CB84dCZ8V5O4Lju0Nm7QpSARWh4uO+B6mBfUsWuDdD1k
lm7YotQ3jHUfjYzceuv8cWxYVWLlJo3YpXoVb50xhnCl+OFdmVtLHhw0E+FjPMPK7MNkovrWVFV0
180Ls23aAzUlVJISfcj/qQj+LRWBqtLc/+dMxf9Jn1+es79VESxP+QOpiFLApX9ouw6XdurZdPH/
QCo6f0EioBuCYElbY/kZqYiKgOEo2mrDRH/zWUWg/kXX+eJBOCQvXDXc/ywWhnyZzyIChh+2A75Q
01E46LCNZwLjp9T3GHS+2RgmyIGshQvlSOjDk4uaFlFqGWzpLZPmXNFXCRqSKWXKgJM5fbL59J5d
i3QMivy/cqoxRZS3zX//P+0fvQwyA4TLq1HBTP32Miatqcd+6pU9Py3Y0KnunFq/exGN+uryIw8q
bENRUypelzhi3XIZ3IS6NPb/y8v4TVIxvxuuhq7J1A1X2MTx/O27wTgzblz4TXuVdMyNn5qpN6Iw
OCj+2kBJNAzFt4TZlx2539Kx5upZ4J3SsK5Mea5goO/7yxDllfe/vCzTtP/uYxKGa2sWchRHM4Q6
v3+fPiaZNFYFrcbHYj8C5odntzPj6paip3POhOWupGRmSJdKOdaTDqwCpxNxbrpJva9hst73doEz
17R3PgGaPSLls4ZX+izELpG+c24gLu4tNyMcVTfP45+LtBRYBqyBQv3ojKRlkSHQuaG8nSquXpEy
fvWrrDxJHzE9BZniJhhRbtiF+qZUjn0076zgviKSYO3KAVZSixR4GpQD6tRfru/Ieayuris/9pq2
2YsqxXwMhd4GFrPu66S9UbPmtZek4k0DvE6CQG7UeHpwippe6/jTx7pmNHEBvc0TwdHvsdc7Ii02
ydifguQAh6WIKGK2NlkwlVJdRPwKV+9qxkN4wrBDE2AOrDGqdDzl+vDoI8/bOl1ne417UsnYjnU9
P6cqMbgaMSzMmveO7SDrj5L4UIf5xob2S3naMZEDQotID0Qk7QlZArGZ/RohaByUEj0ibuK3dv5A
8lDeDNHXjFHCTrZdxjSKmorNVT5hBEiKCaYYx0DJ3Tq7odf8XQXwMc9QzUoB5N2tfol8uhZucK24
gRDfAh+xr+7ihzytXgaR1QQ55+QUFi7z8a69xXaNLzIaOIpklIBUZnT97VrU/Zm42F2jcP8GmDkS
Um1ujZohl1/vRY5mEizOg2bYtLU1oOxdCGWhxypShgTSZ8MXR8fBqYxU7UkpwdsgqxcIKFtfXLVJ
/AjEBBACbBLCbx9TPqD4ku75WjHUuxZDsEjSN80cqZxklCLrbPr/7J3XcuxYkmV/ZazeUQMt2rrq
gaHIYFBc8uoX2JXQWuPrZ/mJmxlMVlZW9/uY0WAHwAECEYQ67r7XBu5nkVTQKa7flt4no35ODDGa
KJfkIdW/RmNtbTJn6/krEccCqZ4+6wcrm37MVbZxagjVXRcYBySjVBChwN+jLiGaVs53AxyFvR8N
1qNdQKzI25izYokJ5FGkmBbut4V67c2SGgTsl+ln7ppgAo2FHMSgEYtz3XDbDZDoDAI8eyuJvG1q
185dGbYnh+DjNmk6LEkNs70OcgsAiuVsY3FX1hwmtgagHhUtTWVJdJkUPWY0RO0QHIpXEVacX4k7
r7sCLia/ZvyAMsah8LDuj2rRGBGHB63HvJr0Q/nOCMz8RRe1PJPt1RaXbdWyy6xqtc68AvrAVkey
rWcvLNxrPkSoYc71VqqyS61VNVj2kn9AQ2GgtpdE9JRgV3KrVquOxkQBQdV6LqFcVqtJFRjxCl6L
eU4ZMsX8pKCKNHGZlU89LzxPVa8kALSxTpZ93khVfF12t7qDb01n864XR7LgansdLsau7yC52I2R
no/wcmz+uVxMHYJauqiDV7s/l66pZqMOl1sI6C6q10l+4fWbBj8Gi0p5lEGQBSLj6yTV5KbUlUeg
FjYtpea91JwzKCewrR8mqUZfiJO3Up8eU6ieULCOFHeU+nWXQvaSgvZSKts9StxtSt17St6pJiiQ
vlAFj1trv8ulMt5auxWhxIxUjRs7OFYq6HNK6UNK6m2prXcSgEmjlz6llN2nrvUQZnpwvTT9GxBy
wWEsh895Huy8AZsMAleoClQdv1T0G5T2o6EKT2X52aAofa5BLvaiAuD+jSg+qH+gVaZ6zcXT1AIx
HIrmIBEdQawbz0GpJ9TW1vfaHMZ4sec3NhUAb00LkghyhA5ZwprY6BMkfFaIZsFDvFCKimEWPUMt
yoZENA4E5Z2t7mGskYgCAi+IrYckAlAzJuaikuhEL1GJciJDQtEmC9oDUVW0yCs0kVmI3qIhIC76
i0SUGP13KL3uyU3ceksddroFCTnsBuQbq+g4BlF0tEg7fNCw+wbZIoT3QqQfgYhAMtQgi4ssxBKB
yKj5NliD226OGdeiIZlETGKKrCQZvrdT8cNe16+j3r5zAE09aciirk0tuA6IyF5FUyKGNRBnrKgj
mD6khF9+8r6HTTEUIXxKyNrEeGUwCvjSifzFEyGMpSQxLs9RvTVv44wYP55kc8cV1jrkgKHTSaaN
Jyl5N4r8Ya+K7CZEZ54/+iLGgT1KtgZ9Dp4oxwK9joNux/DrCfcFwM/NQzPHH5PAtLYUh8foJ7G+
8fAsmRLrgzt8KccEwZLvMPLFzeZaq7RnQ6RDRIAOlpHgdWK4X03URUQGTbKqTbNb8I/daIRTtqCO
DHe+y33qeiAf3K+aFTMApSja1EqsiiXClsLQ0DkDzAY6jWfdGKieYP2eMlRQvGJc6yKL4sR+cEUo
pYtkyhbxlFntDbRUjYiqooUScGC02iMiu+BmnH8gKEDqEGJZnYbrPuqnz0mFLNzGexU015s8Kb5x
id+M6LmSzCswwHVOK0qvDMVXKNKvGA2Y69xXI7FVB9Ra/1SEAzif1vxCdfk1ADtKtkVMlvjxRyup
0a35hDfIAcBSekhXPLYblGgWirQCZVomErVRxGoJqjVd5GvO+jSiZltQtUH0xhPZJ1YFwm+vifTN
dB958yNCiySOOoFrTURyLmq5VmRzrgjoCDL+DERSF5m3s0jsShHbjajufNR3s8jwYvR4tgjzJpHo
FSLWa1DtEWV7nkTGF4igbziU3p2Lxm8WsR+PnxjxGkDECAHSfIOGDm6l/+gTkyHtmFzN6AZ5cfo0
oyPUbe99m3FrCrB3HqEs+wTFVpSHs0gQo8Un2Y6RkDG+rUSkWItcEenXvCE5ADPO5+4iosYYes8M
gRhrk6XbOigfaxSQqUghUUtcpSKOHEUmmTX7XmSTDfpJ1y2OqMUjPIGu4xl1qggt4ZKcSpSXs0gw
2/XJFEkmimdSQGH9GadItBToNlMRcIJTeeutt36Chg64yZ2u52+X1P3hz/oX2BYZOlCchI8ZulCH
V9qYQEQUFC0hguVkoyAtUZISKYdsllwHt4vITF0RnFoiSvWUSJX8fHGfizQ1EZGqWqOWnVcbImeN
3GWXoW9tROiao3hVvUIRwdYih11EGKuJRBYgP/ayIpuNQgS0WL2X99ipLSeTxNMqMluqdnbAd4sd
FmCYGSo17oouN2kR6FYi1aU+Ajcoke/a6HhD9LwIdETca4nMN0bv26L7LWoEwJZIgScRBUORn/ce
5dD4VyAYFukwkrf5ztDeJh6i4lyOxBahsSuS40HEx5nIkAP0yJMIk+sBibKe/Ix6JMtoO5iIjBlW
/pcpRthsisTZEbFzJrLnQQTQeARnIoiuiKH2JhLpoDZ/mCKa1lBPa6ioc9TUDJHCUyoC6wKlNZXO
+JaivS7RYDcixvZFlq2jz9bQaWcegu0V5fYkEu5YxNwGeW9P5N1fdZTebFLdEKG6MUUEPqEGt0UW
Hs36G0z99BtPJOMUFW9J7XRsi5w8ln9ifZaYIzbXRXa+iADdFyl6jSZ9QZtOxIuQP2r1QWTrvQjY
M5Gyz8RfRdreicjdQO2eoHq3RP4epGShMHR6CkUab4tI3kAtHxXZz9jlGBHRWyKn90VYn61I7Ccn
uzNEdF+jvm9Ehu/gRmRgW12hz0dBMCO8RLLPiGO8J4mGwZJ+zXNpwTWyfMhF6I8aqN3YIv5fBQMQ
wgNoBAxQCCIggBVQCjQAtNF0H8ARmHyAAoWu824AYUBQA851KuABVxAEtsAIdMES+PAJAgEVJIIs
8GAXFLmOK5W5fver+dEJvrrJltMCFZ9MQEhh/lxBMdyoZjcYq7FRq6xo8HlIMaL7AzIhhdaO+dkf
EQp23VISr3rGaj0D+ZeIhdcLOzvYZtZaAQ+tpk0f82u7HTYCqpWY+PL921nVpZUtVOuyrdrsMqta
l1359sK9Cq9r3sn4ILUD7t+O1vs3oUbln6YUGtJSs3+9DPnYwEvjn2yHehWhIr6EIXjJcw/VzVPy
hsuui4bSRDV73tfl43Etk/p92bcd3xYhNMMGFo/u4bQgC1+sj+whMHZqaaakEqqpJmp/wzB8bv3F
3PGq1OubSj4zaxxu1KqZY0hANvsdIWPhDqcPsQa0rLSs/IPrFAcwq8bDpHVk7rOl25gM8W7SCBRg
mUHVwzIh3DYD6cosKh7jNHqTgBSBmcRZPZBVjd2C9LRdFXeQn1rAM0WHtDfM7/yia/daTEWEmh0j
I79LtLhg1OpQz1FP9snorPep7tiH1WIonQP+ohRhgnrhusM1pt04DPq+dfJysI56+0yUGBZkej2M
LRL1OMlPAArjjQ40kOyPu6E2CrRQq0ORCHp84yBBnhYOjypHM94vwbXXr9UJ9c07BuLraSy19aRa
fmvyklCRM1WzhqwtLf9IiW960zXJr27RaqwnC9ocJZp4e4JQbWqOZHU+JYVb3qX4YFKJwZgAk4Pm
qrZCXBlWY6fjL9harggmQkR9MjGIXXRp5NykiODhjdruNr8Hu3RHHhFP27Kxbs2I0Poy8xuxQ4bz
PF7Waj5xN51PlGa/bUzH475MDwBi0ykDiwjPKwJBn6Pc0Tyg/Z6fE2GYk/fIieu71fdz3t2ojkEz
+i0O8JTAr/WqC7rm2o9trOd151YbeyrvGFOukIauqiAtSFAnX8KGmuI+TT62IE4hQlZY1uHddFIt
NbHExg6rmXVj5iXjJTgDxH40i38BJoEmSWLZqF6Cck9khnJ4P3Bum6J0bx3LuEaI6wFd9L4FDOdP
ntO2xzLqd5rMDXKmML4gTmm7I0+q35bFHqEVAMjdOD3VMHeAfWAVok4s1fLHKdrDUa+uBsNceHHs
T8M0uNcODOsTMnnMUNL0wxrYJrbxmzlzyMjKKrXenWrr5PdgmXNe+ky+SjKRg8EM5capGVEuVX+L
MxyICUfzeNXyw5OpF9pJtUhpI2q2wNcHEDITsLR90lE54lCMZTlaucvz5sM6mMfWndad2UzLlZON
2Qm/wOxkef2n1joE9mzs1dJIW1q4QhTjaJWfnvA+/NVTdVcTz79N3eEtEdiMipYMI9CxgOm38CRO
5HePC7HOld+wl5NeTYwhqYB3GxihdrhMomK/XePp10RLIhLqav7cBO2L5x6lnFeDtr5XK3D8TW9J
+lK79qKjaqq9qfVq1tOhsFkZBquvVlw+VXW+zAZ9A+xj4JX3suzyobXVFcdl+GABM6AgLE6yF4de
Ry5DADsAA/L78V0O5XJ4jTryfCRyFpIL2Kg10C1PgZ3qh0u/y8deDuXV0aourw5DdVb9xj75lg/N
XQsW6hDZGKHPltDf6uw5G7yTP8XQQ1vMMu0iKR8rAs7XVm1RZmxr9ykM+k1E5AdYtC3+abFzF8RU
CniYPoRVcGvpgNJaINY4cXI1tM5AwUVuHKvcNE8EHx8jZ4XRCFFm6deHKP3QefohJ2axM9vsm8l7
7s53KdXWe0a6dkUZscXVaQPRv6p1S5exZfzZLw9JhYWiv3b+DvXteiTLrB+KvuYMNg3qu/1PYbno
d+6Qf4Qi3xyIbjActcjhM2vecBA99Vu8DoKH90F4P0brEt2tYfm50Bf/wxh/qXsS7e1sPIADLdqx
vdba8Q02nOCiewqLIbIOm9Uf4caW2SdqO1EaTut0shsCSdNgfRvs7ls25PaNRDp2lATieDmnMI3G
T13oPxYOrFPN3kCR7m5T4wPjNAcieb4jie7A8zPCXSi0Pc2fqlspndOGOHjGuZmC+XThTlT4JACg
xYbI8XnvD4Fk1HucMBg6BfZXpw56iqenm5JL8Ak2p0MEXazlKDM8BDrCmHrqHmZxmyurfiIaDOrP
poJ+HagFNDv9K5CXz73uUGe+MLBYqVxO6o8rAJdn3DUOfmC6e06Su2lCzlfZ6eNI/cXea+cHbQzv
RwHjcinb4GaomcsYgmlXA1XBb/Sgp3YtqXfDqFG6l4fTrbNSjpg8aL3bHVI9PFaB7Z5mf4G5Upkx
Aeihvu8/p6Hrn6Zxqd/2QXLsCV/eVFiaU3IVYphS4lIQa6AFjbpyH+yB4RKeEbhudOt+HGvnyUij
Paxg92qs3LtJm4y7UA8PaV1YR1yfZipNYv+2SaYfZhktByYWpXv5cj33FJURO6MELVjXQ1iYGjUk
FCOMTqTd8EJS7cJYgwU4wS4q9H6Tepqxj22MvImRaW/qJb4fAJ7fuGVBlGNwy40z1CYA+PSnHWPQ
QzUdPkqcUUTaLIJ8E36d0bAPtBFAQQ6DYMinr4z6QL+6YJ58x8QKy7/JUIee03L/99v8X9GP6lde
rvvnfzP/DRuRFnvc/tXsP99WBX//Ldv83uePW/zzLvlGFXL1s//LXrjP3X8pfnSvO/1hz3z6r6Pb
fum//GFmp9K1b4Yf7fL0o+N1Th0F30N6/k9X/p8f/5Okr4fF3YsUnXzArw3lG/zjbxtQJO2X79VL
J73zNr9rx02045ZPltZyAY765Ot+046LrNwlu4uMynQsxOO/G+nZxt/5j7rU/ll6QBZUMs+/acfd
vwcBdVNIQxyHjLEe/G/E4xzGH/OJuk/lrwe71vNNy7ED+1W+VS/iWg+1VcPChgte2YVPYmap3MNV
67xM+Vami3hYTqr95+tmsbpsleml7OWyP9VdTbh1NUfTxzozmoLHPhuIwiJ2ehOPcECUJXam9GpY
xREyjvwEXA4SqkTkcWpSK6fQcyfsPzJIgbJO9VL22ZeuL3Z36XNZrVqInHgwD9MnSW4RfP7tY159
6mSnBGIvq1XrVZ/zkXWaRzUqyS48P387rtLoPkD+DnYaXqmkUsdDJ56r5QoxkKwiONtJ+auqpWri
uWLwepnPxMdVza5ULxsa1q1qa7UoF2NX461qXzpeNr70PHeXj33xAX+2+tWyqMSctsvcO6nzH8S2
9rIn1SKPfufp2NyiZ0X7TLBNmFQ01YQE16+WmsXRhdW8NP1aOFgY664BsXH1k13+i6/+qWq2VP9/
PzJXkUmBR3NrF1cdW6SlctKloqusZi/ZgegmMKBOwqqosXQwav3cUS1Tm5y3U6e0Ce4Y3ZFxr87T
RS1Tq2EF4dkRZwc1l0+Umw4JD4wX26qmOdmP7uBNezV3OfnV7HmncoDEwWdgWpPdkhlMoJUSjaSp
JslkjDfAaMskHY6kj0j2FR1eDplMSpXUk5bt+QQHNYpLqUrqjl6Fmx+SGZo9FMsqaqIbIy7KLRXp
85VCXKrJ0M1imzm1VDAOybVHJl8tV6hN1dKzkEdcqx9aE5VzKByBNMgk4/D7vNVW+De65SeTGP5R
TVzR9aqWktoaxHfOsxTTfliX2qfylR7Eczf4I9rXsyMXE1EBpmCPx0PQesCPkHoqEWmk6A4vmlZC
OffC5bDwWpNVOfCDmFfUY6GavnBNqaUbb5zikRpzB+q8fqe+TqkAEqrpK/JnXhSQOQPMckqYPcWD
5lFDlabudWqjodxdDt8zUm9rNjqBdzl3a/n6ChOqZtUEtHt1VK2saO78Lvb3CvDZo7DJr8zVhjHB
uKs+FoxpKLDv3qhfQSmfVUt9mj5AFZjBQKVGO6MUTeZjuiLz4c2CitOJHBeuB2QGo6Sh6QD43tZZ
CUsoMz3U4o1HZL3Wrpa069FhySHZuIVAWEs5QytMpzfqoNT/xCbvii2zSYUHUnn1D7v8r8L9WgNb
zZFBU8uQF+/rroz251kUF81xSStt04Z4w3S6IIZCKnXllAs9532AvcV+slfCBNV4WNEfQR5jnWrZ
hrkzxWXkEgdSrWAWToQm+JEm1rqdYQ3f/X5qAbRKNM3KtIYT7/fAWrmmz4aPDY8z2vVRGy3gPqoZ
Ej89qpYPnomTKTpdNO9ZH4ECuUjiIxReV1T7sW0QfURUCudCJqp1mfXXoN5hS/pTLRqG6JM/zu4u
xgGGWwpmJ0c/Lyi9i9a7wWAYqxbFUW8eiLVd41z3obYJh1yCaK+DajPkjCtz1shN/v4N1dcurZhi
EhUTrHvDJAlzUmHMy7dUs+r7qqAngfT97LfhIckNYq72mGwuan9PCf1fyP0rXCFdbzKvFXp3kAjZ
YKbZ7sX5qs6OKuuCLSEkHEyQaYPnVVewTIJBOxSxZRwui2y7uG8I1OxNUujH1OIRf5lEK/JDuO2w
VYRwUPnNtG/08TEF2nCcOiqnFXJYzaYKBazmHQN4coU71e4sGVd6czXR/aLmtGnGfY7d4cYdrWBb
m3299eScd0lOkcYECJEWI564dTkf1TLGfZ+9qherUobbauLm2XoFF8rYTgQettbq4CQsGN8L+fdM
+S3h3d603rMxLT6GWj7eP83aHQn9z5wOetMdA5mMM3moQIfKHukGz+9MAsfqBD/PA6NBmxjEXN6R
sQWZx6Wm/v0qOq0mK752OXYIk09aNECsu3ro/UwPpIwlOOVe0xn2VikKLEzdFvn51MmtWpfZvnWN
XaUzRPHJ23nLahzVJIqMD86YjMKVQV4vt0418QSafFmmZisSTIxuZI3qo1ZfZtUyK43ig7m4t2oO
iwnuzarfuamWvtjPuekb08btue+RjND2bdeclGpdCdLNDhSZjimO6Y7bARXY1jbA6I0atiSVEzCE
Lotsa9acZ7m8SvbyItUZJXcNWxaem2o9N5UHBHQUEOQU+ZdSazLJQ4YwJEepmmqhmtSqAEYmGm/N
KKGlXuWyjZod31iDk5x3olappWpH1LSxz8xcR8SpFByc55U9/WVPBGnBeyVOSVpNLjy1ulLvM6qJ
3JmXXPlgiuihHMnkhaX9v19dyCvyuafq9MLXXs2r3V0+4rz61e5S9dqtOhH6qA79UJ+PQC16cZTn
jud9eKLajkLfxE6Vh37FiJ7H9MRDT82Hpj1uo7An9CnL1GT4vaVmV59HkeqsWpdt1eywNjHeHldq
xo5InZ6buuOu60Z11mx53KrmeellP5eP4omIZQQkJiIzv33e5eNV69L5xR4v+3p1iK82ufSbE+4U
fnKNLrEmacdlqybr761Xs9ZSoHhEEIwrB51NebY18rZxmWCF0YLkXb6rRfogRKdAXs0uXV7NqhX/
dllVxdk2wS6MlCcfZKn3hVf7On/Kn64fRifcNG5j/zri37+oOnb1LbDxksj5799Z/RhqdWulv625
dFcdHYMsw9gAAp0sMpPN5ryR7F39eJPW8y/3jAnSVOY+11D6oDQMIyEooYQV43gXR4W37wTujoYf
ApZ65VPzl8l5YVsa1J40QCZed6Keg2eU2qXaiZpXm58Xqnl9yeedURKd8tHpkA+eNvWkawxk2+CI
MXeFbBmIbtOS+EUWhBTdaXESamrPo9RVQ8+kHntIvadnpE9bb2m66xGF4nYwWp37FdeSLe9og3qX
VKQyM475/j4AG2xCdIJLQ0CVKBUyR9WKm8I5t+xk9AjK+9dgC7g1yttFoN6qUoyj0J+a7WbJo0Tf
aLcGMFhgDfLGNydDcwRBwCtXIs/vSCZqoat12mY0qQ+pPOPJjIN2n+tkxTdJDHp0xilsHHwHWx8m
g13VN/ifn0sUUxmrnCsOSexhUmIcWr3Uj71MJg/bnq4l1B5Vzld70IfjKOOgy0Qtc3lD2FoGBBAS
zgmFL820qzoLQ9VujTe5RjzcaNKPa4vEuVCPY4yceDuTSbeSga+qDzq3YG4R8ks4kmtVP4xqqYla
kQserx8xXCJFNh3PEzOPr7vV34fq3qhqEOG0k5hS0LtzUy3Vy+QeIWywV7g8KrgDwJMJ3zdql+vX
nQ25W6vN1BrVgrBXW/wzqhYm3GUi0fYXs2qFWpY0BjUFwYxHFr6ux1BQfW5K8RX64gnND8suK1Rr
lp8qmFFIEnz+9f9VrctklHNA/c/VMjXbGxL0ucyfW+vwJl6XYZ+dRwuyQ7VCbay2o0T2HmiysV/l
kavqLVV55WUWv1UZyKnBXicP3kZhgC5dqUixr0IdM9QXnXIrOSQJHrEjQ1WAG2GHs+cwHqn3HrGR
JZN4VRk1o143QY5UA8+bPCz8RqseTmoyNBOymcG/xnObovPIgI+jJkMh0B2AR9tRHygykztPQ6j3
141MzReGPu9qJNhEl/3lmOPBB45/OloyRDNkcpkdVpsc8mVetVQf1VvN1qGen8UL/z9Y+3apibl+
+U5uCYR53ybf+peBV8cJgr8M1n7JsUNoy+TLv271W7gWnqcBlBOhhIv1rGMD7fwtXGvaf7d1B2gn
F69NxppIacnlFv/jbzYxXqQ7xGV1Ti9Rz1zCtebfHcuCAAoG1Lc8/Af/N+Fak+/zUqSjc1iGabgE
fy30QFSX/lH9AcmnApAzzPclVmk7o9L3OIrap5F6rENUI5yv7Lm8GezE3zYJQjGtdVp80sC4JOHw
DFm5eFvoORTg6oSYIt6HVnmfuKBmYqg3ZvlQ6IF2xJbzc6L59SFu8/FmDmzM0ep3k+/PD2W6zA9B
77v7F/+IP5H9OCBUX38xW+fi9CCs2qKC+uMXs8ulzoJ4GO8j0yoOU4BbSG9/W+3WAVAelafKo7bO
KIYUHTManGHo/FOLG8M9BcQ/+hi/q2AeHyqXujTTyMtra9B6zE5G967FQRw89vDoSf1hYGNViH51
vGql8CP0w++gQ5JrfS6fKm8w3npFhcUPViW7MK1HYNNlf3D18idUmOm2dfHlXWyy/WUjCOcyvbUG
8tA4NQyb2UOtt1DXsHNnGODchcFBaf62C0frHTWVPpBxqmdwgis1YreLrz27a21d4xwwbiIokf/h
N3U5V//lN3U9l3xb4HiSRXj1myZeTL506e9JYPZ7otvJPhjtYQegIno7Rjp6iXU5aisCbRQ7yaGs
0899NX337ag7JEFj3kJoJ/6T6Q/jiCC7r/phV7rgRJr00JK/fU4ZPj+BchUzNPNdEAC3akPnI6yV
kQoSFw4QASUgzrjI2/5KlhV/OGjr09usQs0eu+nznMe4euZZhAI/ro0rQnIV5W5GDFsnbLdcdJQ3
V37+wCvnVscwCOA+CuirxZyMt5aY/Qbro09hz/sFwMhIFf+2d+r4LjOqh4UiPq9GR09MueddyHnK
En+9TuO+eG8CPHGG5kRh0fOLx708+EeJwC1Lmmz++hw3/vXi9cjneJzlJJqBn8s18EK6RWl7NGl1
3t2XzlfwANWtn7VICMZUo3RjoCYkNJPb0Xbcu3m0k0MGGNANy11jxrd906ag45z7obf1UwLkw8IQ
Lei3vMHq7//6OEk7/eG08QzP4zlrUfWNqBBV4h8P09HnyK67qLzHe687phkaF7dwdk48JcIyCv7D
xylF31kIePP9H39zdPm8QKd81fZ5K/IkQ/byZ6k5/9emjav7bacZ8YNGJT/FXVeaZjo7g4JnzHay
EtTbGjw3XFBXADO2bgAcPdCphR1s/cl7gsMRve8tSpVA03E7876iX7/K8QjFaS+nJL4N6wMmviV6
rsW7q1YsC2sTUkGnh+7df/j95ID/+IW41kzHtEWxKU+TP34hz7MSnLaLBA9l67OXx/GtF3Pyz77R
cruKmk3kZvrO85xx1421drK4E1GuPJj71G2eksSMeP+IITuwEYPDw9TVxqOaZHbww8Bu6cZKuAQX
Y82wpgNINK9lv+nilsAWXBFyQe0eedi0n+C/p2EzUZoN9Qy6lUE81jKOetLY+6718ntMkxv0/qn3
gSJuGBTxcTHC+N5IB8+46nOfco9+EwVrxy2g7vZRTVQqdLL5TpvyjdETMS8Nc2aEiy5L65CwdOBP
tJZkd2iY9paRqnHy4b8Al8vW68jNu9uwIvpR2315/9e/uyOpyle/uyePR8sF9cWDRK6/F9eX7g5O
CWFOu1v8TY8phiTJJkLu7ccp1rjxjinAztafkIEs3zPDT39YUIaRmE9fmszDdySzXeoNU/0mm7Tx
QAF0+JTiL4w1PH3HjloYbfk+DNk9sKOb2XTTz2nlL1cFMrIHMHdY7uC5gjQj505UuvYX2whFS/Jk
Nz58jbYLdkhbqe5vlkeqC6bTmq1A+u0AGWRpPE9mZu8XE9POmOIRTGv08lpz9GZf2rNNiaFLZUc5
Xc9r0mDaW+b36I6uxrD9NOIr8QAcoX1ve29awmcf/M5BMWn8B/UpqYF/ObUt2+KOQJVNYFCh5b2S
xeJfkuht3Ft30FJgXhi5cRvAS7rVu5kywigxDvnq+tdqhZrMPt4G0Mbo02rIBPeXbYxQ+1avdfti
0YsuDnbSYtbNhpe9jV2BMYdHofh5v2p1mKd8xIueq6tpGxhhhHNd6t3V5trUIsFEJvdiQ7Xi/JHq
AOMC58TAtt+fl1nqCC4fvgSUSiJsHPSbLu63f/qdLr1/7df4TgYbdb/8UmoL1XpxsLLifExqzflD
h7p4SI2t0Y7Dwel9gEfSTXUIoRZq519erVGTRf38qmlzyWbNfcwz/mCMqPRC2CuaFd4mAmNxtomg
WUaBtIwBuJZUwC39iNnHxHvs+9FZf655n+2X/t2iTT/HyjaA3Vin1F5/MtJ3t5TvvO0hxOSCiomz
+Wtd6M42HYDMTR4iGGQsQ6DX78LBu087BDB550bwJcsPJiKcPazAO6DmQMKM6DCUBX5FhPIHgdik
pbYDyGFdQX1zr2qFuml4TcD29N4UDM4yv5kEixOhHUhyvF0nd9hOIAg3ax9qV5ln4+4GVscMW4Iu
+vw8ldxGqcAlzup7FWqjH7ydrZtGAD1FcrTh9XQC7ukg+LjJdzCH96OAfRIIP/zbAHfB/IF+/TBE
AYnSdMLtuseBqQALuvUkCaKgQYIPQvD2FAtQCEXKnsv3sw1MvKDU3VkgLeJIjN5WYESCJUrhE40K
VOSDLCpIJtcCMcqEZiRYI/wsAwpfjY+rQh5Zx8zy7qOoi2+1HglZjpmxD9jpuhWSYtmaJwefGxZn
H7NQx1gJuJKRz99Tp342iadscevEXri9Q+Lsb2EvP61UpxKkrg+NQJsYNWtl+BalX7iFbbMhZ7Ar
oTxhHYUtNNgnEEP9bhYUlGV/Bui6CQUR1S81jCtrvvKFhKW55cGHMX9b6dwZjS337eSmra81uFOt
AKh4Yt9myD638K2AU0GpcgRXNQpGIJ2/JU3+VHglVcU+d0lBXNWwroD66zeL13RbbeYEAzuG/rA/
FUM1XJWjczPHsHCQlyGr6q/RjvF4j4ExOsuBvEJ4MzQp9OZMPI976m8NZPBXZhdD0hhS3m4KbsWZ
984QfNdqRqhrKOfL53ajmR0auBXlCYyCeYOfCpkfOGCFEMFW0GAe4ox8fm876Xe3gi84t+POsdOn
EvOwE1KLYyWUsQqu3b4hAZMCILO8+ETJFuTF5KnnOX81giorQZaN+pUvBLMEqdYV2SUTnjl5UtBc
ufN+JrH5MNUwWmIEOHU3PraKjMZIbwWVFgszbahc6GktEkzhqVVCVkuEsYZV9n4U6loAfm0Ew2aB
Y9P9JNp2FYS2QVhtvVDblplscm9za0W5hjvwSOJJKG/Ij1ahvuHpiEQZENxQAAi2J2qprfWqFlac
DjTOEXoc5ArqpGMTZokfHSdj2Zep95WcDQ6dbX70u+z9MmgZI7sahL5pHZdwKXdOph8Lxa4Til3i
Rm/sCkKsN6S7OPxSuBqBP1429tHs7xmt90d9qfcQf5f78a2X5g/WFO90boigectws65Ekzp/mHYO
1ZRDZ5ugYaHupeD3sH8DKbsaJ82rEMF7XMozCJmV90sQPtU7Xrb2aRq8m9wopQipouy9K256s/nE
OYRuv/T9aysrgPcWNTK6CUUKEplPms/vNwPJ3NU1Rm1wd0OEdpR5znhzulW783KkmdVgP5u8oVKU
XJbXo24mG1NrtG0a+D+mDnM6jrCE8urdMhz6ijfBppJfGrtreIe+9l5LqPNACfZh9HCxEjZiLZRE
ez04QBNnKQFFNYgzA0DFVMiKujAWHaEt5oyKVuEv5oAY8T/rHjtizCmIRshyCf8A1Jyu8BtrITmG
wnRcARHMQnkcwD1SxThd8UN2woHM+w8xWEgoWP5VK6TIVpiRAfDIxXmsFEtSqJKp4ksKaTJ23/Sr
6e8sYVD2wChboVJSjAboDy3mnOvWwTaGK08YluPDJETLot4giXCeE1CXEffDTSz0S1s4mCZAzDKE
jBn2NvxeYJkUiZYHw/k8ANE0haaZldZbB/avF/IfXgFu+oq8KQxOoLPPplA5Z+FzmkLqHK0vXGAj
RcbJu4wb52YRqmcG3jPmrXoV3icV/eAasuhQCBhUmKCL0EFb4YS2AgzN9Cdwo+unEhIg+WyxJE8N
AAfuxxbcaMytswY/OgiH1ANI2giZdBBGKZpOiqOFW2oDMEV+WVAQA9O0ErqpDuZ0Et7pYFnPhhBQ
E2Gh1iZUVOr53w7CSW2EmIpBrLcHxgkmBZoqgYlHeGTPYkhOludOB7s6lNkPY+gQjo/zNRW1xcYA
0YoHS3llSDVXYsMfTupY6kiHu0bYrrZQXiO8Dnqn/OAK/5VAOndrkLAuaFgKxpubWFDe7Z4bTFJb
9rcpQXG+hMZHqqjGHare6XaMAu2+7DDBVT3URM1m1Lc86G4834bOCnxRNpPtDX6YbzAaRNa8ak/9
PMzXVIh4hyiLUow39Z9qH9203OEAPHxoeJ7u7UI3jxO4tIdFw6ZrlX2U/puxyPuvbpol28ox4vu5
r7pTPiB0sYJW+zSSUFP78tZiIZ8f+G9Mba5uGIoVhwFXjNs0Likp9/IvHui972Zh3BJP7j9qtlGi
KdWqE2GX6U7T43kb6EPxGbbyXnXlp8cUGN7pMwYIC6O3KbshcdO+aalqoHJE9jbepZSqfTM98kZ4
8+oPeulj+hJr4x42tPUurIOPjvTUh+xuDMEkLgMS+FmP4tM09M5dlPHIqG24vmuUA91zm++zh5Js
GZrhmVee25lR824JoW+No2G80YfQvlLddPuDZdf214UU3cZCufSwRLNBWqRv9pPe/j/2zmy5VW3b
sr+SP8AJYMIEXlUXlizLtV8Ie619qOtJ+fW3wdqRO++JuBGZ7/lCSLIkqwLmGKP31mcHjvu23NOe
rGuchcRBBi5Jms6A8QaS3zXcJJqVbwyv077Av20KkpJ/u0EEqleK+Nmraw1BwGjiYZLak1WZBs5c
3ouFvJLpT/MzIOOG8+eGj61TeCfJPGU328Go4N2X5QMy0urG6ap6T+1GbNkP+nOVVFhxnT7eFNAZ
v4sCMPn8rKWEfWtBUb6XiZ8eZGF1h7yNqnsqsNYvd/FY7bqh638TeOetXUOzrp6QyVnTUhyObmG/
+V74vNw1aIM7Se+0DSrd3dalXZwzfnfXWmRQzmVrfauUHM7589YZ+pGdm3d3w58aouDC8mD0Sr/7
RYerdH5tPRTksnWBfwY8h91kkvHeWD4A3LSuahxGlN1Z8au33rUpNb87P9Q3VVfrD8iO1dWkO/jn
Drl2roFP/MTwHTeaVvsPnaaFV7gy7tofRf7LK6gve+Mnk2G5say+uIxWj4m2MGayNv8iWw8Qan7p
0iB/DqvXxZckCWIxyjZVPDo/mLH/vJS6pbuqHO/i0n+/GGXbbLLC5ZwMde7B7w7LvVjy2bB0wvJa
DJp4WO6g45b4HrX78nqkz2AFZot+JUFDPXiNLTb9NDXfXUffb3lB4dStC4R417E04ge9crxNrmz3
y+HLWu5BH6Jeu25WPXLwtM/haAL0KEb11YB/WP6L7fXZmqLTeEwpp2GZOiVMyM7/DPlVLs/R1ATO
8wGFtwCKwTmbD01zcf8pCRtd7gGJwluZng+qOMBGNxG4u51xdp85w63lv2DPt1dmIQ9RrEXUBtV0
6qIcZZcdjR/xQMzA/H4UCIpV5cjkCSsfwzXOuTsptfijC/Lj8jykKcw+8np4Ih05OI1I93Z2zO7F
8uC03CMJgLlH7BJPU1VaRxO4zS4u5Lo1HaCSRrCG1TJ8R27ibWx9jM4VZvm7Xem/ei0Zvtl5CPn2
pf/ohqz2wQwYawIPh28d8AB9Sfs1NWeglaSw8UOz/zKa8/JA046HraKvceJ8nm4B2DY76eavyx/L
wg1poJYSg7GrrkNpoxKfnxXd9R3GSfsS140kpiAlwhLo8LfsWdzI4FsNdbZr9bA4eqlevZo0+JaX
r0vVr2lriUse+MOjkUakDMxP2HXDl7Kd5LlthDhF+Me2y+15WFJEqv4TIxurkzxWh36wzbeJzIXl
JRZiDIArjgZO8EjcbLwNf55RJi7EAid1n6JYmudu5Fi9PKX0vY2Js+gDtAOwIK2e9ronkw89sjbL
U3YDeCN3iija9dp/UiPpLp6kSNPcxgP4ZyhoWpVxQzMkHibVa+vlvQ9leKTNM70VuU19ZgzOLh68
6bPUWdq3pHww5mhX0oLMOJS1eYKkmD23rvb551WZ/ND8qOgf9ci2Lq7GXGD5QxNO1yQATtFNsjwq
L6HGHdrkW6GFmr/5durtbdVENujTAsmc6dMjNov7n0+naXOwC2XDsdx3rnbYhH+etTba157G6DOK
ihTBdspYff4CU+1scqL/coOq3QmR85MZCvnq1hHlKX/XDM0g7pOfWBv0/uPysxtBy32ZRKyb4a+h
49QdGMlwwq5YbwXnduW7zqooseCqNi2PdSy/MOSUh0zY1aUIA5Ymuej20iqcS5mAvHQdLD5V13FW
be+ebhfH2BGALHSKVcMy9r1uhavaAwPOys99jNV0H1VtXQqSIHS39HCbtqD8px/ki9rNjLAYiJ7p
d9f01sYb5Lhh/PLluCXjGQMyeNa7xWvhesco7odV5lfiNHTuoZ5z2SNHoWwXVNWB1YLvjhi8TWb3
rKXWF20MKF+u/daaYbA2za47tFKZu9BhH23scmBKjaJhUkl19ivSNZdNkJkQXugnzV8aqXluhNxs
uTgso/LOPNdDFe7dWXj3z+3/eb/lzstGzCq+P1dbK9wH+XReHrY8wXL71M1RN8vFf27kMO4RN04G
cruYGxqY+KekI53ZKh2AJQ3tArcZLzxXsR6klm67JH8j64T+S0QFFCLI2RN+/RaFHxkTLhbEWQpp
BxVT084qpnmTtDpr3bJjzZ8njMj9hhG5ivhwdW1ju6B9ccq1u1R+O0ofj0v6XVGD451Qkmy7Nm05
CQzx1u0eHauVf+7QzcbRJS0vK9BH/AnPO+s0pw5iMJ+TtF/bDZpepf9VaBpvaHEdLBuyN3EKekTJ
BL25w1u7Ddts3EZV9xE1ATDbiALARyziND2qnYrwc2zdQd3sl4+HvazZmgmw0CJB+YY0xiTHvXtd
3hzd0RKxN1SykiNHX0wnZf2gPy7OGpUKKTHRq9Ehpmga9aLHITnzs2YOaQ6flaFjSI5BLUdGoe2W
25a/5jPNCkDLJsQtu8kHmvROTV5I7mxYKASlEuvlhYUi9jZFSRUHI4l3DO4dp7BEDF2/NAk3E11z
C/Hubwuzu1pxBMqb0hIWIzomTPiui2S7HJFsFwEn3iInnMeXrX/yE8RidK9gvM+/jz/PbiOiPi3X
s8jw1vFgY6+31NHw40PDyPAwGW2+DThUMWLR4bAztd5Im5ZDHKUa+BuHdJUuxp6n6qfWytu9Pht6
kcYPe7NxHiRGYqhDiUOqQ50yECk9bTfV/VtkYSUsKvdQBJ53oli0FILMUEfoBBypPtXdQBOyI5HY
dgdjBrvhgC5xuxuxOUJpFfIEqupX3zS/YwdcidvWCeM1cbW6vNzXOATTicgYc+jfFv/BYkpYQq6W
S/WiUKm1Hm84Tr6tSuSEJVy8kUshL376IN3WuWlFFZ4nkwyAPC7dY8tDL00PfzBtPGtXVxp1emxb
29iJ4k1kRO3ed+pD08o+WBFZsDaJqt4DzvG2ojPaq0ZcyjGYujdlt4SixCI9541V3qexQsY3BvJi
y0LsYqGBmsYjumYI6eyILBKnrjXEyR8A6444P4hqpDTm1EAgiCZAGYBicbFHYuL3gWqwsi6riFSL
l8Dq/VuCpx5DRAovUk+nu5bTZeT/INZs6dkmYRyd4OMBxLeraZX2hnEos9Q8hZZ3GVXp7BZVcuIQ
F7NqqyLdNyI5/9F4z7pv2OE3r0F4DWPyYXFwLI6OfzbJzIfrC6/m7Wi/giR6JQhVrVmA+eBB2jeJ
t7JJBoYNNEQWBfai1He6LwKWjN04mLdwlrA5jU0J7saHUFDobCtW/uzXXQSgIeEDMo16jxLnIVOj
efpnU0g0AhOmlxX2sB8/zGDOF2O+DqV7Wt7EolsfulSsWjRGxFfh11k2tJzaU+S8eUU3AJcG1KdU
/Bjlqb1LTaB8y02Lk2e51HkxOgwcFItTIh0GbC6Lc2Jx85gjyZy6M3wECTNxujW3zCCuvCGNfZOS
0EQ7uJlt/8vvnPCBWS2mzVIwrEw4eiedIK1kPNvZ8JAAgwRQ47M4mpVSVeq1fzbLVR0NC6LS+S9k
E/A9Ewz5jyspQ7K48VGRcQohqHuaN8jl0m2W4242dDBO+VQAzNJfvJqjfOjzEpaNqzt/X/L/9yWe
TJA9wiw/iVV/UtLoT8sla1bu/3N1uaSTaZrFsjwEFYLXZSNmYWRSZa+BBQwjnPVby+YfgMk/t7mQ
nFb4wKz1osL3BYaTkEAwNJtYxzgcvLaBJGNqQl/oziyTRbEfAoJZE7Y0EBLqDCR+UEkaRGITwpuS
BJIRXc7Ujdaoy7Hd1Hva0IxATTKhizerm2jUWPoTKDHBWqIszr0BvkqNHC+CeQarYRPf47dkUMpn
tWwkq/VVoUdAyOaPpM0SUgtSjy7l7KRZ3k4CrHvvU67rGkAUt90NUfKtz04Guws21Uga+2KOWA5b
WBlpfNAzZBDi32ivwbufRLoNwn442ZY1nBC6wPnx+hyLBVQ5gseDY0Ka1h+nSOawq5m5TorP4h/x
wJ8FfpsezZ4ob52u2toiQjWrPCSqNZQI4YObDE1+7K0JFSt1gnwX+u3L4vj4x5WwXPqP2wLJDxGK
AhNXfhetKrxtidrgAhkDnv6MTUmKJH9gVug1NJlRPYYwKyYUqHsHWzXTXYoxs7BesNtXO/KG3cdB
mruWMvebGUy2yUh7pjEN5CPz/f7YVxq5LL5xaREr0gIOuF0EB+lMEC1Q8cyhyLtoCKsvLzMJLPLr
lwwG2NntRLpJnkPbG+55M3nXHI1BIbQOhxwDQREyW7IYiUNqM5r9CATtsa9IgcLokBNTJU0ahOSR
bRuzZ0yTdiG9WNN+MOxinyUyvGWk2Lis3jO1CbOAlnI8lyukX6B46SE5Ovp2cCt906V9/4Q7mDLK
0P1DKMedOWn5LSNLbJRS3Hy3ytemx+iGrIyZ+lF+GJ4FAq6aj9YxqL4F1mGgE1sZoyh2f8AcZTAx
nXHNTZcF3kvaxb9r3S8vyzV68SwBCw4q5HUk68azrfcht7AgOsZXC4RyKywD9YWZRe8DOR7L7U7Z
MUUwQ+MoRVK/1Rkx7EVs372++KzHwNx4iaCnVCl5MEcEMOZkv5S6Xb9bzPmPZWTM+UB5814Yk70Z
gpyh0PxXF7dsZcPYE3gJIagH8GNTI9TAYrHGdbqxfnckrABM2T+VZfB9oLwmICjZ67oKaeXsoqwf
7uqayLh5XDaiKSPEE4OHfS1BKVEWxrfSasQDmf0StH5LYcDCo7HT8dYybqf2eKuU5r4REhAd8j65
MEgBgVuE5i2YL43RlAFUg91XWwAFGdUnp4a4r6cwrQnGseVI1ulYwD3pFB91U62HNB5J9NCRuYH1
PzkTR6C0HeujHtrmocnTv7K61VGdluWb1yXMNqKGZptFBqApEJ25rtXtWDeolc658qcLnr2kOwSl
0N8GNzoREB6uYxlUL445pKC+unqNgot+sn4lb9vmRTicRiA2opFrJmR/g7oQWz1sZZICwY2Bx+I4
ap7qKmvPg1H4f4mEzLmmQUq0NZr22NdV+VYz4MDVmz5aU4zoaxBX6eV3JlPmSxQK9UK0SerEOT5q
BTh5aJvHnHchnTE7KKHyh2VPj2CDn6N85wCTUSOP4VvjVJff0zxtL8jXL8s1w0G0p+kVkxuH7CYR
hGvhT+HjQRtS690Z0n09FdkPsSTj2u/i4Nqlw2c1lCDzLHJUDOz1R8e1zSd73kzd9GDH9NEz3YI+
S9W3Nit+ZF6cqhvap3WLtIJMrrrfRL4cnwSR28cunHOMBGitArFIPjLQNn3Wnn6Xiw+TZuUqRCbv
lEb44zYsJfx6xVy7/UR3JTdD0yDY94LixfNoW8jK/YJVqVFbu+UDAyLyDDNP7srE1hl9jOMvGElb
dwqnT8/rUESlYQaqSLSbUi8agCGjelYZXK62mqJfQxBt3NKRf2kxyV5gJfsATl3qkk6tthzIwk8E
kMEuc8Ps1Le699SOZHPZw7vhBeK1svWIASKrdzPUzVfbr/6+uvyVCSdDUpulYtH41bMcODgPo/UB
w3vaV36AZGW+WtXDR1cbKO7M/t8NvKVrh+8t6Lz0cUQMcHZjYC4CxsXJlkQY0rXM1rIOmJVGI30T
2ru6/AVzkTVxGocvls8ggCnJeAjwZ90nQ5/HMAUoGDH1L/netgPr37rqfgjQJMo+H4mv04bsMQ1Y
JUVerq0yuBf7bExihg0QXcsufrWi4VNPMNOxf7jfZuM+Va5Z/dXLgtGM7wMsLQ40f8AAN0Q/2aXN
YblIaZHayRxHGeAddaR88SfCu2JWBHvNmcxNAOhjK4auf8SR+ZlGwXS0pkZdrMkhhyYu30qO7Fls
vXZS9s8Z+3wuLPVIAgvs1NE1jvyIgDrabrGt9STbtE2rCNmQ9rns1HNRpS9GJdQ2FtMXeTNAfYE7
yFOjonujNcamBqByCKaye+cxH0ltDStVsWPUjIrXlTP5cxQdLRCvpERD7v4OqMtdWc06aYT8EEz4
s/w4VLrxKKpmT5alvqssH9YJgGVBK+lAmyla27K3DnmX6/P5tdhqKrG3oUlfRvhp88hUmIKxMyG7
AzbYFritn+uRHJmmyOUpTQQzPbtwTvAfgiPdo4mAaPsSJ3r4GQaETE6p9hMaGjO6eKB2hSa/GTki
/2qG39bQM4PtRXkRmkXsW90Z1yZu3wZtJkIWmf0Qt81XXRv1cxqU5cmf+5vSre1v93MoymDfKNt4
6Q0zPXsqM+45J0/czE3KyjcXr9PkfMelsdFg+q+kBK88+SZ2ehM+C/mT8b6ZaMy5RaUgyAp3Fdce
1Zly0z1jEU5iejA+IJWhrxAVzp7pV3GxWm9a2ZZ2iRFpb5kXl/eyFvUOJBQxN3++QUVciQjMF5mB
RXaJ/vhuoniHGlnb2z1cZbeYPxVdPFdJJI56kpbn0meOaxDBKzp7uIfToF0N1e2Xa7bsfAascXNp
iE0o5JSHK4ZbG9uJxO9kKn7XtgG9kW9/GzQYkdPG+e6RxE6rhKXY2iHT5KoUg4yqml6bAeGF4UbW
p9e95qQ4P8jeHRFUNtpF6FZ2Jnl0lhLp5wY029+butg7WvsXkwxiGoFDU3GytCD39qwV40MaGvEr
sQEOsqgxxOwee49j0nqP7JUj4m+DtEs0W38NNr69OLSmA2Oq+DnNjnXduKca8sMp0LXnRgT8ChsQ
U4k0CVjKE+iflGINiP315ENqwpYy7cywMldLMd1krTr7qUmGQ+M9p4aGACaKbm2G7GGQXnPlEOUU
ALZ7yqpyfofon7RL5bPAwnkU969goEi36mL32igno67o7Lc6DPegoyeo1kZ5ZGhMHlBF1lCU81hl
V96Jp3tN9P49ojx8M4dAkAqcb+FglJ/z5PE7Cqt8Y8W93I7NyAotY4DAu0kvVtl3K0V/4aT1o9rb
Zf6LDu+jSiPzqU8gjgNNjTdlAwkMAxYUXNKcYGI0p9yqmjcSFE5RkBHWNu8mXZMTVRdVw1My2j96
CYGcEr5/QmKfnS2W9ms/NKJNUDR7Qsvmd+6/BmJAXYSO9Zc/ryi14SAxQ5CnYK0L90kIgmrqrut+
3DnpmUiILf2iFHmQEd2mbp7f+xp5alP7qpHuAEo04lQHx9meimANAweUUZ7ED3Yjni2HKYuMtOnR
1EgK6BFhHwJv8Hcpsw9G+M131jMEauvs3/RomKoZTvbQEzZ/MmV0r9wy2pDXXhxsF9t3LjhgT9JO
z1ZWjEQvBs5R09Pi0LiGwWePsXg1af20iub4ECu0NiUUjXc712mx0K/PVcI5XyrvR+dkoeMsfC4B
UddOo2+sTnqPkSnUngS77jwWUXDOjACaesE81WyZZcnuMyuqgOFtlp4Hx9g3nuIcFgUfduD0vGAf
1be2wanUXKIYnoaO42RViS6/mbFNLq+eMH8yKIV427wo8Qo9V6FvCJ7KODG2vPR0SwPLuGdVrN/Z
gWssT4rJqGVR+Fk1HEKk4lke1lstapKNnDqD40ro7yH+dHvOH8iiWrM+i0rV5zLiLF/U4zFAgL9n
xeHDGjfTrZ6nNYELRX2u3aE+UytfNYkmy1f961CnlyppxZG1Sb7JLfKBpzgUZ5ZZnN2az1BV8W1o
7eqsJ9olDc3k6ibkIWujFV7ofJHbm+ohrG8yJzPVnEnCPEKb1G6Quw2CKtiVU7ph7zUw3zhv31Sw
i2B3X5Ur0qtWTcZR2SGxYNyUJQZyWsKszTIdr+QYvmBvdF46XRnIS733LqphfVfv3bAfaJ3c4V/S
AJaVuYepR8aulWzdgj6JYxxUWLDDlBOGsTrfBxpLnczem4wrvoRk4hsX9pct2+oelxztycKRP3oF
q70IgudkdOZ4bGw0QfSFJtIDRCLzgwrU8K7QJcX54K2BgaRHTbOa58TmB8v44+B6QQOrww5o/WWi
Qu2SP/Np0JTCf3RGCQNN+0e1c7krvoYA0Fw8+ITUTd5wiqIETijrnAIw5Zq1TP2tkBUDYM6R2Dnm
uQ2HCeMHn0Q8tsM7xhMC+tBTMGByhnfWLAgp/freWkDgyyB5ooYgUDWvva0sgP7bNDDm3kFwWTbR
IHje3Og2HuEmtaWcl2WT0NodzRpaWza89xliqCoO4n1EfksQSKB9vaaffFKEL43P6dgixgpBnkoO
qQr1E/Gm5ibLmvKLTtVNCf9Ds7UDtXjH0opDQdxSvrqtm17zL3PkcBe3wZzM4Ba7hnEOgpRUQ7bV
pXvM1IDaGfu8qIlBjUcl0FXairOUcfVLLaNjb1GrR9mL5iXFWadbGwdItxUFjZdoRNm0DbF2gBnO
pgZePQp0NOS9JY4K0V6uDOMyNpSZMAYr1iZavEdka/ObpG4b+vSJUAF1iTvvIZDE8ZltgcgsY+Cs
IWpxHLTZqqygKdD49hp2tKQTJyuJWF2Dyd9iWfXuLjhbLw2+GkKS3trCKU8pyxE0ogVZuIOd794o
8nPcLWn+iMBk2zlm/xDucQQHjwFRtq92GBGrpveXypyngVljPNaB5RwrN/8w6tB4RMdyho5WHQXM
uVcnN075UMUMZKpgG40DeUduHP0M40nF+941/Reon/2LSX4kIMbfjLDUBfxU80QFnDHf84jy9TXa
C1lRYPaJq4vTM3jVm16gzWoZQejKWeeNEx2SYqxXHDzSg1JezQKDjSRwcqXEcMYZlJGlUscH1kCo
ooeB9lkBOtzpdfslVOoxyK3s2zMJ7a5MBCl18FyKKV13bVJ85mXAAMex/xKM2WXukTstbFbxtrev
cjc+ET5hXGhT6RcsnPoFOZ469bUGYLTa5rSlPp0OYW2lwuhcBP67oid8YIJHu4/ynZ7zLaqxMVUi
e/GV2T4JQmHsLGdKzzo0Ixf8m5gY9HYaM+PW0BG3MTU92phSkWNn4k2Hgr2LRo32f2Kbb6ZELjCM
TvrcZwaterf5HU3pq1Mi08FcOlG+NuWOoba1o69XG6b/0Bid+5w55SVMsi1NKwzXBU2yEX9xZHOk
W9H0YPWmB2Jn0tV5HDo9oCZo3mVTWI/LTWEIFDMnruNglwU9Q86aaURMCafVZK3Knq4mMsuH0bR/
WbS01kWrvWfVNGArr/pbZAXDzbAJA/OwADK5aRERMU2ObRfd/6Cnb1R8V6xK1aYGLnBgHgO7HeHl
gem7oPNBFkdsVo+QIJ+UawaXHrvWXdHPwNGovTotjKTGtnZY0+Kd0AS5BG10RuBc3qXNzpRrxcbU
LJvWVspQZKQ5mdNUPbhGSMaJX5gbLS1ezSll55uyW4UzZWthokfwYrzKKKoOQZCwYDBmWPpYHpiK
IUasI39b+FNwSS3v703kYeJP8inLOE6V31mmyfOy0ch+XEf4Amm5gKxHjk0boaieEfsbT05bJAc9
wi1cBqnMVjV1KAKIiFX74FpPcNpDWauneN5U2arSYF9qTkVQDlPVDYSxsNeTTwOM93ocjW4rZ2SL
YrVCq1vEqDi1GM1NG6xEFufEqrbGNnUre10PpfkY1YRC4vZTh06jbTj2Wr8HluVsazqpGHhyl6gZ
+FRGVD230nHPtLTds0ci5aaJp2qrSeItp6QpHiItn56b+MWaj7uBEbn7LuvrF6QhFPKNMteaIsaG
OKRHawwnWKFDebJTxBoS9hKhreEJ7AQqmPybNIDgMnZz2DhO8cc+Ysf09VfRteriJ0ivksrUjpoR
3KFhOtehaOXLqNjfI4xif+pqQlEmwgQ4ik1o4FT95VXd9DnMESC2L+LdchWByIMsJjTitAhWxJ6E
kK0M67EUY4W8dLLWuV1+iEaJW9//7nujvU1NgJWhQA3U0oK9UEvCyXZApPdjSnXqVRsXdYltEVoV
W0O3S3pdP5pRe2NHY5Jv6t0G0GdHu8J39sb8Uw1Jq2O6M536rmq2fjcPsCPfOg/LZrjS9QFVw2i1
ANHsEKnntyeZmPo16yO1qfv8LTN7oiFzV3zKajpkk5BPlcQ4UBQQDIT8bQUBuuI2Hu7keTywOvAO
faQjty2S+JVxoHeNZjm5K+qTXbO2dqE93nNCzksArnRaw1NGO6oGPu34MVpIUZL9MQ7M+M38d1TN
mUJRc03jnoSPIOyOBg2Vk9N2K2GZ3h3dNATVJLQOy1XEXt3GwZp7m1zjYShzNGtdTTaXy74iNP2C
mrnY0imVawz0+qXQO/2SErywymJOiQY5OM9D+5lpZnQ3naZ5hiyx1wLzM5e6/hpJPopAy/++tNym
dS5o9UzsHaUhn8R09SxS70IbpfucRlpc5dghbDIIlhpAf6+CgkOGgQYJM2rLCDEYv2iMPou+Hp7J
6uppoycYACSC5bbP6ke7MaNVnE5iPTWd/Wq5iDXHQqoP3hKDsSguvlvlvtYBVHl29X1oT/QXdXVr
J+wnjFko25UPiNAOB/dndsmasYNCOwzSY6qjedKBbxzpxvkvVoN22iRdxAnT4Sp0zGZh1MzOgSI9
YrKtT6Zu+Kdklwqrf4jTLofO3vrfyo7Rxpfyo4ttZ1co+bt36PwabYryxUSABWBYu9NCJllnAj2M
cPE9YDh5zieeoqcaP0qFPKHwtOCJ4ydy+wQbX4rciB4lowJCfsLnZaORdLsKJs85kdxdbSYIt5u+
dCKY5WyilgFHFYrvpYMborM0oDOR89H+ZXKIPFbBTXH0OiTa0B5i+q/M0zt360vGzELTtgWTNuTV
Bi7IqAIJOBkZKXj4vSo/Y6jbkVhcIdyhwLNobCtH7fVYo/9kafZeMvs62LR910nNGA/oGCUQk8mD
+4MHzXtSNLjWTepme8YBzZZDmlgXNg1lQ5ztuT1cWb35/zNR/6/wuHQV5wDP/zkU9ToDEv7X+pvR
ZJR//5/Yhb8f+jd3wbH/ZdmmdLAA247J4gdT8t/cBdf6l8Aubem6YUnLtcQ/3AUh/2W7RLyAmdOF
ycN4VEOaIUgGIf7FXSHzcyK2dTIKxf8Ld0EQHvXfzaUWfkdTwDC1JQxfXTj/4Xx0kqHK6rSJD9Ec
AiGH8tV2R5/fZbfNS9aDMQafpyDuT3lm4ItR0N0EVPI7WahoJbKpPdmIVZI+l/dSq7zt1Jj5LqLz
+NCPLFX7ybJvdOxc9tcbJ/ldEOTxM+H2LhSZHqV9W5bvAg+XkayTSJ++/Dan5vb66mpiSTujqE9W
QUw0hYoM56nyJm892n727CT4AQMZQCX3xd01tXGnTMM820XknSVruJ1REW1If8zelQNniAIz4S/l
aZcQoTSvXNJAyeXM6gYJ3xlj/6HXJADRM/yM3JnCp5BXoNfaI0Eo3pF9k30VOt1RpFBgs6B9HeYp
dKiN5aWlg/HaZC5T01KBGXdLYH26Eb4SUr/J7HSfZlNGwlpxHaen0Q+tY+dW3wA58k2cJHujGtJd
FtnuQyyncF+32o6cg7JQxlWI6J0V/7B1ZpjFlHUPXvbQzcqHxjc3Ph/Wm67qTVpKcYy96aUgBxQB
b0dYgbT+0nriQQv+nd6QYE0Ap0Nngpi/ilStsAwPWKnvLUHWW8d87qnwo4AUrlwnT5IqvtjjBYib
1nvTz/GT7tn5LWiHD7/P+h1sQNwNWdxjLGmLg7dP+qDbNX2TrzwjPwxDZ9xYXtyXFjZwCwqXDKuH
x1sw5QPmIntVJhWqZy1fq1rPDiPr5hOFFL0vq47f/NbdWNGU3zS3DufIQ9YV1m/2o+qQxJl1cEap
P0YebV+/EKjAmD9tOSYObtg8uibtEofq/uiVHdI92xz2MBSHnc2Xs1NeuLf0sdtJRFXHdKi0NV15
bZVnI+veuGoPKplbKAzqz0av/bsAC19q+kiXthJPunYKOp84NzP3HuzWK4/03dU69SOxVbok48gE
oOMyp6HgiLQdnUFvr9Acr6mcxU2QSE46WYbMW6RftdCTB8aYRAdNdG6TOfErb0uaSrTAGWrqXiNA
WCEpcrz7lDrmxY0G8yKEnZGDZ6GQsuJnsPK7iF/WyfVHd9PH48m1/PiG03PN3E0+DWLkJBbmXCVE
Zc2oumW8nKcYWagPAtYLSDpGwtGDDD2B5jjgR3W+/qwl6SJyNiHqnY0qxrd8NLVNx0e+dqKp2sf+
/J32LTb8eNrT3Cmw9GMR5TS+NUqSC176IWeeWoc/KCjSY12RQGRLAm3cOEWPVbtrt9L2k1PXhxHB
daTOVVU6N0fP8nXGemytj2a4ykVRHwZ6YhtluWqv5h9rSXTihmGLhcS1xAvSJe456pN3PbTqm1eY
zzJITpEvxIWQyLfwvxg7j+ZIlXDb/iIiMAkk06J8yZa8JoTa4W0CCfz6u6gT8e7kDt7gKLpPq9Uy
VJr97b22EdWXQidbpHSCPl5cf5a1dfA7VSGlSvee186H28cpK5fl761ieV4mez7hK+fhTrNLRV/l
emtLQOLXzBmGyDuQIGtwuiU+acORxta5kHQp57zQBMtEVzfeVheT/eBwObvPnOSQddW3EC2dVYw7
zuzxanqjTHDXi3TgiJNZm7nr5Ak3CmBVp6e6iqJGF8N1RZoPf2gNHo64kdITNqYl+JQBTpuFajxM
auWXFUVMQkS0b6VRf6G6bmbT3w8tN/i4hEfgBdN0xXZQhoXfJHd4kL1NK7kHU8Xsh17leqEwaPDs
/c7m6GQ+2m2PgU77z8uSQ8atF+w2BIAf2oAYoIRCQY3trq3dU9xk77GOlx3gUm7g23rMstOsIpcj
Tp6eRpShrSr9YFd0KXSrJEmRpY3smDXGLxdAwQtskMcaB5lIHGYPlIyHWdHVO/ah+s7rnGfSCh8m
rTTP1l/TT2zuPi7+A5MABlaNbFNJKHXxRJwcloMdxlh2tukoojN5t1C0/k+cRsG7E83Rg+isc5c7
GnRWhKMoQ9jRGfYxj7P6foZQhK+PuRTsrKclkfV35mrx6DvG22w6l7Lzhrfax+ISCQdLlNwinI57
sx/+ZWkw7A3Tpr5T1cmdW7VsHuaSHktsEdRY5J9Far3E6WRcZJRgryry127+3YzR45DY8i0zjE+6
KS8NKvx2wS+DU0srjtF4sm2Xb22JNkJnHCkhm5l2PI/8RpOPMqvv2eM9x7JM9kNHAVsMNQZVkgKp
Ou2p7+OJ5+gedM+QGAAg/InrBHtH3LpHTEZPKZavkLbx5CWbsV3oOb1OZt4CIuK/KjPuQeFucTNG
GDeC8SIUucS0rT6jxG2hupf1ucmTMRzlwiF3WQXDqBn2XpfZBy/B2UF52ysuZxx0qpwOnlUHj9IZ
jybYlL3fYUNwR5e+oraB60012EEuniYZUS5QI0y9lYmwNt1cxQ/aCMR9XnvftmVurZXIg9SBQJxZ
T0taUuzEAPkqeIZirfdebY3nPrLWUbbtHtipGyIRRrDVrf2P9NZPOeTW+wzaYayC97nQVw5GP0wR
q7CdIVmIXL0xyieb0ZuDultag0mF/EnErM+1oT8bdTYssLwePe7YhZr83hbW5b+NxJ+zExYudsXM
t3ai7cxjp9gThwF6clH21jbHS8JxX5VPQbE2atk/kLjdZ67hFpep1rmzc+S0rGWnTkRLsFZVGMp7
/DGdldSvdZotu0CyrTPgWEXEuTsWjqovne1kp7qMLQJ689kkSwo0vdxUkf7tFVdQ19GlnaLs0EP8
2HRtbl1zzMd+PwaMSerDuNIdlbvC853HG3qmJxKjmvgirJSZJFf1Ju9xYNTEWSe6R6n6ou9UNepZ
BdElYAG6w5VLoUde5gdFcIZmr+TstWs5SFP6G/Cmf9uFYIkwGF8OGqGIJ7uJ1XSNzeGlX406HeGT
ovfIV1mtyQh59RzUhOKz78Ixq5PsZ3xbbr2rAubuSY9NP5WkhBdicr3qGj6fPK4Os0mGfpRFdODn
TBg9Lr81evrexoXe6FiGN3ECNasJ66arjsk8mXt+0s5OQsK+zSvaelA7pwdmpRcir4sMkFTk8Dh6
A4fHTN9Fc2sdIx3FG9W5YHxlS254tJM7z63/Dh2DvZriKC9Zew6EqE5Ky+6J++GHrpPuItqX3jfq
l+xwO0bkFDPSAXXFB2TtzRbns86H6nNsd8PE0mYsSJP5bz/j2CFstW1F499LzoXbJm468rwUm/rB
V+VejUToRxGJH+Sd4VAuR1O2KjStTD0z4ycd3PsXSXM4RmHrDu99L4rqUozzP8d1krs+iv1NFS9s
CkzSSYP0DGMAEl96qwF3E80AcWga6Lusfyo5ak0CZwgVRU+cWcu7ku8i8O1pgTIYFziSc2pjjQTj
lxNb+8L3UIEQJIx8MY9I3yv2OXcZhZn9JYcdQB9iGgoyPsdZzm9CDekBYgaRyS499i1NzG6mHxPO
bpuqW05VQ5Zv6XnN93xGnm28Mhe3I9l9+m3DR9gyam8fGwFMKtbPAWPhUw6slnLio5mLaBtYs3l2
7XO9nrDbzLO2HGRo9wCovYm8cbqWonlPsHTkg9sQtC7ZO5vlmpMrNtNkvq9JhE7xND3V2FoGJ7VO
amKOYlAvG3jIR47BIbzTzN9Gkg402lR/qootNzIoeM0rfNDkzpDLep+wpBwHdjtvOXDrKnHqOogF
iQHsVeKTy9YdReXjR9ll4nQ7DPH5Esue5G7smxeVDgw1osF+XGLwFczNqCajhI4wUnpAX37xpyim
SQHDRZsUzzmz93v+/Fx4Ekg3fQOhkdvYAt2l21l6xLws5ja8Hcq0rycK/mhijjybJr0+Cy6mLiED
9UjAlBfetUPWnrDJVFsfesmdy9Qfe5S3C+DYUGjVzjuSxM5xmLJs40ESyNqYf2oq3JfOke3Wq2em
Z+yWO3eOdnZo1frqBLP10PncntY/hC6S8GnRCFg286GKjN0UuOWV8DWvXZbjxDP7E3EJGAIj8bOW
w/YeVNI6+W4LTpXByXA4+A4pZ2oDDU+mJQD7kqcSjTo9YKI/+r28rwJMIHxktbXMcSdnUur18D3a
nLBwmLobzzV3iKX//ktVBeypgGR+C9vkBek0JGIbXDtZnsDmEZ4KY+UgKS0duP4AGgjb/QiZpUR8
HU92jFrOlMp+qAmHLhviFNHRMcBbsGO2WxxdnxmcCdg2smCLZRngR0eb4HuGdPqoFtvd9ovsTn2b
05UWr7lRrY9eR57etuMHTM/Vq9VUn3jVz2lNRjrmwIhGxVofzVNyEdOEK8sbD3VvykOBaZzLFTvd
xIXFLBr/WA7p66JgfKS4sveuz2hwCJBS/RfYBwNTaEC9TT7QawikhdN01OGFQebD4/kRZC2jyN5H
eFOR3gbrY9nR/GdpZzyXeX7fzM0HCBh0aK8aNpLW9UtTzV+qHJdwFDPR9DryKC2fMmSDiB9omn8O
gWRwROPhNh8WtR8lmRBqts+uxiDX4k4kYJXFZzHll8oW7clq3T+WBFsyRZAz6pgexopgznGKI82+
qpztPNYk3kj/rhfuVM455JXyBb4h3/HRgrOZ2VBFEkgd8fh7dkFIUDG/cVsh73oun2GiBF9cSVJn
8NLgztS81NKSVk8NB48MjG+uNRYZ2JtxrSsrHdhXUkF7kEelmuoorCDZpr7pH/PG5mBneUD90vre
EM7Z8zmtiDQy9xYdMslGub9TZwojs6131D3bB0aM3ZHBo6XiQ5Kz3fes2/tItD+eO//G3tpz7zwu
agrumxGfR11VARYf49RMuTp2U0Yxtu9MV8uePH6Gs77MDW0IaB1F2FDOUNGqdj9F5BOjjHcoRjIR
sv+Q/uidGtvtn7r6qaKvi128h4Biq4NAytm2Dd8XRKvD4FA1wJxq0eTieo/Xouv2xd7scmuLrz0A
f7r8ldkCeqJl2o2+HoLelHeFbVivXuw5/ESW4pD6DTIod1N2j+qaRN3Jce3+kfocCAo9XH5P5tuA
dtNTVzFfscWdrf3ilNKLtlq80LUtX8mNmhe6N7Ck4uekPqOMsvRgCLyvuSpp6mTa/2BCggQ2vO3L
JHpPUH8Hs8n3cRYMW8vhtFNXCrYw5aNBeUjzJn/gRtAfhgBMU1PE5k6mSxP2s+xCD35qiHUXq1Rn
m3dRkL0xEZvugD9OxPqOy9w9zeRwLiUhviWL1KsHYk05fejTL0HF0HTI+ko+9ZN5bQpj1XPe84lD
lwk29TTEUc2ZiEBfkGAfD7K8/aijTWNFY8h2udpTXSA5SrO+dPZ4ZKpxxiOjT8Yiny3Gzk+1/B7V
wIVV10+NVe4t1Qc7gIEu00VPnizHCbtBXMRSGThDZx2Wtjftc6zoW18YUHB0eprJFnAdvk9z/Vn0
hnpv5YJgUP3qDSN9EUX6GWVjeYmj5Pu2Y2VYzSJV+TvLaqt9vRhvI0LMYnndS5Kzvjidc0+zAKmB
AX8fi5x9YlnhyP7sxH3xnjgwD2d/q52Ar60jfLWJy0OZQq4iKEvdjYriQ81D3kN4SOg1rsEVBJb1
ulDuwUXEPAYGDzV79QPyfbAj00+rJCWOJ2qo+4OT+C1VhQcfu/Yuhu1z1FHvUrzIca5loHvMrfif
t/jzU1F4R9Mx1HXiCGjP19Idmq+Msa3sM7QjbOp7ORVoU6IGT5P9y0Rn3ruUGrplgo8XifeUMQDd
BJONiLGiBL2dCAZ5aifaNb0sxG5M84g2TsBc8svqRQlj/IoAglr/vqpr49jK4aUONJ8/vP7TWGJg
sZ3qMCa4FDIiUDjuk5RJlGsfmgJ/czzjDg8mIX4NjBlbcWpcrT4tGoaFhaq5YSV/FOWUHKHMccRX
/lbWRnBv1n/Ijh+mqZ3DTsHVSsyAqke+WxJ9BqM9UkDM7vakcGiZS55unIHbDCcb/dR+4/XAmeCs
g3KnOotodfqUhntNEji8yvxIxt75jo1P2HnDJXXcc2B50cmz/fiSyeLMF6MfPYX3wLK7g8gk1fEp
6zy7uLE1qD+9VKX5bGQrUjz1x4e1UiorNGquI/MXBpGHYMEHeMsnjxHPbL2KtY5WVzeFH8lor+BM
m/i7JaPSsxYVi4VZvav8eWIojZTi/bbB255Hw68eBQZuJmivaZz7eLhPMRr6HTGp0LZ0dHTVVAIP
mrnaUOW7WTwcOGNJnLeUMkJvJJteVj7/SFYMZ1wkzKp1Tuoqjo1janC2roaZdsY8ApI2gsqxexXv
3Wa0gA2iWIzLgHUXH8HBSGvw9MWMuT02yn3bdUwE0zo4YMKn6gSt3C+Tp9qYr7XDbbzwxMMwDeP7
HHBSZn+mjUv+Ht06eMkzK3gBrRLGE9qEFE/aA/tlWUawSs7ZHorHyRjgYhkS83vi9hsGldW9jvMP
VXDtZblMcVsyikIfCeupzpl/T+Vp4qyHrM8su56h/uZ6i2EWEJY107DqlMkmbcuD1PaXjWq+yQaP
esc+/fD85ggo9r11f4/joleFY+WTm/+8HKeTtcofMubknBBeAT/RYvBvH7BVcrAlNPKcTTWY4d4/
cPqaTsUsHjjq0Ntk5skxSCCyJCNgnKgAmVjUNopra3un0bCppBigwgA0QwvuoLCPWXc0VmyyX3E+
Yq/IbGYRCpzL2JB40PiTqLW0nqbSKffSqH4kxLRkgZxE3vTMjjNzHGZJtm/s+8mfj0VnhznG0hN2
prDFFXnIQMbfkpyEU6bBdDYqQzbOiyvWM0p5cbtZ6xvzz0Q7hCrz+Wj7hM371H0xkVD2fRR9G+1k
7AQdVNkAIJ/DPd1PHYqrwTsZVWae5ZAc51JSBNeSz1Cj+cgJxNnfwo6+Em0owdSFShkYSYd25/Vs
X74akk2AerVJs4CTvzfABORUPa2VX1kwIxulu1tF/RDH+jxBkpN829BuOxJJXfLEtWLbta5xcErx
YK4VZWbmPSgaVQ96aZ9FhBGTix1lWGWMl379PPPRW/h6iZs7RV+EpsP3H1IZs+f7TMRWOGEdKUY5
HTlSs7jWNj0IqUt7tYnn7vetSerWIUX1i15TDyec3Op8exNzXM9rHx9nizioda52JUW0TR/twTx9
EL//09R1yloU393a525tdI5b/PPrYdkNMSWnCM0+Og3m8gS6AVkI/6Cn9vfkslkzOKqN/A5n/NcS
fd4ivfaK66hxTNJBTV/d+ibOqcmI4bpsb71GJmwN/JTTsIWTxKq4vkHyJbrM/GV7C7WSGMgP0TDe
3UKaJHxBViT6V5/AoYrt/MXnHBRy3FObeV7nEqI+CRA5mJs1l4aRG6Fl8ZOucqI6a3g/rVywYATE
Bo/YflJjPaq7M76fu1lOdG4XoUMP1LkC/sglazOR+9+lCycMowp+xW3xpya30Df+65IVfyPT2Jv1
GsVcGGSwS3o8K6dbtRh2B7yAifl+y8CSPgLUNM7fboJI2QRbToGkoyfjSU1kP+ZGU3FjWwg3pXGe
TXLbUQzypqVR6NxWb6azgAUzcX6knhjOcnrCUc4WWLv3w9oc5Ims3AsVXWo9JCG+1eWAPsHDE8fv
oxjtt3rpKXLP/aPLInDyW3+A61uv7W/zW1A4zvY2I1kUpl+nWv+thzsrnc0H+KX5l6z7bWZw+nB9
ZZwbC2OeMdl70/Cds1nN77amJM1MewPesYvzRsbEIig3p4lFfM4epb2WSdtCBJw1R+VGsZrNsGF8
wl0GEqZIgp6HgFpky6VEa6jxyRNpmlPcM3p9QwE4tEHXvP73XK6B6hmdcWMIjzDPeN/N/msZ/HH7
d7KPV4qNo80ytD9+YGmUiwBuZOU9SpilgMLyf5M5b0UAzRNkLKswHa0bW8gTsjBVvqqnmZHwCnOd
lUdZ+fbZ4C8nNuV8QvEz9kAxr5tx6KQ1hyIeSsgZaIh77MFbDyrPKfAcysuI5KQGde+FuKI4kuqj
LMMQwY+0m28zHXnxVpcx5wDsvUzqaYmnb8bRLAV+wwVHj59G1Xyo3zJ5KC2PkGF0Z6osxia4Xqrt
t85UOOfBGhDlJXZ9bVZosz1tE7YEXPMJT/ewNS34kW0ZvOVQxSNDvt3C2X5i7bST5Ud3TVRPUaPx
FMO5mh7itnVOTDeG/0K9s1cJRLqBidDAiXdBIWuB5FUo2gyZSbimakMFc891sLVmKIlz/SzzyYJk
4JGVdm0q3rmwUoua70HrgeshJID6Hl9zu0WNqKwhpDv6QRiEQNnC5/QlRn7i+EJwm75jHJga3CzW
sf/SykgaJu0+1aaZPTKIw0o7ZQBYHRuCuDTkIBkYFV89rE+QFmRGFqjKHVbQmAuRBYHo6MywY4iF
H29NebdEspmJ89DSpOBmtnH0ybrGAIO9LIDZqNm3mxZnF8/an3LtKrTjhTMzpi0u+Uhf6AOh4WVc
KoPgPvX8Tw7EMb7Y9pF8Qn0eGkln0+Rax7iLzUO6ViMW0fzFZIIrRkbJrTvHvDYiM6NlYIh35IZg
hJaahh8Mw/tlNu9GvKET50k0vME8xE79Xw6/bDlWTz5ded40fZRg2faOnN+b9a9FsWLDa/npKOOZ
EwKoxSJ6XAP+/5vtv0ELRJpVO4ycT62ZXIjs8vVFJHA60VCoBiO/dV2W2AgGT1Mn1nbEl8Na13JX
sbkXAg2omVCvny05mSkkCc1LuyofcS20YRlx6KuH+ME0+RBBfG7E8Nj0S37wcl7oeIJ/pG52ccoc
ra86Ls3rLr1+5rdf6eJnTCN74yuCy0SQPxlgAvOtyvfp2akKKi9xXDaq3c8cfOnAqJFnZUR4neha
24WNGKEj+Ff2K73r+vYa1JnYcyldzq45MASwqMdbSv8+mKwpHLPxw/bLnyEmCJvOeglhCvIl2Lbg
huz8upX8ubvAYXl2KoZquOy2BsdTGDSWpAlzrE6dhs0JpvwwWPrdddkzWM5BzEY5enyQd5uuEDBi
mlZg4JRZ6BZZvC2gtHLSIVmWGGOwNtv9a4V7AjGLJL04h9u+jYA1nAz1g2XsleTiY7I+KXJld8Qe
HAxxVfhwDr7yo7Dp8wW1jCmCP86Pg4KrEmX7yfQYTjbeQTjt+0wmlse7e8j76eKgCF0EvOTZ6cTV
6cqWicSab/CmO36SPUYA/RqTaORk+8xtTW4Bq3c7AqpGKNLqH2ky1ASamiA/4iZbig/JK6kdmpmj
43xPIOrYf+TmYJ8WNeMG1/hVQWxUO2H+Vbrl9FSnKmSlo8VyRMzTUfTScQWkvFZ1jyiiHWQs1mR5
jKgK3ARFM5FbnQ5F0bIKrsKc49fxPn9tcYqFVZI8QzWIkBWRMYD4FRJlu7FYGa1YwT7VEewQ4Pg9
oRvE2/KpLk36sDzj0OH1Pri5Ko6YX33i7rMAaGbswUqaJ1OqfRUr5IJSfqVUHZ5Mi0OMPz+OjEQu
XSpRE3DcDKl+7GNMABxMim74ibLql8mPeOPJeQ5dC6oe/g1ng1n0u/Lsb6y94Ardi9mA9TSzX5WF
hQXWHW4BKIOnySWJwIVd4W30+OposTPGa23rEzcei11ykwXmuBf0du3YHyuC9ZPBZuCPW07O74EW
89Ea/piWcVRYyU+w4rf0fFFEablP8G2Lbe/n3cEqfbzubfbqM7A9qnk45mNknbX7F5YMLWciPrnc
JcPOI8UT1P+6Oio+gwp5BVaurZL8G6890YUw4wR51KIS+8Vx/waN8naZUpjBZ8z/JSxy6BQbD1t0
OKbNyVFWveMLiPemh0Am3HyDuGxvGYDiSg/8aiMw028i4b3zEIRiQRBKVGNzP8IYEGfEUZjMR0H5
mOoiPtr91Ryx7hgrDgH8p8K3zosqrMz4BwwBRQyj+dsLAHQR92S2TUoMVMOh6CULbjQgNZqdt4cO
xQu8PAXEXJkQURYXzTpGaXrpqHM7YcGaQ5wM6mHIxqfYV8S0AUQH1h/ke/cJCFDJVeq+X6x+O8aN
cdApct2gEN2L4tHigu3iod6qOD6wQGVHWTduyFX6sxxOTWH+iTqNNuFMJGiCAE+SWTeHyK0OEcIQ
qxWnFDC+xXKP930TBf4IrnomMbF2YPp0Z5CRDCeBawvU54djk82pu4jcjsSfCmOvP9qO/3e8X3ZT
iv7XQYWi1kZYYU2nwewt24koimj2UQbVraNnxelOg8ajkE6ZWOdXOH9wf+xMhc/dQuSq4YB7efWM
uULu/bzoGChjYSjlMRcG21EOdIpkcOAuQ8hUhmv8wNCxnzXzRs24q8Ioba63NRw6dXrI/CK+eGb9
6U/etiRUuGEV9NuRAUmagR9ljItmwaJhQGMlmV3+CnQ3b+DkJGS0AfG2MyH/KqI2QbUtNXX2H4ke
3JoXw53IPCf5a9G0FsE9N3Rag/vdmGMlNTgks835WGawgxFU8Qg3ZBDUIR9dueWxSZtFS93ysrPE
vC3SYT6JAh9Qp6ydSzYsKTXtcUv5DForI2Q0/vI792XpuzFE5t82TXaKHj3plIimjI3QHUMoPCcq
FfZSTN25Vja2fzM/9kMV4JShESTSTA9dCIjCUfsp53sXW/pqdDGdaDwdwAHODEaLsI2aQyYM6xBZ
1cmdTCjKtp2TRLfnTays34x+ndBrfAe/f4kQY09PJsyX7XTlhoNjnHLetX9mT0/Pd5uS+62jtkf0
mj69+j4OVMf8RvwqNH1nUvvmfkh5nZf1+IX5p1xndFB2iuDCIJhAbVfuJH9lX8jp2lXTwElvwoa0
fhTtmQIIcoPUhsupJ0aFFHQCXdU8e2X1BGwhODO/8bYimv/V0HWPTuXdOzKoNlwhFAdH4s52wsab
12JvxzRvaBpMIEIfB+x5ZTHexZW0MK2PxLV4Wpu20VvTqBk0M7fYxsB5iKvCL9d09BrxV2c/V321
vDXlYeGJIgRLtty2rT2O7yZU5BRRJ0HuzKSQCPUEd/jGHEBr3bQrF3tD0cdnVcxA6tSA0WV6icuM
y71rJ+GkKCswy/VpoNg+SQtSvdjxO92T9DKz18GzPiTjo1L06CvYRKVVg4LK3gp8iHssGlzTeT4w
kTnq2UlkcmFMdU+pAaDRwqPMybYu0os+kgCSD8zWfQa+/+IJGEalCxsbFb9XIMTLIXbCjPP/An5/
ofh9U87UKUwiyYk/jE9tUzxG5I32FkgFYgNdhLmvNfYtHQllpyGmNPNX9jAN4jeF5QwEmuqt6Vum
vGPwnYoA3CFMvTIpZmxwmLhZNi/FwtWiGnteE7jByC9zeaNRMts1LbQ1tC6bfTlgFMZ5Pn2PXC/j
4GHHYRGjc5ou0axqfSXSkbuufRDE0hgVqTWHsb803pv0/f5krv180Aww/q1v/vutz8XJA3uwdVNq
PGkcyRE5io0uVyaes2oKtze3Bsb//e3/x/8r6Zvf9Fw8FzKF20Qi3AL6rc4gW4hdTtwzZ2+w9rKT
LyZXwryOZtxGPcQmGE/ZCnW6/Sr5f7+6/fb/+n+3d/nfv/F/vYsQE5eF1B22inJkVhrS7ZnqkseE
YMYutpYpNOseZ94ckYtRyDMJPBaywG9Ciz/xEHePaZZqHPmEpKmnuVR0aG0ais72Ajty6PFe1IgH
5PLgpEU7PETNWdpgxeKZsevQoxbqMbvjyTuwxNp7qGX4VYJketRGu+nXLu3KnU2A5dSwKWQOl1Ht
RpDnivnzOcF3jI8lHBaYVV30/W3lVnAvin+smVMIMmHaDGp2d15L4F0EemNbP3EG6mSmzmRLf5AL
P5RV0vE5QkEeNAPrXEf2l2TpOEXetpqc78aOnuaYfI7PFX4dYhuD/mU3dFREJG6sniGo56MLzXrm
2/MIxcFBM3QwP444imyPFoT1RElQ+30o/5kqKF+09dVb81/E1WS7mETjQRchqs8HwkV0H+d5thmI
Ma3cOADX8pA3g9hHmpu9nuo/y5zdc3ZhGzTVO35odOmFpWAm1cpxgZwDxsvE8vNdag3XMgrlaFxx
ETkEdNw33XkHbukp72F2kEbT3wqBYpPN6bSfgrE82p18rQxYIL3W89Ya0p52jvHRWcovOeiXqeTg
YLopJ54yKPD0CMSWOL7IZHAO6UKakCS/ex5BCJxFLV8Lwxo483Kjm0rwgchFK4xqlvup6x6KYTDO
beAPYTTA+436P63LC7dv+YC3atZ6yhCynmMUWNKi3aWeHm1m1RQGkN7fkepOt2lJ7BOib7VLpvKZ
gNhLEkjFeN0et90IBNoAn3v2SqDmci6hZrmELTPGLXmKnKoDcBusgnx2aOllOcO5NFlQAvskk6C4
zEENm7HUR7He8ca6yZkfUL0ed3glgprvhRWX9kX4ywcXRZoCAlpoA52Qy+rgReZ4vifrePv6re7R
8XwklMl8YFp+tpfZ4+Zdfvh5/uRCMcw0vrfknYqC/CLNxsSWgLCMKH0dMs47NvLT7QMF7p3j8TUZ
Gsk58YB8ohmMSecd8W3Mm2JBi6WSKcbNJ6Nzb9iHcgr0sU2gyo6ze3CAPjO0AptV1pccbDIx+KzK
zjVAJmmOaPpQ6mLfCw03OvutwYPDeRiPK7f/PNhzyPvqEu6Cwle4UzVtBw3HtyKfNll6L13roydd
HDpB9KMa687JvENf+F9LVXxO3YinEZiVr6MvJ0oiptgZfZJOsjEXMzkPScmthpGZcASWZzox1BB9
Wu1g7n0HqESbzl9508xM/NGjSE3ntCtG/GDNxHyp3favWfqHLsmz64CRYWO2Xpjp4qBzkV6rhMnW
sBTvvoRKbhSc17k+7HwmUoymZfZY5tnRNKJkb1CtcJ/1XnCaiBIfAkpnAXHc1VNgHIe0WwsxAiQh
IpOeSh6tweI683NDn1XLT4W/aG7964SUEzNxbDB17NWcPBfrLUr7NdyMBd+CZPLA3JEEeqFfZYHO
UQwZPULr1KFugl8Z6QPcXMBPLVnMBLl4/OB/eNsAoOwGMi/JbzVcEkAFG1oNRGhyIg0jzhmHqFIP
Sewxt2qyj6xpnE2wwvZIU7QUYPfsYuUMoq3SNuuf5ZVhRrA+HEA1nucJAh+1GsscQKfP3Jjln102
GfXXrc7QWYtpb2+CZkHxt9ENmrS7J8c/HiwmERJ67L5oT1WxZOeot03GCM3zaLmnfh1o3N4MDQYV
1zSgjMvofcrJ3ZM7aADMpcPOGac/JYmrUAZYnVs4pRyZ6nzdQfJ+K+z4lUa8ckNyglZIBOuzt/Y9
i/XNUo9IhATGWPPBIVt2+r40vG+pCNERHR4udrVeeuhNSPMKcZW/gwOAi9W6pnmm/S+Qsg91Kt4F
EIyUR+MYQNI4ZSBMJP6mr6ZhgtdgNKui6aNbJ9i1zPOtqfM/2KWS0ygbOi4V7ncfFjvV2MY7fsVy
idInTMZ9OBlCc7ugn00r4qyRNzEHMKlIaWQ1bJHjoL0a/2b0em4S4uKp1KMllZF2tVjdX9nsqrAA
0hgKbbGrOJ96YFBsmpixXJLyj7lo6aVxigOOjIpz2XBf8tl3QVVfAYP+mkCjxALsl0G+PvD19Ld0
0vvgSbsLFC/ylNsFFj0THMqAtMzUlqndOx131Pm4GkYBCv5MZGBJGKIGdpN+2kPw5Wi3+zOrDz8B
M1eZT3EvINwr7W5F5fyLfMyoWR0b0I1kRpzV5m5YYdhyyKJsLYjdaN7R33wR+Kj7JUxWslNcL9X9
7GMRBfoVvPirBTyASvFt6VPfqKfedK9em1J518X5SUm5l2X7hkbF4KpY0wLlsoLDftzsSUxp8lp1
FjJ6SmcZQ31eGaxsfpv92EUXr0m+8q7vHSiYCgnBjTGV5HX9UuORo1JZ4S9WJtfZ9qqxjYrAGX/L
npIDybz3tUmac8bJduNWV28e+rv/oey8ltxWtjT9Kh19jzPwZqL7RAy9J8tX6QYhlerAe4+nnw9J
nU2p9m7tmQhFCmkAFkkwkbnWb1x80hDQTHdhoLhgBQB2DQVCUbqsQIrie0SeM996NjFYdfhwcEJI
0bbIok7/l1rgMVMC+Wbzbq6Cjg/KaTTj3KAys2UqbNY6CIsHOF/sc+E0fRjeRhklVCFY4S4sb2z2
nm/AmGmUS2kA1e5L0opoiuFnk60HPKSOLWqkl8Zs0H9VfULAhNuOtinf1cClgS9X6dErIrKrIcHU
tpRt5vRGeavUEcGBSLV21pSmEEXCnnAXvXR+nR8R3UG4oAyQlMuJrl6rBPLXVa0PCPSHWEiM3cWu
/VcfVja7NDI8Ta7eh7ZrLDSnBU9VBPkyloqJJuJI88jH9VEyLOa7PloafY1yjGvW29qqXnF1iA6e
MX3mOZEbPVL0QxFJT0ajOkviAOmy9v+lWOb0iByeSQe17FFH8JA6aGmDdHCDEhNfDyjHKo8AucZY
x/uGi6KRt0K6fhf4Q3SxHzozAkJkpCkCXQ0ACaeP52WqLKsOOCbkDZbEqk4sKYc0kzEZb6QktZe2
i3LyTzzHy9V28j8g72HHk9bV5GP6Z8KgAZ9RhTaoWpAHJ7fKn9woG9+Ng7wOELNAVW5uj5V6bGt5
F6i1c8fHtULNO9hFupbWM+I2S1MfKp7iZP7HFFIKSynA7JioxSBawud2kgHIJnXlIAqkDfCVBOlq
VPNmXa79oEKh6afOsxLBCS+vNmYfhLuBJTyIgdh8xLWkgvuBm6IWgcPPFFUmkCCPS+JJ/kbN3bc4
1bpj5RThVm20cz4pItwKO0mrTew1j55SkNfSWSe1IOBkxO9G8mtVvsxl5R7dI/dvPkZ9crS+frrC
HZZEl25ryvSfZWM9+dk0t/MhRIxq7W3qzvqet57y1pRhO4+0EAnYSDKJcLTB6/iaDxWYHyvWFoTx
tXvQjgZwkDjDDDvW7sm/Vmccq1ZgFiCw6An0F4LdD/xwIeM01qM8VNI2cpBnJCR36aPQXPDZV0u8
1d5jpax2gIP9OxUaIpAL/0uMMd667cfkWQl6ZLsyJPGZoq058E/3ZCnN1u6HYg8k9FKr8PT0qtjW
5J1Zn1XKs62TP//97aZ9cuacPiBHs1kCqiY0Wcua+Ks/3W6p1riZDy5g06jIsaQJ+hFutc7RzybE
rw4sJY0Qeeii3rcyUFYfv0XuAZSvmwCd5+Hkpo588MlQWENcbgSBLTTqYmN4hoNqV+jNvxt54p3t
ZdGPw1PSB6deTvqFiwDUQnKTNykM8UTo9D0Ynt+/N173zzcBbw6zTtsELqzon5ys0wEWa9qOwN7N
ON4CLyV8uuoyLfji55gU6F5W8FPiiyB7pa+0oupnuRRI3+xC4dmVsQgu43yjh0a8TG2SreRP2xmU
KfmpdIxuYZUJoW5uq1k1ZoBXyNiePc2KfzqKDP9kqRpOZw3qpZIa1e8tU6QpD/hj1S5SfmvAP/0O
Vq5yGjPs3FBrsN7cPNkmOtm4tJef5Tp8C9Q2eGJ102B3jaWcbjXqfQwQHGGHFiBmN5hA1KUXoj7m
A1SJaNaEgb4s2XNMZjnKvCBvskGjYmtqC345yl71L6WtjrPCU+wHHno7oOWYeRaxf8gd0z+xmWVC
cOFSlmHv7qsifWkrs/1oSXa5ev0la4YBjDtQUNW4r1twDCi2F4ij1vpDTix/nSd9urPZUC8kBSJp
UgDnQxXCfC367KyUo/HB1Aohv3P3ptlDqA1cd1Y3tvcYunq8bBTDPEGzg3EhJRtIlwHPCWKQ/orn
drkaJSgq3aoa8+oN2psN/XDLbxf+bufUBzWE5aK3PI66Mn9NLRNfTEAKYLH0Xegbk2ZsiVB+DRSz
DVULZFUtlNSAwmbK2+/vQu3PM5FhWYphoc0qy5by+RdGgieQUP2JNyi2lhsZ6LJGaPNotS9xq14C
C/c53SvNJcFEdR8rUUbIL/I2QOjZ8dv4TOBjMO4CWf2WoDWx1MndrS2ZPLk8GGR6hwE1bugdagVT
oJlQ9VgTzay6SubJQAyyKu2lljnE713/DWAboA2io6hwj0e5ZmRsd8YmIVf5N2/7k6syEwtoClhv
pqZb6EkrnyYWZF6lsVEtfzNa2TmIBvWsIm09N1E6woG42SepmmxSL33MVAeYfCs3j+xozlKHActQ
Vs2l0uFYIlJF9sfwjhhhYIJVE4cuRjjLeQv620takIMTEBIbIAX230zD5q71wvCJH1G+cMiJRWV1
MtEwUTMDTcAKbYzeJT9tFTgrq4mxKox1Rf4LmZzw7z4C3vCf5h8UCXTEueF7EH1UJsv0nyZXq5Vz
GMGFv2nVvD0PsWcfmxJxq0R9Na26vhs9098VXvBu6WA39CB/6QJ3UVpejzGmTEAucfK3ODrXrfIQ
DxEo5kTVHhPL02dFGhP3Dfq9UZTtixO8ucAULm3Xfit6Wd7gFQ3PTdLlZy20FiBS+KVVIXyVITsj
kwZ8nzS2n8XPKYm38xiUL5JXB/PAjcJdJZXNAwoerpvmjw0RoUWR9PmmabJLnMvduSSFfOi94Qva
JS0w02RV5QPocMN8robQONeqrp+ZL19jPZAXpqpwm9ZBfQ9+SDugNXBSi8Zga5hAD+mQyYRVNMda
1lgG3ZifK1I1CzwVjgJbwpy9xRcEiKCM1KwxFON9bij3doM6flOU95pW2we8BcAMsxnMnRHEMXjJ
NbnWvZThdafUabDGqwI2xWivmxG/Q9Q+dmMnB0x59p2hNNFaMmt57teevuwkAKnQFL1cB4Fu5fZB
NSp8R8DiLXugZSviH9+x4JGXsKmjGRQwvCaa2L3g13km4hCvwzYul7kNkrhKPcwC2b4vZQUtlN7G
WKtXpGgVqFF6kYNmA+QU+F7AvtwdCXYbiofo0+RnAqa7QnGOoLnh2+5SKRR1rWPMV8bPLK5Y/8VE
9CS0Q8Pqm6GgK1WOA1CusX2TLa1ajz4gFJiRrP0aCI55ipICTq4Gw/x/FbF6Abd5VIBsnbuE4KgO
w9QGmDMr2HZdyrhBws8ytGU/EHAJBiUitZ6CBbRAWwyB/AjPPLuLfTx/O5MzfddkrT7azyDFZprF
vg+EqYnb7kCCJ3elp9/PLIo6GbL/urYzLdXSkQvVFd109E9LZB/7ymBoLWlNNrWfTyTCc2y57hxE
tzobRv17yyb6Ps1DdzEoVbzMLT3ddb7ypU0tD/UEAndSiK4EXsr9pZJUf9s4PNYS33k0MGXelEgW
rFqrUzaaZr7UqTxH/Ds5GplRnetBArpXtNVMw6Pz5EwW4oadscG79H7kX6Z03x0LUrgVimqh4wrq
1yU5b8vYXNltjdxd3XKeRzilt9KYp5AWHc0M8ENrdPhSQ5U+GnpC2jxDbzRxsq+kzYlU29mx8f0c
dD/3Y2Ao1kmNEdzVcJdc+R2WrYMCdTsZ6hdU2axLFwVoZA+Cp7dK0HCSmurdGqptMMnwK5hbqd8I
X7QbCfF7YNRIqHXDyWKFy5Ok6zaIh4A/McNFx4S87FpexVNxwpITd9xoJkI9aQjkhi0Yqblhi+6F
sRA8eMPaayZhvdjNUaMiYjOLzc55hkZ7jIYCdQr9Lh3BXLHw1nb+5ImQ1FaxgT7vw0zAVUiHhj0b
i1Q7RylLc4BJB3CYc0XKWWxA9CpjkDEd1KS9mXryChj7BGqbkBCAq8G7GI8hzBsiXzaydOiFzcMo
GzeOHRUnBG3nI7IVS92DjAdKEqnJ5N2JAAY4eDwrpavuVQuuorhj/9d7/7+9j+zHpq76539Rf89y
EpeeX3+q/vMxS/j3X9M5f4z59Yx/HoP3Mquyf9W/HbX+yE5fk4/q86Bfrsyr//jrFl/rr79Ulig0
1sNd81EO9x8VUHDxV/A+ppH/r53/8SGu8jjkH//9n1+/JwH7ngpjx/f6Z60eRZ5W3P+zys//ib9W
0S/qPtczfoj78MP/h4NrqOkQIpB10+Z3fhX3YRH1D50giuyohgrL0WSGSCfJoP/+T0v5h8bOT9bZ
QxuawSrxD20fgy5DZrrQNM3SZVXT/7+0faxfdxfT36Pw7NIV5iHeqK19erpD2hqSpJH1j7Gq/1X2
g3fwRyM4YT0GgYhQ1lfcA+Gf1eH3Im1UYkGKdleGVbgFoAJFsCSV6nf9HZppQKObpF86hpEBE2mr
uyZQZy76AQ+i8HBunTcxcrK+N+QPXpHrxwbMHcvOEHYUsx2BerndXQeji71r9J7kBBavKJLG+Yrs
mHccc7hCcXa8FVbeZkd0KvweoKzkIH9RJCj0/HmMaGuZcQ+snURFnJqq7nNpJQ3KAFK3wEJdeY0t
5cSKpPnAx28/KE1Dnp/9Vduzmo/xBdhFspasPaOGzjRJexSWOmFQUnOWyll5TFTALzqOxBuQQ0+3
JtEuiltbYcfLqjAw85pOkgKzwuL2TtIy053HwDH3cF/7fRV5/V5UudNYg5fJn9ptFRx6h80g6Ydp
tCiu9ayP6BMXCuxuW8Zds7HEeON6Vpr229TQwEeWFSSHrKru0OsgYgt+e56A19tLbWNARo7gbaH7
b/750A0SNLSZ3LYAgsnilandHc006Y/iCGsggnR2VYX7qVd01EXmrVOjtmEDSBgaRmXxBr4cxaK2
hazpePYriSuxenRc4pF9hqWn02Ar3ScDREorfwO96CCBrxM8Chv9WcHbi8d78QZDI92A2/FWYhhK
gXcZMOZ7KzS7n04vvBZnJMIj69xqDGuRSggZsIa4XKtuEOknMqCk92F8o70mQ+rQ7bNpqoTeACBz
R2BkXuiOfbYm5QpjKhxyrH6j6Ptbe+On5KRU7040iQLdPOesQ/slFdj9uIbP83SWeT1L0RQBgWYq
Wtlo0XbGbErqub8+dYght7YqwCdc81FeRybE2leajjJuVbyIWjPqNdZMU8fnui/FdDHLWvs4Jvad
TnLIt5FpmYBcN1r1x5mih+l56RYs9cSqWBQyOlgl5IYTvlj1fZMr9b5MA1QcnPB7q1RshP3kq8Yz
chbnjvc0VIm2CDKLPRUQ+LXZK8neDbscE0LMjSAjERyWc6l7Il+OdJOrJtLJZ3+I6tagbHpg0pdr
EafRIY0VTCv/aJqOJJtkF3IPUPr+6AhICF2+q33v/zh36knCykWdOtbnoZoBn6oLewkN6rHlDd2L
Qlf5nhvT15e3tsAdD04oaUfMH+t77K2bg2xL15PcAJScFQA1GibeqdOMmLskBLSpoM4RADi7HfpD
pR+wo2CnVMK1Fj3d1A0Q22dT6bs98BAFofmJE2gPXiKDHzqisM1iKi78E0BR/2R4Cu2uDRI6HSId
pYBpXDO6P/qTSv6uAZ8eWr9mxaPL91UZD/fWQhxfi07N2XMAUEVgQrkXbaPF7Bi55SGbmnovSQ+g
JV9vJ9Ugy6HW/3JR93qBzGvPRGY0vkY/vdiYwY8o4ByRIUQlTDRFTbUKO6udi2pMNP/iDGpyG3tr
N4a0WiXQyAmHDNYuGTGlHfXWPXYhdC2/N5J3O4P/F4/f5NosFhIuYuS/YgYYP54Kfz8AiUmgiN7f
hCdRUP5lrc/qXnYmGT94K6ahs27+9JDNKuK4NVo3HyawgU3Np3/otVJhW+a0E4PaMNdFUj9JaNeA
T9IRrKqDMVvn02fe2Jh/9KpxlVxRYOltibvpV4EWr+GL9D1EUbAD8tkQBsZRSULCbmVkb9Mw/EZi
HbysXK7z0fsaqdyhcYsDQj6kK1ETRdcSd2qSx2slDw6yPwaX2mcjacD6nsmO00A74mSioLgLpGW5
FVUZIFRlwoG0QjuFem1IO20cUMOJ5fBlxMfc85PwuyIHr1HUKE+ZGWirFGPL1aDYh8RvTeRWQvmC
vxQp8FgLdm7VKkfCOjkRXDl9UjB8Au7aR+sBwCHC52qEJidZA2AB+r3UUFi20s6Ytdwt0uhTtY1P
yegdRE0Ms6sY2YSclx4qS7+/Dts2CuLEvqqR5LArfd2bobR26sB6Miz5LJx4XGwHIfo542UsynHf
OJ67sJMeQ8RTR5R7CWPaWowxIsB3OGGeflpE/lht/5xCUT9tELlpLHg5ZFEM2zCB+P0p7hKqfZJV
pfcdxKEC2a2M7skAjLCel1GISea8aB0yw3VxAVedrAAH1Ust7JNHnC3qg5Uiltx5IeB2wqFzadRd
NN19ac9a1AFwJymLImvd/a1DHIk2MU5UP7Xdzv3U8VeDb22sMMEK9tYW146U1LtuHDEdkBDZhQYb
Qcu6JFJhz1E4hSVlEbbRyC2W2IHmGJy8g69QwCp7mnEQppVwrzTEy6dUn6j7LBGSSV6enZg4FK1m
bVRr1Q8O1+E+bpei3YGjNYuCJj50oRluCpV0aQ7+8AwCigBvpKGbltXnYfL4Qg16rbRFvgXon8wV
iNWnWIUC2IVtNa/ahGo9wSDFYR8X5xDx550YJ5oG18Q+NAExyS2f8GggnV1EzoHMbfJIsN2H6NJq
oEHk6M6LKOS8lmljVVDqWXSntVJ0Z+t+so4Cq5iLNjFOlwppk7ARB0Xx73M7pPJ2TThglvnvJtQV
k6M1aluNj3yhlp26oS9EzS/S4ELhdNSb5l4UUCIAxJHsmaXTCuHWIY5EGzoyeID/VTcusir8QF9C
CezfFxRHteqBejUr7esYd+XBdLwPlBWUU08s69mKYRlrXvCojF734A/ZEvCodJ8DVyV6j0WSUvvK
NxPmpOvZ6ouFCsHKx5952+HJ9MDD5V0MUKP4IzeM6sEx0PDRB11e5YSqX8rGXut5p3xzXI/kjzqx
xiO8xXj6jAvREeMVHa29EXGblBDwXAih4//gH6HqZSAJfHxyKiRTWBr7D4VbXzDOkI9gd/0HBR78
JrRwghSdomglxBtKBVL/NP42otACTp/O+uMaYoSaYi8urlGHBEM7NVGXhVuMKfBeODXXw3Bi1kia
TetPh8jPoSSythoUBwujkZ7dFjlytnHGBqys9CxrGsQBm6eB6DXLfiFZtoSgQirdd0mDMjOj2hSR
xr+btn591Flo0bKdRLWGSLFjsq/9NVrs+lEfSFGcfkRExC+4LeezDh2Lb8jAQfMrAQBGJyVIiH63
XotnvaU+2U2m7+pQOvgxMnFzxEzkhZvH2Uo83XBN0XZgkeId8TsSekBIh9UIzH7C3HfL3//5nzKJ
uiUbmgnay9AshSCj8TnZJil4ngDL1t49TdqbKPva0PCwEowS5F6vdYdUzaUq9GrWh3WGsM40yMaA
B5kxFEbrAQM939f8yyiPJFIHZlpxSh2hN4dMIoyasgtRYk5QWC3VASkoMzyLNlGYsWOuIebmJALo
MKbCKlVvjYgeNIy/WZxM8Yef4pC8YwIJhq47pqHYPGbsT+nFIcbGdDR797vUhccC2M1zj9NvE9va
a4VK+jZFD21hapr+Gsrs0UmpsYUiRPBYZMl2dHP9lcxssAkyzcYrjKrbZN8JlCFmZkvSnWV4D9ez
4ZCu9Jpwr7g2Udq7Sj4ibYk2/5egh53tJXm1l/lEJgUPDq91ABTXo8hAQQb5A6ACddYAOBvSFqpC
FrYAf5t5ZQDiDRuDPwKeWGSDm4DsMsl+xpZ1LcK+6ko4KNS7EHWpMVchYiTAo8TzXndxACGb9Kor
PnQDNeu3DlD3B2aN72JAyXw2s6Bq349IrW7dDJkFVHSqt9gAT0pM8iuOENEq6pnUjbFWn2Bhyau0
yrWl3Jo/V/VJFhjcP5YWuncMSa8fxZEo/JwNtm1jcvupIxi9ZPf7G97U//z1s8vXZJ61GilE0f9T
dgdy9iA7fWh+B2VRmifQbJgUmuWxT+RzFQQDcls1BQIWCz9Q/ZUxVUVHLGHCp5rDdRi5CneL3Hsz
MyHvOIq8Jc5Zq/YdeEf3DuItymBN8oxGnnsHtMa9G9BlXRsQXedtnFkhnMYOBX1IpGtxhhgIWfaF
JwrcvOkM0W7iw8lVRUPq6ba4qqiJM8RVEwUwyO0q/gD7A5/uYC3GBcRtC69aCcivEtWRPr8eThBg
cSSKzvaNXQeBF9DwdAicFc6UZmyaCBze778FRSA5btmA6VdIqA9VJ/KMOLgQMPx12lRxyI7ywFC/
I6JRksEqIriG8T2B/HhnYUx0FkVLGuMcBloIhNnOV6JNjBVHJYnFZQcFdv6poy867Pr84fVT+9CX
0SnvHj41R9Orq154QNLX39+uL4ZVEsw9Ndak66uLtmuhId+GVaN0ffVbR4WnBry0hJ/OH29EHKWV
Fx09dnS39tuLSUq+tlNF2otO0R7odYLobRmvyfS2bHZ8ijpygIaK+udDMcA1FQZ8PvzpNF/LCvQb
P19sqtdE6xdmji4oeo0YssjxlPrkCH6bqjf9Ea+9h6D3HjSQ1Ycig2pgdw2SRZgCtDOcDe2D6EHf
nRTcVIV6kq+gg8BJCO0IUQ2/e6pU5WV0Ku+emFt/slCmmFnSKL/FiVPNlTZSDqNnp49gn/einfBB
uOpqO98kfqC8qeb9oLblq0lcbpsr2KqJUX9xVSVFIvn3Ny7A/z/NH46CaBXS9SrPEOazX2/cMMug
wLVq8p0wD9+w6aJt1TSqjYQg4inQN/ailoUoQCx8NYlJyOGdJRp/6unCTQ90+iia6gHtXmCzNjbg
DkJqt8H96DnXMQDhEKrAz6PGaHstw7CZqVEDt7yvT8rY2XeoLLLis6w5HErnTjRBdap2MCzDmZ7a
9p06FflolqsklBKgn1TFuKi2Mc0wTeCLUxs48n3CCgSoY2rsU6Uz9uLoVog20/cnUXvSh6LDQl+w
vB7+1Xk/dUOSHlA3Yfs+2aV8uv6n6l9dqqh4JA7wPv7iL3Nq4I+4jLn7Ue6lQ4bu2UEcBUH13EYG
6tq/tkM2/TFCjNVK1vxOpk+LMSLnt/M/jeswlpuXnYlV9a8XyLICfqV4kcoDL2zz14Lm+aNRXNEk
KIgMl3XyG0NH5RwgFUG5cE+i26sAP6ykmnbRafcRyppggI3ruNsZxBvvXBeWwK3pdpq4pq+vA/eB
eLZ8QDWoWcpS3T3ju/6mTcF+IN2k7FP9qwkPfk7YpFi7xGovvRcvS9NGuArzOBgzJXuqprAOfmUh
i6a75ptDaEoEOswYSWBMpeMH1FmiDYDdepPC2eziwj2r5Bxz28qfparyznlcvyVuVjyHXpQfmqJF
522qNoFvbVEsUYFXT2OTRkV5Cf5SNPV25VayDgl6V3M/bboLHNlyO8gog+YG4mqgwtD4sGLrO4Jc
oY1uSkzSHU3RYLy3UWbZ4tvZEGnXpid6AwoBLN0MEjxujFObEVbjZQjs6wmiifRGs8IOtQHSFY73
4kqup905KCEcxYi2z3iDBPWWnlt0c9MJiYsPpVcurjNeb/Rw1F3iXoNSELxgphSF6L3NjLeOiGeL
oRKJvzV14iK3CfX2Src2MVr54/LuRtmK57Y3Qu/pagcSuXiuX+vTE33KNa9RYznemm6Pf+UvVgNi
3G1x8Olyt3P5COIfr6Yrnf83iwVtWgv8slbA8cMAiQO43zbILH5CDmg4ccDXiqp3vfS2mH/mhxgQ
M1Lu4UdfOqO8MooqP1wPPeelziVrx0wpv3uS+5gxiz8rvgZRpzecfeVYpLTtHMB/iYdYGRX+3moU
lGDAyR3HXnPw5FVXAan71xS1kE0LpGHZo0b4WuvNVyxizQuSvPGd53hvhPXvfv98mXKgn9+rYjjA
X1kcyYr5OXKqOJGt9qqcvpthD6ss7M17F/PpEQrRRdRk2VaRfY2VeQzfEUE1M4N5xWZM9CadWe6A
SJUTT1xfRUXoA8tG6BqAqrsXR7nWnVt5JBA1tZPxRN5HHIrCGCrMQ5EC7jwDZQTScrtCast9HdXy
us3q+uwj2r6wiEI82n7hzRsn12cozPtogNoSr2sEHnaIFERSpb04Em2jrobbxnLXt6bbMDEW1w0P
1sx0LvqZXCsI2pM3BMUTizBjZdm4xI9hIT3XQyLPY92tdqKKNcyLJDnGWdRkdQFotX52elm7NMV4
x3os3Pz+a1I+p5HZNzvckCwPwMgh7/E5WOlKitznpSF9CyQjXzep9EXDuelOFK7RwxmIQ5QtZYew
DkKox0BONw3COneBEaZ3ZeMl58hIULvBQR2Qn2eiPI8+QhsMZJW/Gp3knsW1lOmqQIhJJejl6fYa
RsB3arPCEtcT7VJQPqEMuqgRj7xrcq/h63edfeMaQMDDelxBuwB/GmIPHHRt97WrlU0SZ/q/7Lhb
p8hdflU7MJdAgL2HIRzrVauk7l6OLCR68GFY6GZ2uqWD9BEt40ZTop9TRKV57+DOA4qIFNHgpM0x
Voq/PCloajlGldO8t6YTxHUlG4Tl9Cq1HytIrw7Rz69gSMUlMLoOjndW3ydJ0RzLoDwFkVzfiyZ+
FFg6orIN7ZgRSutkK8IoXp8tCqDrULnLjzTKs0unBc5dr8Ef4Ff1Wprwrxt4H/yqGoCufnNsWyeE
Q+nH57KzkR2a2ltA0Esd+uY2deHvhYC5JqJ5ttcHZIMmSNyt8GXzR7Ws+ydMTIixP/hqq+2JY/8o
Js+EfdwYkKnR7dG3sYFa3tQmhgx1ou39ylfWEQ4qsD2y5kV9L61We5HrYjgmhUzieqpKUt6vSmxG
MBkItBfUbKHdtxgE/Dgn8wr9XvF8c+13fgH1q9DnMW/jvTKPI/zFL+g/AwaS2kNbNtmDObDZl8P0
SzEYA7RqsLdWVw9PgB82CTmXLxrZl6WkRck2a4LgNQSGIMYnkFn5deY6CyxOd4zZdPJbitrbhkBu
8zdIVQWc+K8oeN3iV2cZImrl2JNP06eluOF1ADWbMvtmV+xotNw2z8pUFCNQ2TqZfCWnatfkJclE
Wd2UNs+J2zjfzjvMwd0DOOt6bxMKmTVWr6y9oXFeWg8H31Ydv4ZOghCBbHsHHZb3ThvSrSep5QUZ
Eh5Iqbm1/KC6iKZaD/GmNCpldmsTHcZo8gOO26OL9N+lKJ0AGQ5ECgD4szVKNGAXpAu6veLbOoln
cCSi6uEkAh1pUiS+HopW08RwY/7TAHGI9tIiDsN+K2r1dLXr6OlsZxLJCt3I3Ld4DUCNcfMHSOUB
rpg2sb4hle8BM9cw2CYHitAaVkJkXRQuAw+oAExSGDreTJP6umgTRyhZ+Bgi/Q9tWtRFe9d8vI0S
Q8mRDXNIrM4CRL9MCrKxlpJUyCFy9xb8T9NVt8a0E3GnrYyJQ1HlKkBUpiZcVLOzlEBOm2qiqWrT
eEdiAt0AFZsfFd7qY8a2TMuq4a0AiL3RPQ13ztwc3vzA36sspx4nZxrSfhpgvGkYX4wxS+0oOHWp
q923kyzS1A4aBiGpwfK2oqqywwkhWRsQUjAnA4CWRfvQQMW/HXz/sZ6KViEB79QP1xY/0WZe3OcI
s5cG4Lgk36Miulf7puQroJB0vpsY/OhOSABXvifvyhBVQ9Hrjy3oBnnATNBWjMUQesEJmEq5q/o4
W9fID92ro+yAaTXdb11Rz4Nadz9Ms3ghp12+dBUcP3k6Cf38Cg0mM1zBeERHVS0jNkri8EYZw4EB
Lruoa7KLZGsIxZIYdoFbtKHbZKFQTwfSKq9zDzymDchf5HbSlowj5ocDctAkfrArQqwIzw0bVM4L
i4h43iOkcHR9e3wgoHlKp42856bGMqqlHiirHe6MfrQuvl47B8WQEDWhhpuIdRFHtpzNHaRPTnYc
kJWw0WCWUTuYiTkXW6B2U6vBm5h3DVwwf3SIejL2i3HI1f2n+TkwtHs0pVCwDIOcZ1TioteVdXeI
RCOrWarBU+yQ6IVX7r/B9vtuRXL+3mfwy+0Ekwunu8O4ocUrhopZt+5JFHZhJofQRRXRag3t2iFB
0T5lqfIajBrJbNEhNY56yot27UxUHHcYKexEOYiqXccjOpBTHdeQalNY+eU6bmq69oo6Pw/MYqZC
jOMWu4hL9VWMSWycQd4MdXS15fZBFAqheWBf92ZGBsqdpKCg0JVr0YcPTnbMlfZJ1Bo3bR+KMvxm
xD4K3hohwNw23LMo4I1VCxsYCpDpf7c1ZiSdO9dZeWg1Hm7tVmRNe7j2g1eSzqpcsANjLk/mQ28o
K9EoBstpG27LMD1F+JtsAYLEr4PmbGrkWB4yQqyXpgm/iWY4MtE6ShCVENWWG30WMpmdzdS1H50a
VeTp7Nq2sh1Z9GihQs5+jXpfmRSiupWNKNh4wRLnSyblDpFFJgKYqM4lTxMgZYpTfnXhr0Ol9707
sE/AFrTO5e9tu5UOyU74X+8nE+x9pJoabJ7p8FpIIxrVXeGBYaUtEd1emDf7yFTrvZKjf9sg675E
tyy9WI6EXHIpBd8h1Vp93b+T44Xk4QbNOQsrk8xqwzMM1dznPunvxMhAlZ/DzrGfDGUYVlLsxjvH
lz9dy7N1jAPN/GJ1o7LvYgX3cnGII4BWzMQhxFJUghsPdy6IRWb73lh8M5VjtlvLM4unIkHMyoy7
YAPzrXySkdEAvxuZK5at5VM22HyQPkpIotdBOmI9uoa8EL2WXUL5RUVyLqpVwpSmK4iUiarfyumh
QWH4Wk35wqxYN++9ybVFT1v/w4Ga17hd5c1kl9CFbVtfQjedPDvs9GFErHdp4GXEPd8i+mL73qZD
e7KBVxxZpwJFk2XnZOqjjn/7rLby4WtVy3soHNKXSNW3hKa9RzQB7MuoDUsi1SHOUFL05ppVcsSG
y3/MkOlcGg1CYlmKUQ0p2GGfwX1IBljIU6GQ77seiWqjWJPRNMVtiARtfKkYKaGg2htWShouZeCd
e1EQB673ug+afVbbJumdxJbWUqk3G43t81kUmZNgFZbWX29N4ghZHwXtt0yBzJrUEBu14UuiOmeA
ONFjjcPqXrR7U3soS2cpGh76ttT2HZCdBVxs5BwGPzsRXs1O4ki2yuyE5c2P3mGqijbR66BZdejc
cnzVK6xmVZDuJ4QtqiOEEmcu5VXxrS2l+Yi6xNvgNf+Xr/NYlltXlugXMYLeTNt7t70mDElbovee
X/8W0TpqHd173wTBAgrobdgkUJWVWa4qNWm3Rl6oT7nmfVVHdsDARTdQvZanbICAUFypRL+gUbfN
OZEj/k+SzbAYsc2Q5BbVwzyO6XsMiMlDRb2aZg3pWgyIvvsKhho8oQnnrhFgODi8xkDoBuewQxJ3
XiAiL8yh8rq76RK4plgjP3RIE+2ysRz2dd5RgwIny2XM2454rMyPznEZTtWeyqYaKbIIGh4SpKH2
ktpGQYQuMWbo4f1pSqXZrdyBIFfy1bUzbuIi0Z5lNQs+Wk2nYCEFUazXsbnqi1rfZ/A/7Z1mCNYx
dCII85AVGguTcHDgZ2u+uTFsg/prGqTyVpss0RUgokn5RBPOzSYsV6lBKpw/C8OJj4akrUx/2LI4
2rnp32CVpfqB2qQVkObmw09i4GRm86wErXXI5Tibq0nRfiBSAo9vE/THQDXHJwqCjg7ynR9qSplk
H6iAR6bp4HdmFGyH1wJ1M5G4J0Bh70SyXjSWnzp3UwxALUYu/+Gjxwi+pUaxVKRGf1L1cNXGbf0W
8/3cJ8CtKFT067dQ6/JV50v2fZR/pTKris5i68monEKOqCX2s14X7iUtwPWFg4zutAvnVJy5F5KU
4TEzyeZOlugSTZp+DL2pnXWAgpdRcnJqIJyLHKWUS6lJtnWLqnqlwkyf1Ulp7YUZq/1XKiaMk7BS
V93IchHehGVLSw+lhCc5MYN5iJShllPMXw2deZgyVi3cdFwKWzRB17uzoqS85eEoBv4yGyvTwIbl
f6z3WOQv3/+2Jqxb6lyGEpp9SGycG9ULNloZ1LOAwEq0jNk3z1HKTJZy9DaYjflZQ6BGXWDgzQim
nQvUYT7QEizno6Z5t266W9tOHvZDnBOHzjplhVxUtHF7or69AgWYkZOcLnmKfPGM8Fx6Uv4s+gM/
+NWfKvHZYJ90U9uvdTLR+vSE3fK8L79BmXKywt57NSB82ugpZ7AKzavXkviDcJBM+OcCRe/PwRAq
B3NE4Umn5OtbagSzHmzal0QyqZwN7Wyn+JN83aSvJKbaYfjpqUn+1KNBtNUbCn2RBuk/4CGZCwet
lNw5Wu7IQkq6dco1QNXp9FN1MTTCWUBNUEsGRQrBggtAuGgE/ltAxcXVY+Avv79M4VwE0CHbZu8t
HkuJq7/We3wGYsgFyLwxXwSmHK2MbOg3VTHUH3a5ytom+lJR0LlGx8wkhW5HXwjyzFvXGoiFakiD
dUWxFG4J0nEOQZRn14yDXYp0+yyoh3Lfd1a5D+So2j/MduqLbKlhgzNdCvvu+HvKoy/PkNDNopJy
9P/i7FOFsimNAFAZ1DpBpHEXqI7y3FThdz830iOi8woCkLaBaLIxbmrJ1WZSwCsL4oY6seYioMSf
x1gYlBz/EXKyIcErgqn0eQIv2zBAcBoN3u4RpMeEux1K3h62Fv8kj7m84Cvto9Miz8l3QfgfqOOv
q6lP0sPip67lcyABDjQVFseSqRHmo8k8gO+18uPR85fXqPeQj9dxB8ytmeVlVt2i6Yg0gCUCzlc3
O2EqtaSzuYSmVMhVmaWdgruSPiBGQnZFQ985yGLlKCmRvJCg0fqA7HjnQ7jxOfTWK5Vd3WvqmcZS
Lyt1DwGyfGyCQkYRF7mJLqdmSrUSENou7MepZkpnU29/NYih2LOOUwtilLF3EQM10iZnGdnKyWsI
ddeC9LbsVgTtdpUTztPaK1EhkqMfSr3LfSf+2Qb+j0C2yd9IEacCfxyPPqmpXTl2MC1C+HwDmugj
oqZn3+Ke4r5pEnukS03d+rtc6eHCgULu3JgAybUe+uWgXPkuZKi+NNbfinYlEM9ww1jzPimCkzmh
+hTKcoZszK66FMMap6fqt3qUzkgUuC9KHehrQ9bZv0ZK+aLb7q1KzfxLbxkvo5xkNytq05ts2WwU
Cth4hCkGpLLaQJ/VnkSXZCXkskmL1dobp2VQAEr+qUTVW5m4FLtYVb3SHK9HgDYazxwN+3kIScR3
NG/sMSo+k7YgZYuQ9zV2pWLLj16tHdLHz34NK65wqQZzrdVK90EpBwwXheUirKRCsM7rbtG0Y/1h
wPgmPpeAODcqe1TqaSk+r5CyPCGT96vJADvtk0lz+ne/Y/eUyLUhCP+CY9P84fzwGTrSBdkA6W0T
GVd0tsJ12Bf+K1s9VLt6P9ncTRtmk9jnlxDmqED1BeXNuBOmEWkwRVWysyeY5r8aNdn+QonKoxgN
avedgLR14lEavHIMPuW9hUri9DHsRNZe4kU3MVHRkASEY+DaDP38/t5OAJ11kaTMxEtb9DVdSA6x
NI+PLtEPSK4riCbXprflwBfWN0oZEQ+P1K9K3QIfLQZor7J4/A5weNw0cpWcs4IvSpFBkd0MyqRQ
VjmfAylXdUA6lO8epL9Ekr8EKXRp8lg0N9edDoISUFvT7dK9Q/BinStpfSWqLs9lAKdw9druwnQH
kC0FWOscVd6baJwm3srggk53K6iI05rS1hzj6O5gS8a41sK2mVvwQXsNKgRG1B9F46p1DN3vZA/O
e4sw71h57mvmWv6+qygq06PReQ3UwVmpqYUGxWQ6nWvNub2crRgtNdQ+Ut0+iakG9cuNTLiMwEd+
02Lj7mTauXrItQjhymkJBONiaPdSbynX8EHqbE1GGOUPHXqEygq2qQI+71iZaSHENZwKg+oAXRZV
aWIoczJlJvw18S9Ihhxi1hg98oqNEMxsdrsLteQqrMzw6vO/+2W1gzJB9Kkx3D+Tr+ar1d0NzOof
a4h+0dVD534gVPWSyTC/Tochslho2DVklC01Cd76Mb73JzLcxmaWlVtn6v+3v+hvyyx7LpFRlUzY
15u2AUU+XalIA+zVmFodKSJYTuH1uMkKVHvu9+208zR0khtjV+xFl23ZzkXcsiWUf2T4tkUODzHp
le7tf27vxIBaGz/ySvHZF/1rP/nYCjZRpxB7bhBuMN8JmnQfRMDbjWuEKNlPpg9LOfFRNkJxqB69
ilSP6Ncihxu7RCUzkM30uWWfX3Le8FTtRfKTgCI3neoSSHE/IlX6UrqtcdUcLToFTslBYOqfeBRm
HM1zAlpOu1Sz1tx1suPuuPUIdE9FHQLZWimTDGI01Bthst+QLq5acJdT1CFqP/JQhiWkQ89C9CWW
oSJLhRCZUrRLoBnqpezhWA5R7F4YDpLM/HmNJ4Lm8r4wIfP0ckl/Ei6/J/SAGzkqhwAWHTl57tVq
OapWcFUnKyp5JmZJ+BxK3QjfPAIf5kjYLq1795RYiUuZUXLpDdhoyfrv0jiGUccz4UHM6yNUKtFZ
NOp08IoM693t2morusLpgOZPDYRg6Rz8Y0SChhSeNEKuPkre4CzSDNElze2Pd1PED/UoPwa5qe6E
VY4qD1QbrnLyhGs2Qe6TaAA4vmm9WVBW4LhPYwSjGZt3a1lOZuOyY9Fz6Yse1VY59/J8xe5quAjf
DIZxqOIa6b4aCmXEnS3ok0izSk+a2qpP4/e+k81yLg0ZYjnIrKBw1Bkrp3TMrR6+omWl/5RdalUc
o373/NxbWKn5aQYVepthwvE6gAPQaHXzJGR2y1QvryhX3bvStOU8PnnUfW2dxKBwm7ps+Oep7YC8
RwDKKAe2D5YJOfcCQqYnuZSzDRuaEajZBHsQw3fPQhmhMde0av7HTOFkeN5n1DXSvCesdisr7Zro
+vA+yhz1CR+1K2FSL/Al5uF1QWnu7gUDxcWya2DnAQfFqWFPw804tsBof/fBhOJvyZAWlDHWyJnI
8QjnBUjXPmRb2lXB3u1Nfy9M0Yyo45JWimFKzRBdujsqMaQQKzEegUiBDnOaLmbWkLrJiClUZrGJ
/ba6eYVP/a1utZ8AhbhQ229yLAMGKDVoDtymQ26H15PbmQDtWukLqYn2Uw3VnRsp1yRGSCXxoIhe
N61BCj0g22+npU/lqs6Gqm3Gi9bJ3VItU+2lpYIhiQ35YqSy9tJjRZMlxjoqbsQYrPr3sbyMlPvY
f84TY3eN8n/m6Q5ye3Dv+fMqyiuUl1IyaoMLPbpTd2teA/lTpjnVLJvAPSZyPToxwdCsl00S6N86
UEKzoUnUizSW2b6LkAJVQLB/Kdib5aP2DdEq/uUysYy2DaIToEu0dKcBBbksE/aQLxBDjsuy8rVd
YNTcoIXFq3BaO0ZVufekAOFLwiZqp2QbpY6kA5CeiE2vbuzCIjF2Vdz+uurNbIOWnb/R4GwDBjO5
PEbF1WOar+ewHKVueGK7PusLzXz3LBi78ijq170Tu+99gl5TqidfeU3VS1VJop3J4/mZP9PF5MGH
iJYbz4pwbJ/d0geqFUG86gxS+yyFUU/kvIKCdRpt5Yp6RMIRWgopMjGwCtITLboZlNc+UydPIFjW
x/1jpcoCvZ1NU/GHREsr9yWMX4fEcVDHgch1nguzsvjnTw3Cs2jEiMu749QZSeGrwp20Fv2Pphi9
K9gzSu3z8pXHfvWznGIOVDZ8suVtZ7DXxc85Yq/ASZv8UPWBDMtKGM5zqT9FpdVfWysZrn1csiUC
KCC6RGP0xVz1q+YsLCLY/fU+Kib4JTuEVkZZ7vcapcPjOy763WONAN6uveOXr6Ir4VFyUqCST0Qp
MHBta99O5cL11DzMRPLeAhn2Jk9UFIsBUO5yvdKn6mFhi6aK3AhEdTEXC/y96h92iEpSoeo2Bekw
XkERb6OMIcmvugoMw6yVdu16tfLaKigdIEJs7IpRibfDFFz3VJBKfhpkqzj1kxffcsZ13CDk7Ztp
/BKmk46oj1TE0MnxS2tE/sFMNXQPhOlTpaQiOCesQgLL6hRlPR+dqNiXoVbsxdWjkQKbFImwkWBx
7Ltn5TXFPqzrcBbkjbI0pebZRZ0aipC6ewmqsNqVvR3NhRmaRow8cWrMCqjlXjIfKgZX16kHnZyt
XrIPbR/HEJEY3UsX2MYRSonv6WSlhDtOYTi8ijG4crWzE+QXMTFCtwgmcH8vxiAzMq6FJa3EWJbn
1s31YBqYVnFS3nh1+kMMTfz4LwpPIy8M4FKFEtpK9GfhB3UcxKhERMVnW52+IM2OBihEiCutMdMX
t4NKxSBVCXY+exl94pOZU53EmB0CilXDHj7MaZCvOQxfThnCz8tMyQrQKGVHvRFm1hInSPt+4kdB
H6zMoWp38wBqxn81kIe1cqccRPfYlDkRan385RYq1E9B4bBovECtFsJHDiV8oB8fN7FaXn+ZYqIY
F7PDJpRXro9YEREZZ5ebnbxjO0DMiVc2kB4j1g5aY09ynchC1C7yszPR2RWlCwpTOKEmvtDlkeBi
p47HRzP2nnxUQz3egfDbKpMlBkV/NBD/pg7cKdfdiHCI6EwVqthnDyfi58GyKptpQyP9bGEHWpHy
BbfaQYmf9WYM9TON7wGTbu/VSqK1mzq5DyVFegsGa+Lj+O0jLtFQTQ6wRvF9HfpzZCHLpAZeviv0
sHoNCt7uCKF7xGMwS7W4jZEcXoSlN/Fi1Nrhid0LR43sEHkFVA1lkS0QLkKzb5S06YmlX31IW1dD
kHiL0EFHe85WJ11obZatkJWhXi+xyLR7Mnmzu62UztlP7PGQ6Kp+FevYOS/wVLuM03pZGNQnNOIB
YPMRoovyo3E3RPVP0XXvh6Bqnfk6+jDTJNHX2ghI2K3XLP1WyVaK0+nsmnhGRqMHE+JItajuasd6
OpyVUyP6JSgoIKPXjsJVL7oOUUnEZ0Tfw03M+u0r+hN7KA6Kyn3f5MHwBX4yyN4z+b0PUKbpG/R8
Q2r7RL/nmuO7XY71xpCLZuXoRTBjo+If9CLs5nVR6NAGt+1tsJLu5isb3671q+hhh6JuiHNKM2t0
UGIKU1kmp2RUW8mz2psOiO+icP6/jwIIohQH1fW5mOwn0Y8WYO3ChKb1tekLKMUT9ao1cURhIVo0
HNKelCRAR++r6KwCu3mCtp7kCxPSnnBFZtZ7MWay3z870vAmxjzCtUdVrdJZUwfqzW6NVzRJPpFb
a5/DwjOfcnjHpdqp5yz3IkFMddSnMTNGRATRk3ojXJEsHdeQlSAkNY3CVe0cfq+jDpVYJ4zYr3YB
pcOVop616WRUTKelPNWelLDTjsLy5JpYUA2ntZRxWHIC1HAnfzGYTf5yZfztT/wW8c1p0NXG8mQN
+hmBXUBLsRsiX9nbOzNHyCnvcv3GS0q/QVdgIFfgZNu69I1bqqjeeciDjRgUbr4yicR4hOMfs4zu
KaN06yrmqLnWrMdogMB9WlF49Up5s101PArLlTJ7Z08frE8ef32wMGEVPERl8GKarXIujRLJgQhN
c+hSfjqlNv7wtedM0qAMzak8VqDW/KgDrwGtogE+4jWzKkpj3CPvQWBN4hCUgZC8BtYAAbllG68w
fm68tIX+oU+eYIVPnkqvowJDAiGDEkry5NhsJNTAOAhLeFgF2liOo9dItDIBNYfwUA7ON0u3jIxl
M47MUdGA1LK6LdXA+UxFPvGE9qu6Taz2DCICacVStKgie0dF/hAe9y4KEaOTsAuyTCDj5L0ydYl+
c+RwkoZFv5Czpj1nWsURJI6Kj7HSykUhK8OuqjT3rSuf7UTNPyDcczddWzdLI4gKYpATw3U0VjxC
JXmOtlx+y6ZGd2vkykc/34o+TVEI+HIMghj0RjkczOYEYUF3ZC0Ea4wJrxyiB8oUiqPRtdpZmxq0
vdp5Z9ThSvRVSqSdIZPQzpZvXTm4qLtHV6E1+ilQrmrFvmAmpudAxfnCJ3O+0RSYfI5mZBxEI9nI
FiJIjY2QIZeZ7g0LqDkr5H3/car65pc7+V6DHeg/pu81257M7BY1oO88N370kPUQ9xzHg+L6Ad/g
rH2i4BfNM1t2v6amtVZUTfpptA7SYnLxbTBNmMvqxHga/MhZjpJlHkKtUnbwErcTrNq7Qrmwg8of
nBZ8231lffhxYiMWafRrZTIlknewJBlvKABa27BVvGUWkWTPfCgp4tHVNkYsaW+Ol75QcGdc1D4N
n0eyq6K7ivxwL/moNQrT01xnAfei/v9O0vIonRtjCXqL4HSu+N9M31AXeV1rfBsG7+yhjYqRv3Ou
/NDRMbq0umHcisKd2Nrz91KhknhAnmyJgFTxnkYmVL19Z5Jg7oNXMjH32b2KABPP9OYS28muJxnz
QSgGBg9wQqs4H7wPbfAvbgcmT+IxeiaMX0CpQz9sN8qCL8YU3PT8jwIhpdDI3/1UMdlojOHCz3pk
QFpdWYK3PMguAZSWE+OxRXdgjqxf81F2hICGVguPIGejZ14ve5HmRlC2XY12baxFcpxqLzQHguG1
BvW+H/IS5d8pG65RC0MVWIk0Okwe12Ew3sWyRRYlSyiQgDJNn9Is7cYtPip4W7eWWYdLkVmHVfuD
zHZH7LOCsToZIXOcFh3hM14YoAO21fDNaOVwmCna8BRG/qRMm/fZ2ldtf5NSAXRARySYRU3trOXa
1ylrmIgK65YShj7s9gRXJz7Ce18WHGt0kbLJMvS2XbEfjraSOUj7Mkd3o+oS5zkoBulsOPFBWJGm
j88T58k0ZLdds8+yBCGaPqS2hoK1Q1aSp0fqzru5MDlzd2X+e2I73/PWkD5dF5HHkMTPrGajY3fl
8L30UMMDhWW8wh0TTACjAmhuD1lh0JdPo9QPUGkVUE5MZkud7sWRfQghlZrwtgZaM6VgYelrrnvK
Vbt98oBW8SC/BX2H0cHYGWmQHIgxyc/7o68XlCwy6FcRHpHyGTlDdIgoKUDAi1AJ2cgauRjOF2OR
6Oe8QXFLgMDUvviZykMCfwBJNYsN7kL0K22/Qpkxe1PKKkdzzwDz1mvmR5kRcq2qr3yLEejwKa7m
0fpTdf2BSnb0POByKBFk0waewBFEoMqkDjM1lG8AyBSXOHKZDaa1QwH6P8f/cH3M1+oGAv2HLabf
zbImXlCk6tVuiBv1edR+tWRgIVART8QEdgG3BEBt/xw4kv9V9VJ1VrS681wW1D+DhJHPhMeVtUP9
KAxsZbWXwgrCXtmMd2ViuFcop9q17/jsmPvavYq+jmoIVIMLbdWmSCxTwcB9GMO/k+ZjsW6APL8P
pfnVhmHpUlLC8JQm2hrBtILTajPOo9EEicxzz1w2PUEiUAzNwVWrzj4OOTAGx+8WxkACMgX7casB
SWxkX8024G6km9/xHcrZN71oEeobilYl5Nbc8m3Me4QITSM6GpMpwTJc2FnwAuUPENPWuonuOu2d
bZQn/sJlr/DGO94FlK+1GzFqO8ZPilSdkxgUXcKss26vU//+0vcdnJVdZC/1rlE+iIgdm9Y1ntRU
8Y6WXz1HvQ1vtYwEJCAHPlxVwlWDZM0SzZNgwtiVG5QbI0ozMSlMkHaSSyYcgqvgRQty76T4xPUl
4yPN/DfZGIxn+GLVFVixbAkBsPmsuROSFt5bdGckA8kadnd6jshcVznoMHb9Siq1Q2NY6PlMCM8U
ghoAvmG0HyaQKGxS3naM5Qj0AKPCL4RhuGQDeBVWN6iwI6BCDAOEcwUknO/A2ZkXHygA923Vf1eQ
w7bbNPni6qG/ZG/P9ka15VOTGygWTB45rHJSFn6viVrNK5t8vAsb7MEqLRVWbGibqgalL2k8oR9y
cMsqfbdCxQctFjU7Q3OT9w45q47X0Etjme2py9Hs8PhDvLex4S7ZiaprmMJLpF6Jj0D65c1GBYhL
1vrLuOA2D1SIKSxdk04hyM5dn/Oa4ftvPKseekxakedXPfbDTaJJ0tHplF8NapA3A06O7aO/BnkZ
6329HdDpoQKh7z+kMTs3YJx/IhC1KE05/p4GRPTMErATNYhQ1DacE+Ve7vbmyAfLamLeauTLZirE
Ld+sHBlI1Rh+ap67G4jGfKnUrJzLg+ccDAPOVCmCnFWm2Pg10JCDgppnmAuz9E1zDWaFLN00qkbw
U/iJa6zAp5WvJG5hclcsezNMo6ZKwMjUC4I70yibIap4a/4TEsGJ1xHMa1bk0VWslDfUIGRV9wxM
Z3geNJQ7pzmqpqYbN8/Mc9P3XwF0NT9de6vLdfWDZHAy6yMlfzEpp1lWg54eE4XgvuEn6XogznuV
gUvOB9/IvkaIdVKjV/9MCmPbEWj5EvpeOU+DcrxGKtz5gZTUuzT3h6MuRxl0F436ok2pWpvSzR/w
37P/q3/yCPhMzEh+rePYAkzgZNxxVIgjGeyue3gMLoYDAlgNrZUxCaoD4293UvoMaFQJtoWFbhls
NRUxrcEKSZHoUbkXjRh6mKYaAKqy4S37Y04aU1WhFEhP8frITuXUVGBOFkrZtQuYKrMT8SUgbGJY
qSZd8t8jAWc6duz4iFGqWl4cDgZ1v81s3sX3xsg8dkddvSq6GLzqNNAVLsCMtFI/IMxyt40wyzC0
YSEEsDq5yMaoQ4/ptiRflGBPRhwxcHE5eMp0OaKbnbnt6T5StG6wb1u38Ffi8g9/3z4PBFiujl6t
AqIjb6OspUdyikDKJjOovWqjaTwcFLf13uRG1RYETcaNGOVNXczGrOmOYpSkOsxdkvwENXjxNC3Z
14r0KpYMmhGNlMkUS3ZkvxbC9Nje3JcUJlwJiAUW1obvoLyraqJVHuVYkJTJwezRJ646ayJO78oe
TcfJ+9GIeQ9TXD362LBsKqc+kuHRKa1/qfOE8mittS+NZ9kXm1qu2MzGw6Nf73uEgWMwE8KD8619
iSdUYk0klgzVP1PVkj+NarbdTPj1O10jKcvzOVp3fmMfy+lKscNfV6KPo9Kv0b/8/tsooAT7vh6C
GEcXNtdoUgeqe+oJYSKiQtZ2dF2fi0tdH9l1iMu7g/AlmafOfLtFkHiaKppSzBeXf0wiXWLtclQk
FoNvJRQKoK0btAB1E9SbLmOCyAqAZbaVJTCdInVIPv4eGCLLO1FMPhduj34ngmOW5wVwe0LVyL9M
q9S6egRV3O0fflKoBrsqGN57w7C2teugQlfJ/U6NnH7XGjry4cIeJ4G2QM5cffkY1/OUceEqOu/+
d1vVPRToCfdTNYkksTyR449fvcwsl3Kc1js/CLonVanfRb+LNJoxDH2lUqjONi9WPe+aTJTdqQ2D
Gjd7vSgrU2Lb4WvVhtSjDFtdD+nsiKzkHpTl3VtMYXPpnKP8WRjk/pgFqePKIcV1FH2i0WKwxUB4
earICJK2djUFT6cq2VlXpTpBnsjhm5VKu7ZDrRnimxdXS+prLqvFNc6jVz3Ph3cYBGAnXBV+Lr/U
LyWa9i+V22pcq1Hbvgis869rU4N4MvHGM2Xa9jw0M3XVaciQeS20SUCWfpRaYx3UIO6fgxKEpi9z
egpCt39ml4tWDTvwhRiVUK4/VqPzTQzGhaawRdqDS4gbBJXLlaJ5Z21oQTTqhXMUTdKQ5J4Z7lCv
W8kJZ3f7MS6urKLZyDq6SU0Tyc26ltBlyBHvmjth3u6NllgF4sFSsxe2NXWKq7/67FiF/IrIJBsx
DUINVQfvY2vBoW4tD62v7ldjWNAF9+FYrP4aoGAA1qfClmePAeJ73jnR0/DI/TL/q1+s6frZ0wBz
xVZYval2h9IlkDzVBokan1Hpsq2hZ8h7/VP2I/oNDmmUoj0KifDZavg9uu5XNtVDj+VEn1jzt6/o
+mt11ff2illUG71HgolqZqgrDLfZOFES5lQiNANpui7L0NWLpktscZXClIpoZXBQ/Zynj+VqJwit
9JOOsiKMOqiWtlJ+MgcXImIlSJVFKKF/eB/V2T90rTMp9MRHsMr8duUQvA0qtxESMclSmKlrZAuo
TIotuOHwTVPCH+oEbRKDkXHjW2K94ONeSDBeCkUK3sAyOjuzhc5QOHl9UfK4QtJWmHyt4zl4yGov
nJH5PZako6+2aZJP454Q3VVilNDSmsH9h1J1znLSlzv0IU8/isiMLgLSwB6lutJDBU98eSAdwKD/
1ZMpH2HURhfAwtVVOP7vde6fUxnvjzW6nmIxypXRIxrAFBBo9vel7A7mHAA90LCpobKxXqRjzHMi
zRGkaqUmPCQUrB7EVS06xxHRgkitfU5uk5MYDyq1/uV/9xITooSMOsRfQHP/WkQM3yeFlh8dml3G
iWgfOU21bhvnmQCvtPf13iiP4jLoUo8KKzoHvpA8NChqAO1ntWDsKHTkPghcoiGhK+0DoiMIuZ16
57O23XAxhRGRiJuSjiIT+d+TkmIIQECxF56S5q/qrkSAxumhC6FAtVAnNGnJ+fxOSna3fw9Xcid1
p99mH8BTPRNMZQpsQNUCTdV5VxjRvlfC2kNwA4Yz0dQaggrTB4QGWZbTb/O+Anw+PeQxSUdR59hd
lQ/TMLSraEpTbY6h7gO393l6tT5yZYFVIjWaNto1rWL9GiFAs44lV54/+hyewYsqski8TkuJgcwq
0apWyTA++mTZfHeisd6LlUQ/z9UFms2glaaZmpKFF8lCfWX6PNFV2npKera5iTmhRcFtW6vbgDMW
xft5f9Bqnlet67TsUItwlkLY0fDBXUgrlwbJrslhcL2FlIf9zpsm5sJJXLpohc6U0K6Wj91Y+e+9
2l+bs4ffY8P2/7tUERrKALqQkWw5+IzgG4Q4tgucGbbhqTG7izcYKHvxmjcAptFXZNYrEVh9Kywr
KstzqinF2XKKz94oQFX/7hIeg6rFIEnGfDMYUBFHbS4dYVkNZq7fDm9IpSNM0rj1re8Scxnnknt0
6lbZ6Gie7FQInA+VPXprLavLi6SjVxaipPoyjmh+661hv8ZN3+6lRoZwiwSJDUyTxkv65JAXeyUN
nIPqegxCFfxrUHio6hAeEOmYyRyM5RjVzWxKLIZBaJ1ss10KSzQST4FdrNWf7eBFITDUoFvnTlFR
sYDWdmXG+q7yKDb3Al9a68NoP7dSyaE1Vfc1qsAWKe2LE5wsw4ggQ6SJeBtfa6h7EZWsz8K693vO
jrOgdCABMU61dtUXFwHQnfCQ4zi+2pAvz0hdG0inebI3p0ADSALK5+vH6nICEWiXkjh/9GVVLC1H
LU4QmGYZsWBTNMOatDq/0fRDGVPTp1G9zX0/m91/BEfW2BuYyrNejQOqVzBTHP26XT9+5sbU0ktG
+PTfv13XDxDIJIDmf38ePOz33+7R9fs3fPwEoW6TEkHad3P/yJTjBkAVtg+PzwwtC87MlAzc41Pb
QHKXlML9+g3FgmWQ/voN73+tAIG4+293X1s1PPY7/HbCW6wvfsMKGrHHD9lNv2FS3/9/9z9Ll1ME
HvW/fjsxW7aMneTZoKKmP4SYnSXpl1Atjd1jeYu046wvpRCRWq94Anc01bvK+TE3G/tGquypUi3n
g+IbGOdSF4Cl4hZvmZLOc1NKTpnq6EtnREqgRo2MB5PxlKpE5PzR5SkTRGQ9Y109SIr2VQyKpgCM
oRnOcPcvETVe1ARAVyIf2oV+c7Dz6PPh7yjED3nns+G05UWjSez1iommPen7RRXaCnTjmXqDUepg
97V0DCdrKKxu54fcOGJQuJkulPXstn1YIXFxax86CvTHxaBo1Drvl0lr5X/0uVG1ckyrOt8/ZQgr
Yv4uSsjTGmJWrQeogph5shNmrwzVCXDz3RKz+ho6o8IsIOf8/fP6yFMFo2JfRFcI4cMGMglU6n6v
C2f4z0yOq73wiOvQP1pqdf9M0QW3O3HQPvLJ9v3zw2gfkdc29z8JYP98LYcJMH7t/1g7r+W4kW1N
PxEi4M1teW9oRd0gKImC9x5Pfz5kqVU6nO5tZuYGgbQAi4VC5lq/+do7R81N01MlKRBYBy84izMj
TqBO4ee3EUXLiFFyL1QQCIFeh4tPvZ1I7rclbMf7BKKHOHAFNx1+XeFebUY5Ruq/r3BviIvm11Uy
SCjox7Mekls0kmU/WQJlJrTNomOlGpIGpR6PYpbziFmPTr8n62yTbi+Lk+NgldDLfn3VQBcsyOeY
T5Jve/MWO8AvBibSM6XXhm9hVh9Lu3V/OiO5mhSXLTiSZJVZmnmY9amsT2T/u6UrH7XlSV/8BONz
Dd/wZxVezyJBbfQKdYmtqabJJ25XWZt+a+0tqbW3TmqX217im6tllrBhYeWluN95uIYDUK28mVXi
qLDkr7U22YqWXnMmxlFKLnmmtslwuNXieDjreREsQVSk/Atq/svpHJ8g4v2SEq8aheXJvEindLZy
TaNKfyjQH1oHVb4NSiUgZup4Z9kBDwK+WEKOsY3nkZrUx7Ey5YdQrp5Fve1F2iIcy3rHr7sCp1Jb
pLklvYFnVVaOigO06NZ3x0xtkKDtdH/Lo6EsRTU7xH2HJ95TeMX32oYGZsY1UqgOPMsVy0SCkGR8
432Hvdu+qvIajvJ0OqqoVtiGsusULyO+6C8Cu82X45AmzxhkapumxxzBtsz4GZdwa2dm4DtEsW2g
XIWZ/FOURqm2UUh3jmIkmi/GAyrpc5SCeRdPBzvdgCypn0Shi/I1yu31VYxNwvFZ9wL5JEr8Jejy
un54EF3jDhBgQ6h+S/hAekrYf255FHJ5pudVQKyeg9YrwVy2Um05BsGvujGBz4XCdQVQ2CDsJzqG
vfpX89TRbMZ85w4ZeOPf9bkxBRpaOeKHdHyJcFuZWXoRv7bSoCL/z5tfFLWcmKeGo+zOA6T1yhrg
RTaK8AJdfXxpsK6exigproNa3vI9pmSrIXwmU2ElMA2JbYN0vuSCEphaB4Ufxw5/uaNoHcl/g0Py
ngfQVVcDa9WyjpNXXbGD/VgHJeF4BmXtmK1MMBYrMcjIZQmUb8DmAYeVPer97sqbLHnEIRS+PE6A
D088WfaISg0sIdFRpGBGrywfQ8JaQ9So1ybSSrSHg2iJvWCwEo3dYLtn8oy3kqgqm86bp/HAIzQN
d0hp75XaIOPV5yQgkQV9lhovZHnPTASCnW0IuQAE80/FqL6h7ADsJ5ho4rqVXzB6N9amO06cuR4R
QIlXttOY1cSsdmZIe+fvlQV9SpnS6EqDWRTQpe+mi2FvlGTyc+6bpFp0VSWQrTubDoWorSONE54k
D5Yoq2bPVczWjC9l95342uI2U5FG27xr9fdIh6lgQgx/bGqiXnUcJEdNzsjcRb23CWTLPfuWli1s
JUpeA1P6kViW8RH319s8mF5dJaxW3hqjqwFftdLVQfVh4Y4jLk19/Dxia/UU4Afx1FY4QUVW+iCq
wkrHJjpsQFZPjUWTFKuMcPpStPLbGB1avQMiOrXmqAs/1fv7XOTjpqhWVB9Eu+UkybKx+JJJb6nT
tE8DjpEFcsavjWErwC8CbSaKWm5YK9NvCoSs6+qVnRhWTlEPfWLqrCXuisRH+6i4SfkAtepW3ZuJ
v0+zCR099YpxvV9CH+nXg9wY+06q45luSN1x0qdYyJXfzXVz7I+iThyAIvTHeDqMYW0usHSiyzSi
Q8h2ALtKiyirMoKl92ZRJ1qRgwM9lZp7uYrDedON7qkyPetYZ1Y/H7TRficEt/Ow/nzJcfbbZG5V
rOFkBl88fcRbIrbfJQjNi1Qd8dpplfCCI60CrVe13tNweFUwn/DIbMx8N+3ANXbB5X6wavdYsdDZ
Q2Ys7FlkO9F2lEx/JrrEgfWrsxegQazL6TEyYTXNTEJ1s8KoK55/UWZ3sSoSPp7ASIdLhaDZbuyA
8gh2QDvE38sRZSXBHKgpAenxUXOCVTA4wXfZbIKTYAdMbfXU8/9inJhFN/qtrZTBWR6hCkgViXjX
iJwH3+icB7sCPmKbV1EzyAR9kMmpF6JN1Jl2veqdejyLUmxgLl91KJf5mMClcxy2L4jW9sdwmixz
VXs14iIVqIb54OOxguh9wsZEq80HNRvta2wBc6FN1FSmIS1d+OyLOMOVGYBxuNQggBwVUNl2WYbz
MIzKFyVLf52JOmhWzePQ53MwFMFXp/upmVn5xcrNdGtBcFuKatcL9o7V6CR7+bXCOmZyfu2Cr+Eo
f4ey3179qMlOgzZYM9G/SjWkIjKrOzmanFxdVf8Q9YaTu6wDChPZGp4zxy4Oop7f1hrtzKTZhkbi
fQl1kvPT7UidFK9jJNjWosjdGb/vruvsfplNd4HCzL5orF9317KUmnequ6pQUQmLLvsoLOVMRDb7
MoYZXpRRLx/d2in2RYbYY9cF0fPYAlEgjJJ9wAafR3WvnxtNTRaNrrlIXXqYgExn90PSSMPabKOD
YzZ/1ou+uqy/eLrtP7etvldiU/3i9gU6ZGnkHwulgR4vu9lSTVzrtVfjsxvYyo9Qyx5AxSWvmsef
1ZWZtA+1sTuiTgFzVPerN7DyW4+19w/Fzb9izaU/y6WUruyc4LsW1PKp88ZgEs10v0aStxRdkUPC
0cnJq6cM9veq1RtvJ0NlP6Me1c9VZeAhHvQWKe7BBdU26tZWC50NG4xIiAW9jmlZz7pxiL8aefAt
Tyr3G5GEU4ZAx0ehjkuZn33MqNsjoidZOGtM5G9gjMygfqz0LCk/HF++YKbWfNPa4GNsfWMjmU63
knEeeXQB72X5I3IR2WNbFmxAB1dZibp21MszxLFNmnXZrQdyhd7ciXXCGDjMDVnw4Kehc84DAxTz
dAYTv1o0cRYsaxs5EWzAodoBNNmXKklpXq/sG40ieri11i68pNCug2VkIV5Eurthnr+G3Or4VG9D
xPy+kinLsA/qVWy30iyUYuns2p26jweAcpGXle9t+AL+2PoWl407R3pbOfIPM486ssPzcmpohu8J
POT30OxCrMnYB5gDEJVc7pBXi0Lr26jnMDIa/0veRe0qsEN5K+WG/GCHPpZRU4++NZ80OJjPQap7
G/RBbcB7ZvncJMqj6IAkUTJD1A/IWVWVa1UKVD4C8kVAMYHXVV8sMNkbKU7yVYkRjNVE/gv69+o2
1p1uafey8dUcmkVgpcOrW/b6xlbxDRH1pfyt7oP4rcHObd0AP1orTmB+jZPE+KrZRBT6WLbWRdPF
b0P8TbRFcJxXbKu1DZYt4+ug4bw8jVEMNqphlajEvHr/hYDyRlyC+I61CKRgrZmxNC8NH6sz9hJ7
cZZPxXudaND98v/o0umODp+i0RefxvYg7XeouuNoicSfOJQhOOUiyPFF/l2HrSzW5FIQrskj4EX0
uyGeGlDrt1GdNn58qldrKLe+Vx8/1btelh4bEP8tfrLzCtbyvOu619SoymsxMRdtNHz2v6tgvVdX
zGluVWTZSoJIsGIltrW+PiiLHEe9q5fhw1zrPYInreOsck3Pjw47vQ2s2H4v1/w/SYu7W8908n2S
+e2mQuXzaLgo6tRRTgZDwsUvQgv54ocVmgBu6T0mSotCbMhiNFTlEzCA7FyamrwyldadpanhsrG+
fRbysEEjgZ2paaZnUSfO3NgxdjCDTqKkOaGHlFHiF8eKhFQQd+n5VheWCRaCiRwv/GGQHyGDe7t6
LAGwulgTs9fz5wCgu6toNbAzXljYia9FUYvs7pAP2besTOTHSi+bE2KLh9hzUe1Vw4CMrhFtRFHX
lW422T3fWrERX+tO5D6QPfWearVZiF72yPql1FnHy7AVAX6hNTMYI3nCzg0PfqnXL4FezqNBQ47Z
IlI46m2zFMWmjn7AjR8udtJG15S9p1HHgEQdXVvmZlGje8mgBLeqjIzJRs7wd7VMo3oobaLAehwc
m0lTJKqN4Njy8hdt4uB1dblsVL9cmqYyxgChm4tumPLaA0GyTQM3OYuDohfRQi5MDO20LL3VBfWY
wFbyfFxATeCMU2dRJ85gcJYbuSHBea9zJd9doPaizEAe5uOyjXtyI5MGT+I0yS6E1LSOKV8Yh5xd
2zT8QDnPjqq5P4N4xwvD/ggL96fa9PJLUkojsKTKP9dZZW/QRw/QWjT1U6fA3821vHhRwjwgv1G0
H2B5DU1zfmpl+BQ+paWs84YazNuhTiwU6trkWkQZlqb/u76dGj/VEdswYCbNYsP/WRhepZ4c8MxQ
MuRxqQMsOGajpoCNDD+wJBpQdRmGvTi7HyxDSdZK1MCixt7NmQ4+6xBYj9NpqJVPrUqG+G70JupV
CZ6+qLt1/t1PtN4796VSLGNZd7HXBrSJ2eoA2sgMXlVFktAOlI1tWHnBqx8l74HpVGde3MGrPmXB
4+rFc62e0HDyKIaMRaXuSBl2c9EpZgcL8gu2B1FY3ikDr42xg1lk9Jb2bIa6skiioTrHihpvFLlI
wC9o5qEI43jll73yYEESm3fQSd660XogyD4B+Vl+kbSauTDZA5dliK9r5Ry6Y/2gV7xBkkKRDwpa
tbvUlrzNWMjjOffTYTFgZPrSdeyS8y/85iQH3cBeG8nBbkaAS44WwFvjgzfRpJwGKuRMlMUBSF4I
wgG37QEtwV8tYg7RXfS5jRFlVUKxtWvfhkpPrv4kfa30XXbo0+IsqsKpCgSCcQy7ei2qxKHT1eZM
rGAmxtzrxZk6aWLf6uhx6/p7fqTB1rcJ5YQ4XRJVZ9tPs4PoL4+BtHKNsQKIpTlrg8DWfizCYldn
nUMIvvGPdqVpK/Bt0QUnK3vBxmV4zAajJmGsFdM7N8eqSPMWdgPvTI90ZY9iCyIGyaQWopR1tBKV
oZLaxe3U9lBodommDXt5UIGgKeynM6+pHtsuBgmuuwSrEzlZy02HMGKf69shKYttOkUmQxQZV6NT
xpdcEqFs1XvS5SyZm3JVfMFH2EcnlNBiizApbM6UpfKwdqdN1Axg4bLtCqTGsF1fW/YwMybAR1tI
wY4NOH5vU9HyG3cGX0I6hHHSvvzu1ligC+0exkzma7+6uZXpYlpGN4fZRL2YzZy6gWv5sxurEBOc
wBgforrGcz62Se5Hg/oYmGZ59fkFN2vfKOauCimgRZFgVzqx+miZqbrJPAMm/9TZxurlMYXaM3XV
8ySbK2DdNqKrItfxrpGAa4uibtUYXjqFuuksUkLIBsmPiY+ypuEY0UvusetpRtX8Uocshvn3K+/R
iJSEXys/pLRlzRUjtE2sYmYT5gpnXrlmm4HpKniaZRUlxVWSKn1eNVDNy7BNn/APJXRIEuAdEvkx
8xviFqG98crM/kl+7tntw+ItT4x8bkmF/qCBklvV6KgezTDSts2QaBtM09qTmBGpnxRRLhfV7Lb3
38uM1Snvril2fJuxSEDvTDPqrZPPh0mkUAcWtRV7nL/bBX2qIyNW7PyE0PZobHxIimGm9yl+M0Oy
TNAfQqVb0vLkGtR59lw0xXPWaeppcNv0mbvMADcaRGSmxlHKkLqztXInWq2mCtHvNNqNaCXrUaDu
5Jr4czKWMKyxqoh191VzAkNTgH/X4jc7kA/G5EFiWmxPPNf5kurmJDcaNCcnrABmtorL9ryGEBYV
7azSrPpjXLmelH+UcdzPdA1JLDnv3qB2OAdXKn8d6qYalnEWa7NPDZ+KZlmx24IcKerHIEM7xMFC
MBl15+DXhKERX2fTGhrs8Iug/8GKDEHmvvuJ8uELhuL+FydBJxheUXcO497YVPBy4LrY+TkhIbxA
Zttcm/rgzHm98bFPhwaCwd5UbHTkeg17cVGZ4YqKsfQQkZk2XN5fYzALdE8/dFXlPrleNz0oao0x
I8Wkdcpl2RhYXkydcQkw16OmI7cxFf3GsXYWZsi3qazcaU6+1DyLoSO74gcEj+bW1NWsm27O0idY
xewn4EV6Y7TIYzaemSb12muT8PNTLdg39P4MSHKP80OA6ICxyKOh+5Bz5TEly/jutmY1Uy3TecHP
a5jjuZs8yo0cLBGe3juJhU6gP6DZGo7ZtgeJg/KJImXzumx3LDVs8Oy0KpYeryXDjhdZ5KaPyXQY
yCyQabiKGtn1Do41bmWajr5vOkdVyYwR327o07LpJgsgQp28EO3lQEQ4a9Errhr3GBKXnxd6b89S
X36KLNhXZsX/fSD9tDLdtJwLZSEhHBROBNg6yyfreGCt8ljhiBirL5bOn2dH6lmUZELoIK+f8FSt
Lgqaw7syS8uFl1rG29BmP6zESK65U0kn5KFJehsdzxE+D1M08ko2ufqW+M0Pg8/sjZdLg/clsIBQ
a4I5is0X3Oa7UwaJaRnYNkhix8IyU+mqbelBt3bRmxzwzsFuRx4PPC1flZEfSHxA8H+rW29lOiAs
0XsLfjj8Y7RSUjaREkobAoDfhhJh80RHgLxAD/0XlwWFyFTNrVd90N01Vifp2izy5uqb+TF2BxVT
Lo2tf5l8l2uUXQg6+xcrLK6d5Ifbvg/MPSLeKEJOByM+e/l7Vvi1N/M6+KJZ0P7s1JWsyes+KJwv
fuZ2y1qTy73NBuLscYvzsGGRpaHgsMJ1Wz+XY+PNO2KRsIWKEKVox49mdRNZ0D7ls6Y047syWawi
noKmqJXnfKOGVSbbrz5au99sO0BZpYNwxgslXJslyiiubHSvjglcq9T99rtnDOvSK0jcNdpTm+oO
LD3p6pnpptYRWxgsREeGSJ3XNSbTXeLb6whN8n3WV/3GtKWdO2bpUhmc/RhX7Uwm6EEgpulXbaCZ
q8xtvvhWWuPwbgezKh2Cb+gyXWyjsD5yHh6knPGARQZ95Uh1vUP6defAbz7RYTIzh6FwSgdw6REw
kN7zw6s4IFCm7KUIVfqpKpIkZMUS21iS21GOnTUoR7nLv/R2finMlGh8Vj5BH4/PCDvLz5mkIOCl
WCc1zKvjYJSXLgTKkydhuA+cj1Bu0oOM6IQT9sPWs1BAAd6f6Qfp5DYwFX0zeetAZazBpiPNNBWl
wTxPka0HU227U2PWENclQG26FAaLUm78veo0R6VubDTrJ8ThBEz0Hc5YIvyIch+M1IB8gagXB8hY
4OlFF1F2/Oori/4UFe3hucdb6FzE4XOtZNWJQCtP0tiR4euq9kW203AGySJZl0H7wyYTcsUmWDv2
vQW1UfeDOauN7MDZVTQiGt9d8UUArjxG3wjr06NTjGHrBFE+u5UD1epnQ6XGgOrSdpn3dvFSaGGz
xBQyX4uiqZm8fhwFfVlvhP/m5MO8q6GBEmXT0v3t1GLXund1mH7zCVSxjzz9gVSwNPc7TAh9Z5dW
w6UYQuNsJ6Bau3qpO9oP9nXFTA7rb51utJexTkg7Zch8lsHbWPIchpI6H5qw+tnpj51tofIT+c6h
IM00Q4WqXfQR5JkmxIo8kBp3g1EcASce50uCkuclnc5IQ18SNS4gcVIlGtsMolTX8VspirKqJydJ
Kb9FoHoyfL+eykhueQchCyWKVuCNx8EmWMZ77gnMZ/eQNNkcGoT5lGdyMguACZA47//0VhunYhxp
vHV98/3vrNVED9Hg8HrYagNX/+3gZqGUPQTxz8LN7V1foP1oN/jbwLpJNoEOwwp+JszkEm0yttzD
Ssu14jzapQXZUm6I4XgXpy6yTcZSfZ/a5OV8Hv8N7xCScxlSCggejmdEmbOlGwTyQzNGFi5DnfyU
x9eyZAE62fVe2zYMN62OI3zoOfV5CKbkixOXb6qbHuWCJz2Ke9zWgTMR5dLmpoXlutYY+qZxR3kD
Vhon80yNl4phFVvFZDbA3dMroyvITLMuhZC8VOXS/LDz5FEZsAmqMlnGtkZadkaY/2SXd/L5LXzz
Wu6w86MMiaag2ZRDfbJ5lNaRanfr3rCHi2zZ3gINaPVVJkGpmkn4MzWPZLKAjvMwX8y+tt4sH53T
olWqBxJMzaqI6wysSwk2mjAWa67qklV6M08rK/pWZP3cz8r4Q/ZLTBDSIH42gQauWtRN9uOoodJi
gOX1nU4hpz8c1Vq3n2zHUfjJXhHlKt4D34DeacvFztU7Czxh96F4ET+UtgUU36hMgPBNuEeKOFwS
uRlOiWPms9YwvoVK7j1BRRw2CsKpa0RPnWf26EhFpt53ZCwAEKbJ8DAkegftp5RXZdo2r+ii7kSP
wKxHWGvE59SuytZNX21ky4u3aEKYW4X8w4H/ZUTqrzbPSE84iwAh/2XTE3Qf1GA4pIR9Z33guE+G
rhMOKvvdhD3pNBSCix60YF/HxwCgHoyasl6WBjbVHp/lwsT/csvLRXppwtGf2a1N+ntqrRobxxlD
f5LlSYvUzVgU1bxISyAVmt5226Yhej3aSvrmxNZHB9L0Ujihfsk0/wdm7SkEaGeWg6Oew+NDYcGR
zS0mUsO6b6P0wVOnyHXWVN9NxLOSoFE+2OV8FHJgPRdIPy0VJXqzhzJfkPd0Lsl0ALOMkiq5o41r
SqqEvkelLMYSzJLvls5FdHQcE2h+SBL7XpdLvUn0lx+WaRbRLSaudLFvc98mi03MdZpz33YEmyXP
X9pZnh4lr8KAYIwRfmq1+ADq4qsFYPIYaMYy86tHJKiDuTqqh7Fy9npCHNdybOWYY+o+HwdfWRh1
3W+cuFK3+JAM53w6BJt0IOQCyiDY5J4TLHSzUV/NAT39su9/QoYb/Y4dO7JWzyXx9llVO9myQyCJ
n8vYG3dkEOa+LhkYReXaRh4AscWFqRCr8ayNG0npnK88z6sSf/EdFRkYGxMYTc6HwwhZdZ5opKND
U+sXnRERoZcHC0pd07SzqG4eEQtKNqLufoAV9leXyla7ZWd12ozVyFEnVfBqVx3BFksPXiY1ykWb
GNolcnxn5UPOdhNjTUZqPEAwSjeegeNNpxYo/gT1sSu15BFFBdbVuOyBvdL7rahTEqAvqMsCB5Xs
C1sB60NRCUONkx2Z/eBprJJxm3iXJWnY+Xo27sBj8+m4ZDACSP2HBuwRC8Hoi1SRdugg4S5bBJg3
SdHbVxl7T9lSWzY9OM3DeyVWGrDH8YNmHntJcAAznG6DkYCFDcxjUVijutB8x0XcpXvwiIY7hkkK
fwwl81iDUHThq12lzMuurKUntjO2EaPJqskDvftsYgSAHbnPIi+uy2dcvgiiR/oT3x8TjM4chff0
YjeTr3DzbEFGvhD5TG6Hgrz0okAhbDlMvURDWFTuqc6/iwJGp/KShGm0sKxyvKAw5cw0pe7Jsmjj
5VYnG+ZajW0d/CtdRAO7Bf1sAJGcavIujOaygYF7LTXloXes4tA08a+zGKkFFLqRYUT0GpCy6HM7
5ZeI71Ust6uYN+GxNHD3lWQjXyeK48Kq5MDXwNk2tUX8Ph2PRmnyAkjCa11IEY8/P4usYC2cXlHo
xtgECklpWFdRV9sZgcYK2dLQVtkmVS5JOqK6oP7Wo5ymi6wYTg1yQBcZZYO55vre1eeu14TmYrKF
Har53nixARMdeOiqTlmgK6jzmnb1vZOryboO9bfWb6Oj3/4gCF6e4mbIV47tohYT4EBUuYhuijM0
lZHJEaf3Q22d+qIfCJ1iP9KbsonRhIVetRS/uaiifDWwt5gZulS/8HuvzOvQ9R4Lu8SpLSzdsynz
pQgiRHuCaG82ePOqjcGrZSqKQ4eoByxIJ+uzmWhSe+LWabeQuli9aNVDIMSZZDPGnocP+KbdJBOO
28IKI30xQiph16tOoT4M3ITAkjgUvsKywDebleLJ2k15qawbzEh7FX2h32pMHb5W6EWbhyhDRyAP
vXjRWIq+qwP4+g5grifFN6sHttMzuU+yJ5Qfl8Akpeu0UHebSnnVYqc4lEng3opGniTzcOjCFQIu
eKykbS8tMS+V1jEw3YdKz75DnQAjlnbdjmctmHVkqq5GFoGXc+JxbTgugKtSevHxtnrohmSuN2X1
5A1D+ZQl9iVHTPiUe1L55GidMW+HoeEXlqJtK+6aFEW4cGv3ZGR5d2zzwT2lmK2jzxm+eklYbgPZ
zyFueNGrGRGbJA4ZbERrBI8ajDypMtHqShhXpZH0KNu6/MD7YyOqe6tND7GfgWxiowlAcvQRbyCD
aWhVvIAPYT4bcYSAt4p2OIwq8zmpiH0DNJMX9lQ0BllZ5xmvdymyjOcElhKQUCVeirGq03prFL6b
5W1sA3KYt72Gwi+dWeFVq2x0PXTSmCpq+wDRdvhfoqhiUrlEmV9eic5pByZdR3b01ip7UUroxs/X
t7F97y4Q/JHXorMGmWJR+rZ7a43NqllY0Ow3orMcdICe2ikNK647+tJcr+toDW50Y1hOe269wVol
wZgf7GifEaF7wu2rVeTuaWLSPCVl/0J+zjlmKAtsUHhAXV/ru3NTx1so7c7e0iTUWERdrbwXI8ys
W1WrddFJB6ngyrkaIF2a6nuyIzu7s7uz6J+WQbxg/xxgX467iZV2LPEC8sRyGGNbR+4iUfrvaW60
73nuq9iEa8YZXnq4CdCNqkmHXRojem5krMJMJ1V3xNTbeej03mtJ6HiloXOwEq1Khe1HXcS4i0yt
mQ6kr8raixfY2kvzXhWJt1H9DNHyjrBdmJjlopKKcg2amfeW7Y3DzsGmwliGhvXXaTyd6kpSqPM/
OvxxqidKvoomtpdnPLhD572Y/HmQloeFhAzQi8a37erGGBFNJcno9HPoDQ+iFI5pdipA54kSGCvj
oOHQMwuE7nmJyJPd9+idT7Ni0KmtJnWtRWhK2nlw5V8HXdpaEpTDezUL/nwXu4App073+lhHc9Ef
AnP+qSHzQnlWuMmwvncWXYhHsNcx0Zr/fTm3ZcNolIryjDHBCn738GaPprsYa6c7DEoqH2WVcFej
AhwM2SP7A2ITweQoJA7FZCskzmLNmHQwMIYdLRyFRJ3y+yzOpiRziz3tpwbRWbSi2ovpxzSzGIbn
r4eOAkIWyxEQ9W3WitgysCeSUs0MJPMiGsZ0l1XBrwPcwHRH5DvdibN7w73fveFTv/+gy3164GYI
3ov57+NE8d7nfqX/oMunqe5j//Eu//Fq9zu4d/k0feVJf93+P17pPs29y6dp7l3+u8/jH6f511cS
w8TnobQD/o5+8CCq7rdxL/7jJf6xy73h00f+3091/zM+TfV3d/qpy99d7VPd/8c7/cep/vWd2p5f
sjrUMkx7B5Z2wfQYisO/KP/RFFU+o1JyhLdRt3KjR9mf5duAP4b97RVEpZjqNsu/63+/6v2u5Q4X
muW95c+Z/t18/+76bGbYend6yOr8fsXbrJ8/hz9r/1+ve7vin3+JuHo9jBej6NrV/a+939Wnunvx
843+4xDR8Met36cQLfH0L/9UJxr+g7r/oMt/P5XtlEjnltr7IBnBvpHaSSERsNk+/n0QLdEwFDtV
u4hqUSPOKjHg3td0y3AvmksSSFsnxpZN67yHTGv0uVcZcKtqQ7pmQYyAWt0/sQtGyHYqxTnMxRZ8
y9QuxoyBbu7Ivv8U7aLeRSdqNZYoYok6cah61DJMHRBYjdj+AbnoM6Ie8bmwpXjb2Q6Gzx08X9uM
bgcUKuNjnqJAOvXSoggnOdEaWBJwNk8+3OpEsxrpHy0AKiJnDdIyYqrc7+E556q8vHV0UZVcVEZg
o5NswC/JRix22NmDw8RMdeVHeLna6N0Y8Oe74qwTNCBvH8LumYpDYBXnQomLs6I02trTC6DrYnSr
VcPGLUA2/DHa6h2AyWnzhrggM4qBlZljS2TU1/tcYmq/0yqCmt7+Nl+QFM0hTGNkef+6pOiW9l1/
VFlY3LrpI1s0S904ctlDYsYvyJsc6m9m9cgjQ1H/w7i+keFfjUO3Nvi/7QHlege/mrzsXYNBolIM
vzcX4EQcydF3SdeAqrDzAtJpitJHZm3zwvJvBUcJHNAwU30OHBeBK4JXtxGi8j5MssZoTtKjXv4x
5tazGsplFyfp/vPAURn8bRNK109ziaKRmUci3cZWqQy86mOM1ka5805Bk3gncQbYy8O3tfTWLpBZ
8tq03htEv84Zo+MIs3Tqeh95m0hrH2w7iombBvpOHEZCZzuckfWdOMMwbdgmUjITjcnvbqLo6rqX
QjhhRAY5GrNZadY6MvAy3MZ8hMeaQj21kqScRG2LmdwSTK02Fw231qm7OOtGmZC36h1E33sPMk7m
SsqR9ACv8avvvTVS/EdMhlQCtv+rURszfaOr9vu93gRPqKKnlWZkeVx5LVruF3PwMARV1yFhMt31
7/u6FVOoelAN7aW4CcPyVD6RMkFhy3Z34mBkGY71t+O9totMajM4IUQLp74JyBaMrwec78a4k/6Y
QC9yAgZxF0u3CW+D/piw7NF6lVBoWKgoo+/16RCGebMXRXF2P3yqg6eHbCwbsfm94b+a4D7sdo3/
Ie29tqXmmWjtK/IYzuG0c1yBlYATD+AF55x99f8jNeAFP9/eB5sDDauqpG56dduSatac+ujtCqjt
cjY+9XjJ2CKigKxnD6Ea5g+xlbO7ihGUkA7O2xI0qBGpLeBIh5fWPVEKgDil7IM9/Wl0rPAZoQV1
J+2gx7zTMmKJraWwpZxGjl1i/uqWwUg1htceZzX5pHQ5mYzSgsnNjJOnCIDa0XU4NFD5hr1VvXGQ
ERRweey5vfDBETD2vKC6rrTTGkiVA4W/gJP0Ak7STYB6yrm0ST2KS2lshUdeLTFySDPunBH5piVU
mv/VjSREZZkpVec7v2+nx9mzHsw2G54rNtyn0tTr7VSn+ZfAtEgpAbDi6GyC5E2koNTE/1hZAFeT
Cvq1uG39ldJORwk2lihk2bSN668ty8u2i03ClnOq6rYZ+K21dNzgyb7nx3vD5av/DvQctH1yhHnx
6y2wo4q7iWDMReDKP3mV553YuZr5Sl7KBi52CwhBg6b9zVpT6j1WurUzlkjITn1kOEUMeSNkYkUj
h7tVGwGw5FigtJsRxtAcQnV1Dlpkc6Lmri7hfZZXsimnjGrb3ATV4Tc/HcnvqzQA5ACTs7mXwaph
IAedhHCitk5zP+bpa+x7DuTDKZBTJZ3QDflli0ll3UtHKK7+lz0b89f09xxJ/8yxZXlpvTK5wv2f
XLva2TQeR5+Qev00SedcDTN4kkYrj5DQXtTZnYaVjGkGENTkPVGGz72E+kAxV9a3TbSXl2lnfXcj
vdi/s8mXin+U8IJf5LXCkek4GhlEd6Z3ykQz2hqMlEtfXqETjC6J3Rz+tiu9d/qXbbRC/6Qg+oSm
u4i5zSqtsi/HyKafKD1ZS09VTeqBrHJv2dqDaYbla8t5c6gCZLfT0Hzh1KO1u/I1CHIVBfUBXL9a
vGpIyN9bg/0kR8Slm17rkkVjaXJaa3fcaExKrs9hHvpneZUN5ecpcO2d7A1T5Z+DBkgyD/dfIfHv
q8U2ADNFDcdHfUJ4F8dtsJxHzvjXy7VU62zyNhOc+H+MW4J/jo1UVCicaKeGUbGvZjN4VNQaFvrK
Sz9yevfJGk3tB+LanmWS+nWD+Cl1kvaT1yekdOI+/BDGLvdMK1bOdmun57/m6SD9OodDDd8NX+KL
pjbOcVBKzp+gHVi1iOdcIuQlpmsHK+Cuj4FegkWw67c4UbxtClvXyuGgnIRplmzhHesunWhI1r1v
FpsM0VRtm9SuclzscsDSlWHSlpeGfZgTD622P6a0yvn9KyzjjZh0RJtlD75lUQiVIu7gwEq+l91U
LbM7L0vvANgm5brLUbMIQtS2QqOF52tEgUszonEFqdZA4vyPpkCvF71XC27vlXTFgwaPtbwsgwwV
2IpjtXdGvyrsrTHEoNy8pttFWqKJkoPwSTadCYEEWvePshdUEOAsEYMIG4iInPlXBKsm8I8a8t5a
lTcb0o7BtZYkSVWbsmz3i3ErjVBnhtdJEiKlIkga/3fMMmaJaQTtknTEsREcVLB6MAiVxgtcIYmv
lS99gxLdr84vT6VUyi6nOopiGHHfM4JiG0PlsJa3weWuWEww44bCsdhu91HhMCefg3RxW5XNMtXi
WIYtUy3BBYJNnNdmOff1dn6i1n9cuWTcT3OCXoyeOQG5VkqKUsfvqnUDV0nY6R9G4YQYw113Gshs
GTsqtnWOGqF3Wxh9RVolOru1Ht1Lb1TyF8kzaMxl1yEzf2cG4xnhIPWpnrY99TENSDogC0Lu3C2M
jd/Z4TFH6OKSObBwsScqk428hFh8alZuAbKTMtR610752KwqQ/0ZevMvQ+XVEAkOhom9iuxyyk41
0wgIL1GKDy7Vxnd+a2jPE0nPtZE45hHUlPYc1o4L233gozhdQhWmmsPaFtlXC8nXo2VU36pZddmu
ChuYxgAQWFcfZ5GHlY0ZaOYxattvsteJnK2MjSjd+WesmHMZLq/kvFqh1EdYutLzmAwV9euspzQ+
h3uzBjAjbb1GtWbr+d5+rgrlrqROdzu1PWpzY1CuxybTTrNs0gaAUyHkBFfS8M4l/AVcH6cg639e
yZB30UYSfcwLtT6A3qlPugqx5G+1QSk5KLtFVJxJi4RnaWqlKmGTkTqz1VxQ8P/SJ5TBtU3lnDLq
QI+RLHw3YtTKs2U7wfk2gfQss8w5dNeb329j6hsS5XOQrq2o/E4qtXwiA1U9KUr6mVx/fzFFT1Ot
8QBkEikrEVFWevVURN0G6vP5QcZr1YwQ8UiJlHQqlt086i1H92K4HOT7qQbgCK3v2wu4aXbNcova
fqMs1wNHJSs78YqzDAZFMB/1iUoh+fooRKjHySUtCXG10xtvXVMbV0cBHiu7TgCp8txSlSO7lec0
K9VMnGseKOrbzzF9rxlXJYNn3K88420ZwyI2ftB11P5COC0jJ/2agcG5L0RDClO7D/XM2o5CvXSx
SUdmFugkJKj8yK5sZEhoRk8j6MTTYpJX1IyONoczyzzkDt2Tn0P5+/vlbpE6teb+6IF1FW9BNqNj
wqCeh/vBV9qzxd6zhG1Ab8/6WB/sIZgOrta20NNiSnXboGpF9uWltN7GyOF2QxIRKG7VbMMZ/HPX
Fv8YUKjUfCaRctA6thCySfvAB3Ul+o2q6Dcj5S4/3UvgX7ZZjOjszvs5WLpNI9X3Grj8v6e2Us/N
0Pb8Y9qS0peDMcHfCC9IuklQnPmodd7Ak9ZEpNMOio+a+wIpsvMK0Vl9bWIkA50xzT/m/lRu3YDy
crbYED3X6sopVG3jCWQ+UtD52RLITXklbTNAdGDFwiOb4veV7EKThtuzUmh5BvHgLYajypr5Ai91
96CFWf+ga5a/GQYUbxabrVbBtSn9vTQNFF3CMisoXY3JHY/SKJsYYoi9DaBD8Fx3D0tjP8WtXzyA
znTYKloUcRZN7QG45wWr2FavmQWajRLTTQy95qEkW/3aNXxCTWwhOSyUmKn/pbra79qzKbpDC4KV
CmH/Ir22G34ZJm+6k0NBwN5ntV49SJ9rlvvOtNMP0hcp7QoETvqseZr3MiA/DMOLZyvPEUx5DwA2
m3Phg0gVvQxqg9tV56WIEGh9c5SO0QrqB692uwNMWqxHRPDi6ELlqGpmh+AFYTIWHFuw6wKAKUus
nB0RuSoJw9vomy+sgWMohrZVgsDfeUMID0EaFPeyUS2koeYWAV3ZRdD4p6MpG6hpVDXYLcG58CI5
MWzCpIR67vcsyagV90Goe9uhKxEI+u2QI6yBU7tYcSBjMpWdDdP2kdexj7mGaowgp1SF1B6yXGgF
S1rLpb+4ES6E8FL2p7atDo1J8XKYzPuC/D8sT0H/4Bs63zdxZSTXGA3Ae3LKPy2xXwzi1Ic/kAwQ
jr5sayoYAJNyWrz1lZQ6/diDJxAC2uPgtc7DJBqqclEBrjkdS7XIeQgzy3mwNN/Zt2PirBabqSna
hQqnszTJoTIWGptVm+shGEVmk04tCKLbyyy25WW8norjHm6asxc6/ZHCbIrT03J+s1lybzKz4zxS
dF3YqCjbNx/HXmmeEtPZB6o+gzXpg3MKwnQdya7pJNu0C5qD9EbV+CX2RaoedM5LxbdXRsGtAvE9
G0JEK5i6arR8By1HtJfdOa5AUWqhd5VdrQbxqeRvuRF2dzyp0tsg9FlgHoapYSujSsNSVnUNnl92
cwfCTh3BbbPia2uXBUoL0AEdm9LJ99x0jSeSDdzJIRL4L7Kh34YQ/yscgePaQer7/q9YE54AtFiI
zVNU3lk+bije9TatOhvnXjTySjYRUlRnpwr9Cg50PApwq1VvJC2Em3STuvlgeG38NiStFz+Xede+
lWr3XeuinetU1WM5qPozZenAI+uGlWIUGs8jaI9NYA3+Xnojk/0+qiUGAAyCJ5S/z4kPTCoRwTVn
iA+UgJ+kU46Pq2+py25IWsIy/hTUCgzXIlopIfafIZZXLUvdpPzUPsiG4ivVCj8MVl9+oJhz5ixJ
hexy9pN07aZsV3PThBj1d3zbF3sjtKw73dG/+xmCZOOgpfdDwZ2S5STs+KAR7zvRSMeY5/YxGLOX
1q5+mcSAPHfLa23H61t8ZwenOJyvnaQoFeTz8mpp2n/Ypsz6v8Utw+KY73+htOPGTIMErLQP485k
UjEsak71JtRhDKKRV31JnmQl+3+5wYJGhzDyL9J+m0EO+Stusb2LKeHq2PF7+K6plc4igxd+90rL
EHn197vJTc6GRpZ1MGPyPv/n6y1zyzgjVKxtxV0Fpm40AtaDC6s039qk3FmCW1r2oTaJAA8DaFxs
w2igYfSuLwZ20ijHLE3tOvGpLAflEeCg9dQ3+TelsIaL7HHkqu/Ym1mbnu/NE8IhhygpxkveuRoq
OVRqTHaso2+a6/fSJps+tyC5dPViK7ulMoPdrfr5yJkt3/+uDl9BQ0dUqGkdWoFFvjO9qbsmSeNR
pxIFJ0UwvzIpB9cAhMK5DsCgB+G9vLJ0njaF1sGO/KcDlTFOj33rTdrtOYuhoRAhWvqjGUgkyTmy
wg0hhxh1bnOKjYIstaG3iWVsPZEw8L+lCJOcszYtzs4YP0amle3j3yZpr+w6LFd/X45UtGPlg76N
lv53Qb9nk7b/PWXpe79mb8tgD8jJ3WqDl1+bNOohWqDSoKTGZBXZffg9B+ZJEdEP/jIfDbix3mat
aDe+5qb3RQGTIOR++mGyK+3eZo22sfuuXFO675F8aOdLaALP3tUhpURO44ybd0Z5KRsjAKDet4YP
XAvMNthufb4s7gmK+27V+XxM6CZ/WRwR9LAosaF5qWbFB5623I6hI5U9KiXMc1PMn2RPNkNpii/N
UG/1Zio+SJsaQQRTzy4/bkw+YtukaqOt9JnCBP2Jvp8Vo1svtixr3dXUA1ZfJhqTr76GdvltVsrB
TpTJxSs5h7TlHtyyfjrGO2ljcRStKz1qD/CM3BflhMQHMksfes8er/BmXmPRo0y++jDBwr+DNG3e
yK5sOMP/DlA+5nSSsLSxvHufjLccJE0t1dZ7mA36dQ0xNHXC4wSSzEeacSz1+xR0vFnO0V0retKu
h7Z5Zu1wkj1XnU1QivpU7R0kt1bSeGsaVb/3daTCjA6mOWkLB9W4M6d41WR1vLU9pbqLSovsLNS8
h9TRjDv+3y6AZ0d76W0SKGpvhv9NpbbOIEOhmLs3T7kZFV/CisJVF1YqyI4UZZvMlXMxYSg5eY1q
7h0ORR566iE3ULCob1YRfSXDVf9w4j2KGsGO+0y9d6iee+g83V4XVYDN7jpvVbA2v3Std5JeW0lg
vE8nvuJojdoHFSzkMUXiZmPotX2hbP47lAohBRQakt7CtDSLzYaj/VCoHfXmREi7Mk5lD5f1r2HU
bv6/TPevV5U28Q7Zd+nbAKR8LdKXrWg6kXmVDcVGmxjA72UxyYhAn7Rdp6v8QUWstMnxsksh6Afw
7tZR9pZ5qZLJ4QLZF5RLnTpg5UJmOXuu+pRiUeczVPbefUOGbWry6lDoanSXDy3Vv5ZhP3IahPKU
50OuhA7pClkM6/NodU9DwjdYGZu1NZDjZJd/vvGrvqNalZeTl+nbujIplRHMqrph0cgr0ciQWbCz
duLUOpqzH7NeTvfc0aC5HsP+K8Uqp4qyyrcAcqM99eX9oYr8GBkb9avFd+yQuw70O4VTvI4UIO09
d562stuMbb9FqCnfy64/D/FGtYz4KLueLsivELo4T9wqXwOYrCg3gnqrUlXliv4zuOYc+rVKdfWX
Uct/dmtx3iq7XuL5UJH1P72ymz2U5nYK1O/9PHswv9oqqkOpCda3zRPQ0QM7GFtDsYT/zCZTevUq
e7LJwkwQWejf48HIs+3oHHWbg36ODQzKYVTjdiUW6xTGVANJIArNpMPUc/Pm5admUqIkotPa0rel
PsA9+9vtVZZRbuSMt2mprF1Nua9sW6Ri1n3aFycrydAJRC52M4M//6pakDDo3mdlHqztrIXRqavd
/MlIjK+IeGb7MgjA6XRBcZWN64/tZXDvZWdqqqrbLE5DCbS1VSOxNHbVcIDQ8NXPK4oJvVpfebqj
3LVCMIRsQHCfp7AtWZrxzl5WeWCuBhfyyajtODcgTI6CgbY/zj1Kl6Qv4k+dDkelbblf2iHgQZeU
8MT31GV0Q9vDGVF4X6AJ+qKVff1kGlNyYqmkbaF4Hr4kLI9Tw/ticlJHprZUwcLq2gdzdr/LcewD
eHxTdvI4UvFIPqIzee5G1o2STB2fTM3WPlNRinYnEJGj3DrKJmMrFDoljymxm5RNVFH2qbYVAuG5
48I0XM7OtfTsjdyEurGQa8uDtea36n2TxOp90fif6ijQjrInG+mME381UBt3XeyGrpuXrjTmCqlK
tfFe7dmYr7YfTateRVRwhmRu6+mju5fdTLFeUHVeo8aKJoagrTG1OORT08OLvErmMGtW8jII3KRZ
LS7Vbdm01BrIcIa8C/x5iezfymxtDzbHebzEogk4hck3tTF8dAq720sH6ls+0idR8WabORWHZR02
/K0H0EPyMhS0O7EQtRAPnMutEUw+t/4tqCPlpqH1BSGWwExLVHQDn5vG9jN00BiFl1rhqBg911k/
tEK7pwEuz1M9Ng5tpusvau//9EJ9F5+mAWU41gnuilq64OvsJPs6Ns0fMOwfm7jjkA+SBraP/tFu
nOJBHuSnejWv1CAPz7IbaGG4rVSoydzEeWnGGX2kZP5s+265S9uRw0fPqT8Ke1Hp02dKZqFl5StM
emddgZA6FeoYfTTdBDJjr3nuJlggs6j/Ls1uNoT70hhXVnaw2aOdYO6GqVlcmX92J2UchHwh7tvl
LTwEboV0OOS5v8f8Nc8tWkNeIF8tcwae8+hQB7Gvc2e4KEExIHiPlJU1aPcdWuYmYr7YpDdRx+Ei
m6LOn5UxcPZJE9v+VdqgBgFDo5f1So4AZBJxPC1mrfI5OWjkf0rEX9H6piapTIdd8ruYiz+gM6+k
14riT0Wjdoe51XSqGsSIKGzJBJV2RJXe70BZBQaljw3A7Avb2CSB2rJnQVOyCKlbkhh7pU7sXQmf
GWzXuqZugqD9UZYc5StphU4gdS9UVvwSe+f/iux7N/x0SAH4m00wZPzlcHOH4tdlGhktVeJvwvF/
zv+vaRbbTT7+94jcglmF3y7vJhLvJhLy0DJ6ea9WqH8IzNxYaUpTbThjKB5QGMsfHHEFvoACJvte
WmQzh6jI1YPtvAv10nZiP3S4Dfk9w1hNGbcxv9vKkXJq01X7u4mzLGkysz5E8cIyOUaOwng3x1bg
rTSeq9fSHbaa7MpxWZkWpDNVc6cGlI1T5td3lwhE6PLO5KtT7+tww5/7/eLw2q4/Nxw63t6GqQoR
MGWDkLPzmHHs1HkclOpW5T6mjWdewb2cpE8VpmJwIOowJlZHoisdbdkN21rzvI0esw5fs4PzVw1+
oQbt3GL4o97bkPdc5CzcFbpH1GwWP9i/9giry9Vxk4MbddZdaxUpz9eMFKjWqEB0YDa4i2fTupNX
blAbx6Btn25xckgwpP/lfj4fMv4ZHHwzwuEncWgbI1rZYlYZt0wlcKGTUxan20tqcGVEVGVtBpFt
HPouoASvLA+yi9Y5QsAWpUiy62ZQfdTdE4IB7hl9CefW/NWVDmnrvTjalVMYwzwI9s+Ih3SFvk39
iMZc/RjF5LzMUqfia5hqPmYa6kze22QwT8F2kw6wdciujJNj25i1h8kB823sX/M1Tdjuy4ZabA3V
87NZ9D8br3POA4sGSuBhWqKY6pdDSJZXCCFAx2nFTVHv4C6HcwKawUqrgo2c4d2lnFZGS48Pgwg/
NKSRZhXxKMQ3kcQsMzTh29i7UDLNIdtgoZZeDpm6ufWpQnUvt6jJC2CwsMOv7zyWHFSI8bCes/2m
TpBleMp6xax95TxTVcj6isZKSgUZZrJ+EPro2ikZy+gSUecK+7xxirN0F3DGeYgdyqrmsrJO5Gzt
Q2AOHxRjoMoaVuSVMfftjg3U9DnhFIH60+mjHsCJwDek3dVpf7Pndj3f7EOmv7PL+Bk4yS3eTDvl
iqoilCwj9ElDVd3VQl03Tdget+UUnWahvTs4SAtoCOjtGiG2a7BxOfCLCjfSG0DNevHthAeUGFvl
k/2gKtGhE7EoJ7gnN/BfoTCdHxu7N1ZNDWsPXHArGLuNL4bWIY8R9BF05iYlrnqjr9LYS+76qEyf
UFy6r2AT/wTMKt/ZQaNAsOaVnzwqmTk/Kin2Q6OdhD+qidmVEs36CnU1AkIVIkCDW99MgR1CUEQm
v75qtcJZWgY8WwbLGOmQXdmUDnXsfoAiTxAKzpclUF4pgtK5GL4t00uznGSxDWH0uXM+pWMx72qj
CbRdNdsULSps1zYIkVZr7qMNyyjhsuKkuoydwV088+J0xwFStvr/jQJLFZ8Mz9jcJpHz3YLMpH/T
FKM+xEYc3S2NXYCiHqb1YoEeKbqDxxKthDmynjmSDI7StoTIq6Z057WvacpmcWiTyzBOTYO91WfU
HYoXuxnlZVGD7IC9aWOk5vt3YTgcxXVl98Wtk+EU+FN/8lTnZyNtsisdS/ddSFwp6epd//c0yuyb
ax9ZrbX0LoP/51yOeGGlLcMDms1HqD3mfTQ64aoWFFotzP5QAbjlplQ845yHHtRbkmorgTTqmpDf
WU9WxGGvX08qKpeMUQv+KNOsn2UI9AMRzEoIMAVBaR3G1HFYPdbKp2HQjlTOwcathiPJL8FdLuzV
XH03Epg6ojjU78rWPDVhtxuU/hQ3VvE1zNyGp6ShvESxWW3GRhkebNWK9g7cGmcX6Yl1l04l0nY6
5Pdt+yVrnPjFKBXnoaCQOIfu7cUnH/NcBCfpkg3UD0Ca1QbdQKJZVzw2jblCc/dbhVbwc4K4LcoV
ylr2LMSMnp2RH5mbdJuJtfbGMVa2EiVPQdj1T8mYxRs389t9mtn9k1oU8ZU74Kt0ymYM/M8uq8WL
7EHH4ewbk9rNWOVYaM1krpjMc8Kfk81N2u05CL5OXUvCby5YwwgSnx6GbDAnogvzydZp9X2VwgYU
RcrAQ/iXEo8UxtHSBmJnC3zp4qia8gsyLw4Uy5wCKFlIlmlMHiTSCpThfdVmyYMEYQlfI3rSF8Tx
faOm6mpqWXU4VluSLkzUFVj98oNTmMUH1tIUS+Rzvpdd6TAK6oTj2LmTpsbq64veOs+3eDEoUIRc
asCmJ536OF0PZvs19oLuLEPIZLj37WyvlwGa2q5VbpKXRjNXicMiOCmj3oIqOPWPXqbcx3WgsFkC
+HmHZFl/lw0N+X81pWjFh8pzbzjULKBRVO99XzP4EP1mXVkhKTLxME31BG7jGNkf0ZONdBYiYgn7
P9umHhW+saG4N1G2he3CTsie2oVuZDvFmXsex7C6R6OkWqPSmn37v0dkzDH+OUenVWiSGEVwqJK0
fWom5aPPe7wUolfnXXiYh1FbK4rZPBnF2D4l6UfdTJMP0mKhMYKSoTXspC+aPOfOHOFJCpr2MY11
YM2VecfeFGXurO+/DjyyQ0uJP7aOZ+waz4iORaLadx03A3tw/XPNY66mXJfLcfaUrVsCgET13YUO
c0ZsaW71lwnqpVtX7239pet951138crgf43NOfs7wHmbzXp7kY2nwnzAQ7eAyvGXTV6pHYwXHAX7
ZEFyAfCcMmR1VZglNzdjJ9CkceccMtuYT3MJO7YkZe9QQOKZ5Dz32qwcpr4Dqp/r0Se1MtaQfoZf
AU4CB4vcF92JkUgsweAkPcSuRnRnDYp+l8AgQ3ETP5NLFpTbm9OOW+doB+pbSEkDqR7/tWi4RXj2
3O17BGw2hTcbz1VoNmfSH/1KdnXIwR+iJkGkp1a6tWG8aXrZPUlfDcFColThnexp5VSu3bs54lb+
AAeOe54SJVkDAEBeZLKna1/Nxhq5pfCrYzg7VkrWW9+WsIroMGTZkxK+lkIQTATIkYkQJqlHGJ3k
SJbW0de5snb55FhvwzCU+z7ZhgHU3zOI4fq/qELncGo15dXuh6+1VSf3sqfqr03Xqi9A6rpHkmvX
NC1Q/u58Mpl6GqxlV8+HbA8U2N6C0/uYUR9/rGo7n0HZK/OhBHWtpxwNqaKxwhHOqd9XYwZTBpuB
YScdstHK1L7FORB+nCENWy/j04YkCvJHXQMDhB/unBwVrdHt2BnXU3LndarOHTPVPsDUPKyTsnH5
0Odg1Ti1CR2XMa5LNyjOdldV7u0y88virLkWR9BOCSOj8q0zYOfmwK1AamgEBj7xlCqMAVmcrh2e
dF9ohmdm/C31/TVHj92PLO4fTMioPs0TPxjTqMqH1kvKQz/YnBFqmX5nxJW6CTUS9nB2f5GDJvdY
wkL03bGGbBWqef2S9wit147fr+oABXDygz2MovzmmsmsD21id8+cSQitMbDt0lsXYUCSx/wmnU4R
eE98MNIlG+TOX9Hv9q6yZ9iNuzbcAcSZmBrq4n/OJZ2VMrt/zhUheGIamnc1xWA5V6w/B2lmbuSx
W291KepGUfvzvO5dvx8Vd511MA41Ym3d6nB/zPDBHOCKsJ5TLXZ2VZ8n21astfu4hvpW4Q7ci646
GvMdp9bkfekpWqk/jcmjHCgnc6zyiILHwDMPPwJBFdVamXeWc6nG+O9XCl7KIOLRYwT+rQn01gI6
GibRruubbiU9Xl/9dMvuLUbNGu0IzuO4DI5LdhYB/EErbTK4jdZg3M66jbYZMFZygSn3V2HyBe25
GmpThCwTl7foLAJcq2jxaYYiT3W1T5YaAjNuO383BMX02Zjhnvpl7iqYdqVZdf5p/iNaTpKLM70/
oqU5jOP/vAJu41F1+wM7J2ufwEb/bE7Bt96up2+QhHxQICB6NfXYorjKUqncrNn+dPO8khHQLO6G
3qOa0w9LAO3dmxFr49ogA39lNQnzqqq0xVX2O3Djg+CF8oZvLK2R7SrMH3lQ3qEr434a9Bq1o4pT
bYfz1H0Nz87JaTrl0veevp2LoXmG2HyAV64ZvxW1IW485g8OhvawDq+63Jufe4At8JOoYLzEp2bV
wD3+YUdD7dqapfocuHDBDpb1Mz5CKGqJX+wivhfxvkO8nF9+oH/GL68bMM9f8fL9/Bn/j/nl+6/F
+3emYjuSQHk2POt7aHTDtw4W6DlJ0YdxV1TSRRD+W/mBIwP9G/rp/42x6Zwgue1ZcFrWAfageOe7
/vQZvjao2GrlzdHhPK6EHfHi6TOMPGvztz2n0O5mF/Gza/YHTk/aVYbgyrkxk7pepZlin6vBcBDw
6PWN9MhGOpauvKobgyF/uYu4O3XhOB4W+6QNFidlofqE6jK8TFmifyr75sUlq/oDvt1MceAb6+bh
MKJRsx6hYdmlpVdD7UeDnlZ9kV15JRtlIF0emG0DEwqPJIUSrXJur7JJSq+9RqKRXd8arTUUL+1m
sdVmxzm27AfKHO8MM5hXcpwcIh1TCassNZ019P6O+qmfDaTe6uClcK3o0g+OdrNPMRQnY2ojp6mi
SMLewLzrB+hfkjQ7VU6HinoKmmvv5Qh3w92uXDjopW7OoRR5NgT/XT4/jRHbG69gu+VMT6iDzE8u
2gWUlPaILwobZTcTwq4sOCKbMj9bf6C4bXpqRw8KXGAZMB97dbUORpeKglS/k147EnVWoMS2mhHO
Tx1EXGI3zGKyXRuq4X2Mw+lNg5fwR5o8ODAZBivbBh8xizpBaPW3Xcq6RS+AHfRq91mnwm3YozwX
3kEBJbaYxoCUL0xc40F1QpABGsRualWeZG/kaOReXlX3TV+Nt2uFZ+zG0lM+sxEgEDX8VA1lAaXn
FZWJ1zovx2Jf9xNLZgj11iQnx6tF2VYOFxRMP0b/1W+K9VhOJny3pbIN1Cw6Jdowf2isGMpZiOUO
o2p5W7cNm507ohirKcH42iaC8LHNw6Med+Pr5Mbaig1gjg4D3rlKeKIggGdm0YhKScUT43eDCOTP
Lvuj+KR4FXz0cAHdUQbVvzROt2YtQtYk1rhtJAGaOKJLnT2kd32+iUeD/5LhCHbNAiwxR/Bbu2z0
j6UiNMSbxLsn4VafTdAlaEMpPfWSYbhj8nZVtVRH5K6rP8qGxf29oWpQGQZwl93s0A6YSvnQgNx+
LFIKUyJ9hnb71xAzqgbODcOPi2mGpPOgGhxoL9OQJ0XYhifjbWgDMeU6nbt8o/kIIdeAca7JrBtv
UPFXgdq+FZYe3LmQea6kWU10FDRM+6MGqyX5fneHBDu4qYQDxY2iC7iymh/rpPaUTRfX7JGK3NzN
vZbdu0mQ35oMqROEoaHAtoGi3BUgK/eqgQ6b1XTTfRb0NtU3mvMZiuZdaQbF92JoPxa1Nr6ajjps
FT1uLii8DZeiLarNoHftc19l/oYUeXRotGh+5XwBGE1QU3wxaNNr6HafFbAmlAnSUwOL9U02PJl5
az6rYKf4886vOco8D+HsfZBBlfjKUPOgrZwIpmU97/aKOia7yoS/j9qX8cXovYvCc/eL7cKDaYyA
c6II1UlKMuGlG4f2SzVRQlc4qfs4wix2HjRwABNI7S8Vh2+G55RvMO+nh8AJon3TWu0nkTKSAaj0
woE75f2p7nX9SY+q145z133AWcChFsSvradpzwJxtEtqJzoh+ksRJGRWa8S+9K+j8qPSlek/AKXc
/agX/xB6TnQwysg4uI2vPrYB3N4Qj83/gR+CQEv5VgduCu6m0R8CB9nqpneQnAXqkBdNfPYEg7Rs
/On/I+y8muNGsjb9V76Y60UsXMJs7OxFeceqohXJG4TUYsN7j1+/D7J6REkz0dMXaOTJBEosk8g8
5zWTegL7k27GGVrxGbudOYhMOw1fqFuPmAcGGm+xbZgE7R/34b2xMELFXq0ssuHgTzapxd9PZVse
dNMcDio0kn8fpDaKStnZ74eDiEruAoAxACOEVIIKyMwIte7sV6G4L6qhu0bu18g0sFVP0iA7+aP3
IPtstxH3QdGpuyoDk9pDKYiWsQjMdZdbGjWsue2jMrtkas6RfWO4a6LxWDjbtETlbyx0bTdVlKQh
s9usgzUqPvUE/hsDy6691nUI7F/tz7KF4G17LSyHDHMW62sZk4dZTwGvAu2MkQm3krHG019TTWkO
txHiVU/9AxmKCS3RDu5WDtYC75gZ/1jq9j3V++iSqC4mM4FznxqlfZ+lojngqR0uZNO3B/2CmyIp
vM6ZvtZafxh0kC6KG0+7RjHNDYsO9Q0AIvKnyr4elHsyT939YJfxwRG6u/A9/0+ziOcl3+xhLR6t
krVJQ91sMaCg/KzHUbKqvbLm9ROMAEAJ3tk1CxbbhrKuppVzbAO1pmKbdxdvtitAInZ8bFtQgqOp
pK++j22zbSNUZ1moC8Dzvi+8Ov6Gi5+/6FITY48eSbXYqXXMICKgGXaXPiEXixdWG9n3LYm/9TgA
P4Q2rm2asoaNAfBgZ2W6cexY9O79jrfRUec5QrWanTn18R30b6Yia4gvWC3yWGQXcD/OZialX0yP
2JuppEcwZBtsR6C9Mmiv+CfEMA75UdsI2TaBXX431XFfZLMIvydgDLcTFgdpMC6sTrOfJwt73LCt
2FT7FQxpPV65tV+9gkDCGcLIER827Oq1SBbshfzXUbXyE1IiyVKOSmw430biYDsyX4Tky8pJMmRR
9bo7i9qr+E1bFVaopfLiBC6kSJfsRK53j8JXlup4CsS5S4oQz5ohO+hYKP1hFNl3oYroTdWAL4aR
g6+sZlF3TZIJoKyF1EXqV2dp16Mj2m9bTlkYC7Wvu4sz08gkk1YybsFidsjhdw/OTMeVoT72UWdJ
Ov3gOknxOMFdPGAy3S3KKu52A5i4DfZI6iVuwhD9Cu0sWyBlAabMB5QLm22MPjFPSN+M1qXR6wul
SK0H5Fj0xThY3nvXlhdcIBx/waPWmgVtedW7MIthjpRZuMmMnCdlb8QK4KgET1c9siFmNPYdaSpj
WvkQrlgntqdbs+w8fdMIBJkcytJ8DFG0cWJNVQ9qXOOzhczoItG98k4e0rl4U/HOD7dgnO1QrzFP
slNNTdRHyJGtS4GZR+KACmlMPzonRrqxFKTvR3Bg/Ixz8xp1rnEN8q48QzBE1fVfoXo+a1CY9IbR
Pn7Gh1gxl1bdFRstjH10ojHs3N1ux4wIdmcUt1vJG2M52p7qqv9Tqye09Ycg/0jPde80H0os2oXp
lOOjU00uf6nZH9jZuqu+yb+xArBw0aCE3KlZQCUMip1sfnbcmhSvYrfO7n6LD2arriJ0tVdy2Och
z0lhmNlVRkwnLZzVMGrtUjfdbD14B1X3uwd5CBzeWk/v1L1solSuofiLEs9Qdw8K38IHZC6zre84
uMvPV8kYapqw17XIPchxfQPxJZ68ze2CeViuB9mmnrxxJa/qK7N7qCr1BUvS/CRDg4PXbFdHZ3kR
2L0ct5FgV1ChOGs9ibhRw7nSqHqSscjyM3vqb4qf+hvTMvwDaWXtQZuQd5UjBrv+RnZLfaxVp9pX
ou43XoNXsJpH+zovhIHJi+6dywa+f+uKE6okSLjiJbAS5ixShTXhChnYak/e0nm1eLiEhW2+BKEW
nXowaMvCs5xXI6iZCtUqYpedixfhYX+SOsGyyUHMa5oT7+vU0E7g08JtFEX9JW+aYo3aqPpAtt5a
mnUdvZRlqKEvk6JLb43vCoYQf9RdtC9iw+DZ5ozb0Js8eCUc2oDJ2c1Gnd0N2XjLQ1g/Gd88kTjL
ZnKnYxl39nOYWOugmIijv7LVJnRTRWYMb5lOVrpD1tUjE4ELuUEJZL58zIGFBcVQXNpiqu69oP8q
Ly8c3VqlAll2nep1HKZ3JJuNvesCNW+LoTsbtp2tA9x2n0SpCSisWfi1tnCPllueqt+HXW/9icjB
s7Di/C3M83Kp1pr+kA2jv5F37Nl63O5oo9t6VtIe86nByp/KYRBA+7Xwqwi6Oz3W2URxxwxUxXeN
itf4x+w9Y+iB82aFBp9HbxknIw3Mx6AHhtEn9ltvAGVRUB/Ym6hIP6p+wi4SgYKpUDMMvbIbis7P
zPbIzNEuJYoOVGu7HLNvnlOGGFB5zrLSKn3nuzT7LkEsqe9xTSZfA4a6MbehgkW47B1idmgBkOyl
7DVKSO021EK8/cRRcXVnhWax/y0J1jz8tW9lqzWYdqXqSYR1chkVM5upasPTjDArcn1f1db4zF6/
OPh6FKwlsOzXeDjHJRDt13jBeuE/xeV4ZSgqKpKp2KlJ5G9SVwuwoDei56AzlG0bo39ge1H83OtK
cbB0zC9lb64lCvuOkSfS3Ou6Om7qQ3I3aXMRp6m/SbiHqXTJoe+RKfhEf8gY9U7K8T/QH8pgJgcZ
kwAR2VEL6gI14FDbQOjYxaHtzpkMyshKpL+VDjN7rVtYnhRvDY7XL9UsoE8SEIWzeWjyIeJNm4Nq
lJkCc2zNszzT5zME/S+DMiUHGfqM55nVbPsfV8kOCuJ/Xeo14qer9GD6Xk21udM1Lbq0aWyvcug+
K1Ggsi5j8uBDbdjphYurFSSeS111LQtcuH/wvMxlN8Udf+GPS3AH27pl6xxv4+S9PA/SZDMTV34K
KqpnrewJvEMr6lBZdWZe7SqEbheJWwcYbs6vEPMK8t7yPrer51cwi85epZ5G3slo3Xtr0mDaaUP1
3TU+ijwavokiM5a8DemF0rI4BBiEbXTsdi+BFgs80mp7raQuO0uty14stYOdU+rtbpibmaiQXo6d
6iB7EXPogDIF/WlUw+xFtOm7G/XWGU539mJGbOX5VR2agK+NmvCq9aQWb2D4kDcKzOgcKW76CHPo
IuPCyXMQGpCGJxyV3uy+WI2ulb1g+24eiz7863IvRWIsREX9bFjJf7zcB9TyZk357XJE2M2jb7v6
0k4N0BhG6C1jl2xPbIzsBZw2+lK3ry6iRs9NVStXP6GQnjrRl9YInAMpngZPmyL+MrBr3ah2DVqK
z2ThKla91UcPhzmjCs5Dgzv7gD70rh6xSFL8sVs1QSFeptD6s0hwpyiTe6jJLLFnEgZ8jUVk5WfH
MIeTdNqVfrxziO87dhziXxa9P0JViWdhn0YeENaq3VdJ+RChTq1u4QQ0PzXxjmn3WEU9lK2an4O4
gmHouenKME0UEOdDmrbvCXIp+7ErMQ4cmyi9aCiOLyPbbjeyKcepc0c66hQRKyO73aAaqpVrJKDw
OmN8GjyyCJFRv+JAWFIhH8UKNNKcUEBwG03u5G7gofYimmQRi7h5NQ1LPXiDoyzlVb6vt8tUYBMt
e9XXEXm/VxIt4SlNcFKD492weo/S1Vh7xaEOVWtFWjPYdAlPcDQGOgseIzsw27yd5gh11wByT+CH
yJJ0VP/joE73xiyTs2Lt7SyavuL5jkbZkuxj9Ow0McgsvFI/0hqknmd9j4AhkDa2p0cjw4Z2GEz/
aAr4bEhFhGvFhnMvqhy/ool0M9V09BHFt55ZmNKgj7QltgnbwSvsPdxt61yHbrlyx0R/rXRxkS9k
hsEuhguJNRwP0kKdgBrkXnSRZ1ZdfleUwKYQ+Eu8rBoXA3vcxVNSn7tBYcPZqaI7dVbdn+RZm0V/
ndm9UI5qCFScAZ/h34bijt7fettu1lWxChKTMWWzuA3SnYuV1a1s1vMB3ZV69Co7ixkukoeLMXGS
J1n8shXzK0ul7E524R+QrXT8LbaykyVIcrtXGbrKIR0oJwex7l8xsRMrjJqANoWw2WXMm8/Iu68V
VadcjEvhLV56er3rqN4u5IjPC5IQaSnXHkpQmv+6SZjyT3FCRH7ml5FxeVXcOebKjbEjlx0/3Z0X
NC9hpBb3bCXa5zpz7sKxAwkytxwtfVbU0D3Lll3n37101uQY0+7ZxtEdr8liOom5WYBnXpSm0wOd
4EoV0Zql7rvdoa2n7jnugnGZ4pO3l9eS8cZaMjKnnbx2UJmwxz4wt7d/g4bCiNfhmiCvdShybVpD
TTayt489AfRx9tcrseCsUgsLxa4vXjwr2k2qbr9bpmKtEsAPkIeC4gn+4PUWR5VjFbOfP6lD1jw4
pv5VxuV9wrFGndNtpquVwb3umsl5H1pTY7ZtqksQxu7Z0oVFGkJDQ7BJh1U9YCtZOkF/hYXZX5WZ
nl/xmJxUF8jZj7jQRbCicClYoTFCdvhCw6wiQ4FlDvmFqrgIu46XDLOSo4ylZhwtmDHFqtw3EeBv
jVX8unT1cR9T2Hzq8+m+qXp8ghpygaNdd0+WDRkRh4BTP7duoQA1kwrNWdmK4KvhZZ70R9kcvShb
+0kwbrwYDKLTttYmk8wdNfDaRTGfYh6/MasumJcwxNqZ3aOB6y1WTRQAwplxuNoUb1N3OmSFrbw1
TKkiZUXO1nqHyCjfLhCRb03q7jBRy595SNRHFGJnh13iaAT9MeJ6o2qPos/yYDVeg7LUjiHL7KMB
T8ZpyZDrTNoL0Q/VQ6Zk7i4Yo2E7RMn4lOrDH6T+rT8ii3kEvYQveWEmGwfkxYFkenhFAhc5GSu2
/nCyB0sd2m+NjsWv7VnJ2dUABdQ1qFfFTs0j2gj1wmPdwzRHUx68uDePc2IGuP8c/OnUlVGjLdMN
9WE0H+f+Rmjx0p23mizvlxgSeCfy16az6m01XIWKYq/atLHPOHi37Hkifi1BUe46w7DB19DhixrA
aCcGSIpM1jsZpKLl3LpFEEA2ca1uMaDUtWo19E5Uw5oe8M4V29lYCguvsUmZjYcPzF0qbBqi6cF3
2XAisnKWLXkB1UN1NcxbVVUp2pSFbbssk7q6yiEez7D9lGvWwkAN+EHMB19HfMPPYncvm0bnJ+dA
3cF4vkK5J61fvQjUF/wFxPkHlX/yW+DHMXZJYf6owl1ZqykWAwWqLHvbm4I9uyX/nLghfkjkXh4D
v1QW/PCb965M/rqjTg3kX3es0c3aulOmrrEK1XemFqNpUVXeK0LMH5VlVNcAJgF2j+6LDI+GSnol
ndytM48qbGMr9FB7Yrc9YfquCz5r4h36uKsBLPcBZ6r6NUtX8v9hcuoHy2DLC53Ozgu42MnwcxN3
S2VBEcpapuOE0VJvVqdIgXC6GefTbrYCkodaK228QxhTIIDSLGTwc4yBcu9WFKm6DDPSjtIZWNPH
XdZQqIr4TS4EGM3n0U506kATPGA/99d91TgvjTV/g/IvGIu5Z78P/7y1AG3ualZ7q8Bs8y9jmTZM
rV629z0lXDme122UEty17uLUlXY8qby+2/KVzV8zRE/aOXFrQoFZxUWM/SdCtPfCt+MF1mbT1xYk
KU+wNLnX4zihfOrDVvwh1SjPpODiTZXx1sNGm1Wut/kc10V9ugyt1FhmePP1bdZfx/mQlA55dL/4
aFM0QGRLxg0/hEVajqxF0V++DXOTqrwU4lWO+gw3Iwscoefp7rOjLEhgRTYARnk3+Xq12mngXY0s
/lr0/tpkajgn9YDPVTuGDxlYnqVugUIdKwAMfZCX75rWvGB6GX5kBtVQvWXWdbVt1moFW0DTP+hO
jamUIj6MMTBe3XIMyOCkw5Pex8MqK0rz2iEBs9HrqL5rdRglem/OhM6+W33i5btgaJdO4ULRo2BG
haUP6jvZXcMHxRmm/6jZIG5L0sFI8eQxNnH5/dRa+OhowLgypSD3HuuYv2E0yacdNocWPN4rzDw5
PCLPso+7OlhWdZ/vmKWQXawjcxXME648NE1UBLd2LKqsWhg1TPJ//M///n//94/h//gf+ZVUip9n
/5O16TUPs6b+5z8s5x//U9zC++///Idpa6w2qQ+7hurqttBMlf4/vj6EgA7/+Q/tfzmsjHsPR9tv
icbqZsiYn+RBOEgr6kq99/NquFOEYfYrLdeGOy2PzrWbNfvPsTKuFvozX1Ry947H5yJKFeLZYD/h
iZLsKCAnK9lsNaEfK8x3eMvpBZngXQwvOslWX3v2E7R38Ea3XoOVJZKXF9mR6wPUqjJH18xBqMvs
knXbGMWr74TO3pmSZiWbaA1my8pJo9NgFsVruwJRnb7GBsWgZNKSpRykxl23ckmF7s0sfM6c7Dw1
Q3XVTK/YuX7eLTQjhz4ug1npQFcLvJNskVKtrpWmjOusduOVU6bVNbe7r3//ucj3/ffPxUHm03FM
TXdsW//1cxkL1FBIzTbfGpRzwNTl98VYdfe9kj9LU3gjA1OUTcLaSIv5qFNf5Ch2EwmbaXYEvpZ9
FDNnRh5Ep7V4+sQfQPOqez5y4lHcHn6MEnOm5EdI9S0TVV61XRZ+NLwk6FZMHuUC2QIbDBklfAma
pH3IJgcyL2N8xavPkTDJilz/y5th/P4lNQxd1UxXUw1Tg4dn/vpmDJWXNn5vi6+D562NWQ1bmw/s
n1oWb5wJJIo8EAb/CpbOEKwqihw/xeTolhr/Mc4VE874fLVsy7NgQBxYnVJSiJOBQFTTbshhJCwE
rPhcBUlyO3RDFqF6LgOQY1UVOQVGybZfuWDD/e4or5Hx2xAKwc+okvjoItSaushFBivBwK70798n
y/79fWKv5ui6aziarjmGOv/Yf/ox64BDp44t9bepqpuNZrbpxmQNvSfdmzxHfX5xzEj9mjkphahW
hOT9g+gSuImykB2FYz6jQew9QsuODl3qjut4KLEjrJpHTFqx9pyS4KFromR/awZziUXWWVQS19tW
iTDoCZIWruqPHlmLGdG9j3ss3T4rM/JMVwz77vNaedXnTX8azPXydeWIz7g3APtFYpF5AcjLschG
/2jDyM9v7cDA7pN3ayt7rXnI5ziEBIPbFa684rM7idLMWvaG7v+X2VbX5+n015+1a9iaIXR7TjI4
hvXrJ1SrWo3uOyT4TgnLTZ+qLi5L6CQ5LsRT0jHs37GQO0de1Z2KxkXMoMubV7vWw6ORdNl9KKLs
XktwSU1619zL2O3QwZDxgwLj1nmcjCECnJLj6dqtbLajld33he6QbE6azShf3PMKit952a2hznjI
hUDnjk0jaxZDpaBfbcScljAPSCU79TK2teLkJgV8oZ9OG4SZd9HkXT21hhUQZbzjfSJ2zGHWaRrK
eDv0RnjJo0RfA6/t7yNmjhWGlfGT35HKI5vhvShFDxVvmJS3JAi+KSogfUV3TuhyT09w1h4qU2t2
EwAy0sFtfNXJCV/lGZyi79wABcsfobxBDDJq0hfTnQbndkFR+jBYU/Czn9c3HfRLj3RlqDBr5bMw
3mTlZfyV9BMEbhsxKl8t7aUpevyQdQE9ej6L7QlJe3laT6F7C8omgHzz0PwpYmrk/hJMezynTZO1
2wRAveXBj3emMyp7isAxSt9KbSw1J8AqAbGBE1YB3ilRmu5IXh6hAFoybvkVe42fTgF/r1Gtnw6f
Y3KXxe1Kti3d+haZfr318mYfqkXwHKhtsRLUKE75ZDpnlzr60piLAm06G28m4pVHcb6hymruMS6n
juy11HUra7zRGSSDYfB8rAwdKK8z4WHsXPLRNbAs2QlIObr0FboIwpuKpVml42JUI2zC5sFG41KO
zsJ327Cb0+T26hlU6V+HLMOoh5yAvWU/P+mLukvVc6QBX0TefiPHWdqHOjbBxW5i527MsLAfPCt4
d3vYMfEo2JZ1tbjaA3p3bm6E71WXQ9DynAQckak8Uo47m53nPZO76hZudKCWNp4Vr1L9dYfHJuVf
4HZuWVwMBX4F0r1YjKdTeZSxDMwrmqBacSGj89wXaGxU7NT9NVthEmBgYHcjYs7+uhAsbpUM/Ii8
Tl4iz9wggnCU8Nd83mtyEM5P+LGskyDhjY3A4K3NyQtWNtuKtdborHBQ1z/DBsmPwqusS23r1mWM
QB3+/ZNDLid+mZcMyzZcR1iOq+mmI5eJPz05RBnhbqxYxVfFjLKlTVZom5cF3qIAmd46gYIdunYv
ueO0R/LJ6BfMcSdCKVEtxHRJJsW7+sL83hfWiE8t+xeWE/VB6IP6JSqLhYwHnhHuyIYWG9nUMixC
QXA8kbUzTmYwVLfbllrBgrxR0/MkgnST6FqP8UISbnTHd5hTYvtLj7xRPINif4un/tIs2vzdH2Nn
3WMMtE/QXfwSqvkNYByhVXqL42befknIJ0ug72/jM+ISMOyGSoSOwzGsnPxxrkuuiiw0N7KpjE1+
gZW6i8l3FQgv6zC8gy7fR21ePGKQTYWlqT/GUdHWf/9pOf/2nOcZYlMIE3xeQqeM8etTpCprw6GK
GXztghYnaC3/Mlm1dx+lpX3u86pfNKLt34Y2AD/guxZsZUd7RiNngyV2/ya6Idk6rR5uhZk26zoA
6WKALzlq88GhsnaUTXkmY4HQqdXY9iHS4+zKcxxJF5UFV4kX8hWxQOxiB340fakWJ08b+1OBWcZz
M4pLUEXTBVGi/NnVxQf1juZOtoI5SdkUQX2UzbQN+2Xl2v2+mq8sfbZq/mTYW9kbghtfG2lVb3xX
Tw/BDDkDA9meuplPZM3a8e2yqfv6BGoPqKWMyL7PUWWvIyPusFvIapSm2qj/zmRmzfW9VLeoj5Hb
fGB+LnZxVJNMSVRSGLHKUCPu5qF14+9sD3Jm7Y72nY2U27QQZm7f5ZV5rnIx7su5Q/bKuNZY9n/5
4OUH+/PPVCdHKTTVNlSTzZr2+wKvR4q6613feB91v1rlVgGiVij97RDzhUeNxH3Jq8jasKWI7qzS
se7TCeFdG4FF2aIOnlxEZwIHZQs8m0p169wzw0VWg6sZe6TM5AGtqOzs2MxpfmMqLLLwHHdQnSLV
Mpw7lnr7v/9Sm78v8nVhqHydDRUmrGEY2m9Lo9gUpWNokfZua96XGlLzXcMs89Nh6FHng++osUCZ
7EWKuPQdqJF+ZWaeey1TPd/EbO8xUkKDVGS5dyid0DqoQGh2XTJNd143VJsCa+Yr9LN+0RtjcyxC
jVy8WdQ7QNeghJJp7XiptzfB7x3kWaFG3e0s+3H2n3o/Y5/jKKzF/2Wq/rcfvy5cS3c00zGEO2/e
f9sMsTCZ2LOP1XuUph9ZdiE9790NUWSdwxnLI/E5Qk/jFYpHYvUZk2dx6+gnDYOt2wUlGjULeRpN
M4jYKMeNvIEcLDtQspmzH95xpGg9/gX17lAYKIMxQGvF6e9u8G95qg71LNU0JuueHCi4AwijOoAe
uGF6fbGljskcs8NWu7sNAfV1axrzEB/NlQVasyMysHV2rer0SXeEeZBmQzgRZ1dfFc1OIKILAYum
PMixeRrfxqbg/Z2FKIN25yvDpo/0Grqv02qLdijvQMo774GaYE/vAMYjQ2KziRWvZuO771ZvN0uY
C6iLaL1zrRLEWPW5A7Eh0sF5kF1A1viXYvIQ3Zw7spG1S+ONmIGLIL9rB3VOD9ERTcUXE0Dk3/9M
bPk7+GUOsNgNuwBbbdsBhGj8nhlAsjLR0LJ9twaQ42UdkvzCXWAdKb39UppevxJ1be2Cuan0YLhV
o8nuZC+Pbtx7yQqPhRBPGUsnGR4tsFM83L6hBmq/tBr4Dyc31aXsdHVsWDx+KhzmXie/D/r+CXei
8ixKYd8JP9SXLcrK34C5w6gyxtepLkD94Zqyz0K/eKqU6osc0ClZvbDasblH7jE+Bv6UrBNvUL42
4UIOyPXMXRVuMB69InPxifd49M+3xk/vifWt9cQqxtgNhoIbmSReOqlF2s/v+XyROdqqWlTfj/MB
+s9fsSozq3t5QCrl55gc/HmtEnX1bdxnTI9QSmJN8cu9fr9/aYMKYpukUz1/tG31HMAJeUsM7IXi
csj2ea3Yr32Ebnxtv3UNHLqkUyvUmjzrzS6xA4eyyMK0A1eCwQgiZ8ShV0JNqDPr2mUDmtcJ1FDX
LfddQeEPoZCEn4nhYxcN3T+CPleN/ZGFRx+8uHnz6OhgX/S8fnEhCNxNZuM8Amcz1r2LuFuIG/Hj
6FcdNnf4HkVIVyxZuIAwH9qLHDtMOHglleLBWmWsr1EMq/IpWcje2yFvlqYbTfcJG6KTGDRjq/8Q
SpF6J7/Jn3yKrGCkPW2xYr5+huQFv13/W/O327Uw+lal0K2FvFbKrHzeL8Vy7KAWWBrldrPu+ty4
ikJrKHDwssZ8Nswx2asWrn47+/txOZrhG1elxubNGHdLwt3lqZ97z0ZrmbcOctPayZUIednrzKPl
WTH4gFMYF1MjmgxIEBNrMVDUanQvD7nXIGbghelyRtPcYo0wp72dzXDheVw7H9Smhd8S65fPSyO7
Vc761C77aNTXqBs9m4473tvqVC+1vqu3sikPQ6a1i75z0n3XFNO9jGkp8GAF0pNsyXgxuvvcKca7
z1ArIvTz2+iaGaK5iuzD0ygV1wmORqRax1dsvT6oN/pXV9HMh0ELzs1oD6+itAzQNKg34ZDy86g+
ZqaBWnke0wJcPozBZTQaablM/LOHtNmDqyrDY+1H7KIpGW79bhoe9XI0TjP/0HG7rCQ/iQcUOBeQ
goztcsWBjMLDSYsfdZ4R6PKP92wDi0d1SNu1pfX6WjZHNw7vs7FcytZtxFhqS9PXlS2MZVJnPntk
hL3samN4pnEM9Y7VX5/tsIm0d8K0+novO+Qh6YF9blxhzFpWfbWQo2VPY6t3QVKUD5qLeHbZiP4u
th3t7LUAkgCRlt8SBMhSZB2/5GmabTP0FHdCzYtnrL/u5YD3UPftQ2DXSogaHbwOtzHvBscZyKmM
wwUKbHqGDLC4jdBYyRyV2Dx9jpDD/CLDRc1qQCabqsNiuXLYHQdYkw9imN+zpDpqPiLyQUozsRpv
n2W9sUatoURZk0SFPXjpNwMBnTK2hu8YFQEsxlLzoZt85HHSxtp5kToy9zr2bUjCb8617D8sisqS
XXHNsnTc8zxOUaz40sL0wqRvQACwzv86uHPzM1akJh/jTLTcgHBzFwG13Fes+pZSOSCtbHT3VICY
UZnbl0DlsSwVA6YxebDTUj8VPe/yVPQoPqPa+D45M2VJU4ZzqpKqMjET0U02qSC/l0Wjle/whkAf
BW4Ol6Zt36DmWklWvk+A/LdePRVb2Uz0QzF4wMOGsdxNo1lv5MVIQi5zeG5fekVB3smLx7WMB3W4
ayJNPBeT2h2S3hQreRutss9qQhrMy3qkA1p0JxNhmbAFveHNxMZ4UdrSoGga7zFyf5dxzQe7Db5b
GhsMr/FwDObheqOoOxfDvrUcVajiYtYWJV8Q0HeGVSgodvbD2ygaJADKRYzf2rKPHfFsqa29GJp6
em38OsbtKRy/isiHt17p340o21Em8QFhKn/mcCMjEhWXkh17sKDMvenztPqI/fReGTrjfvLDDMa0
GK4ZsPklhAlvE8f6rO2rtN5u1Juctd4Q1GsvShYV+okXVyiZtzA0GIIVb+kmznxU8qM3PVBddlhl
pdx5vabcDTY6YLFeHmXoMy7P1N7r+aNYcP7WYQaGsp54sW01WDh0TfHFSUJke0zFex4zIwHR7CpX
Ny/8e3Y4zsKAwkEllpjl99lZ6ME9JcpTpBr90Rg086I2vrjgFxLPsmxrGZKHFKANNi1De6AUSWa2
Zcngqlrw3McAboG+xKBI2vAZpQ77Encl8xWdlhcPj77xkZdh+FyoerVyxhTPI3do7ob5UOgR8g5Z
tVO9rLlTHZvDfCY75bDSNIqlgMS3lrHfxpXJgO2l9QRpRztVujodezctMdCpo6dpoAzuA774CPHN
aEzvoxNBuPCQnqLe6k9rH8TY7SIIfOUmSrSFACp9tHWEYzUYaR2ClUa3U8zmemuiKm+exhp1mIW9
NuHbPTcZBgZVwc8kEmn1XEIUXGMMFmwd3yqfMwM5S2Z1G7cYmnppYiTq5Ihezs3Qtu1dgJb0Ujad
tisPLDCjWxNFRfcILxH80Tw4nSz1Ti/874n+5MWT+hUo+B8REM23oS69hV8J+ymp9HqVO1ZwD/sv
30T9oN4NSjmQvB7VQzLyISVWgcQKfj5LS9XbKwzbeKfy397SxuYMKU+s/GrU2GR33zUt6P/kp6FU
SfJnxMpuEWON8FKGY7CuCiDCfzqZnq5iK/n/nJ3XbtzKtq5fZWPdcx2mYgDO2hfspI6KtizfEA4y
c858+vOx5GlNyxP23gcQCFYVQ6ubrDDGH3gD1NhyT0OlX2GzyAtQmtb7vMqNQ+lP081SqtqSbyoI
83eggFNP0YwZEVM1e2cHJpDoQKkPstXVcjQX0bUHEk+r3o8DKnfuvJVFssbxbiCgt5mnPHuHHpXp
ZZ2SnNyiCa91XftGZ9g/RmFWXJXwbDYWwpSPQeFqhP1KFVUWWt0+POlhW9y1OT2ICBC2WartyqyP
sJllh9o/tujdbsqxUXeylYcFlfu0TsFncclhWNfAlN6byOhd24P5t/tCCsw28hyjG7c69oyW2jd3
OI4VQJMrLLsSK7oESC2unTprHpFLf4SZxPMZDysy3u5nZ/YBai0nCbgnuzEUWIUvJ4UOSC0DW+PH
OUxfTrKcYeXUpfM5GDIEKuy4uQuWO2V6+Pc7AYJrHvM6eLSUQHnOqv5vd4LVezUrlkdfKkCJLsl4
maKXmzprt39Y5C2xjkIm61+y8qSHdFO1CJwBQPo1ztPlfhkqKnwKOw4NhD+75KjXuf4+0+OnOYib
a4T/9PehkYBgbeqHsWLqM0z+Wh4EFxtbY6DWL6eE7XSITVBFsrgAJneo0Bn8cFzCGZVhjTaJcSWv
iEQkKIsyIfm0tE5RfJ1gQXOjsSo/EP2JLkXh51dhis8CszWEP8QcnQI3LbwwZklZRCPs0mzEGSu1
HuQRwfiI5lt/L9tDbEe4d3uRpUhjKMomNT1MbvjeaVwLwRSD1bhq7fzaUBYgoXOCWwo9aCk2Sh5f
JUkcgzei6KbViLyma1/JotlaMEPLVj+GznRPR/xed6z8zk76/C5hyQESkwh9X/IurIKYlzfKs6Ns
BTHSnX//C2rGL+EsMnyuqwpiNRYsIfEmnBXb9CZV4wys8MZpR4BwNshKznSMfoY4VouZdnzuhGoe
rTrnoeJ/hWjnk0C1JnHj55911YnvyrpI7ipMrPdOIlrSYzHEchctURVh4l2jRspmKsr+g9ozMHeZ
0V4HjYPaSjnvU0XvP8z9MF/NAhhniDjch8pAeWMmBHaxTBxywIe/nA49pN07Da/OsFyt7GDIuo5V
nQfsSd5PwLPl6U05F4eS7DAGXBxWLXCK3MzqUwb69NH5fk/XbZKj4+bmSh4VCAT9NHrHo7wGmkgk
66a14sTjaiQSeKOjMHdTYr4Q0L1dXqtcASbGGBFtk3Vy42PFszVR1305FTln7WRW1qOKie4pwF/x
qjAy9N6Wvde6f9r7/XF27H6/nvtj781VksgVO6DT5BDV26ZX/F0cRtGKBdq8rNLmWy0L063o+mL9
Whdo3bzuO83YyNNkQ2/q1crM7H73WmcLB8G0Sa+2Ypi/ggNHHrPRBG9eoO6FQRhrFgNK1U3k3KH/
XqysPOye9F48gB8LAeEoGyogMKlOdTGqvvn4++f7l0S2YbBGAJBhwUInbCvb/5Ywyi0WOZHehk8I
1UTJwbKvGiN/gODVPltOtxNTo31UA0esQt02ris09fd1OFs7yP7FqUD93isADnogrHjIl42CrP/a
SkCCyqLetJfff2TjbdbEsF1hGwQ3LcMxHVO8CZxZmhpEIVmpj/M0rmN3boA+sDHTEs9n226vWCYn
3qD63+vU0cbiGz87T8/M/snOmyPUPuDmGhQr0giQp7JseArA63uZyNTzgGbYvTJl11amDk9lzQ+k
YylzlYVraNNlkOvnqa0JbY4m/tpFyiBvuY6GbSItck9u5IFk4Ad8q6LiDxAEw3nTMfGPO7aFiLJl
m+BpQKj8nDyCRQ/CIF/sByw6TJFWxYn8TLAYebNrL5tMD4qTX8I5J4C9f1Mvi/KI12NlXSoKtFpT
E6+/5SJvjnstvp5buBB3YDXFaMKaw52BuPkxFO4TxAFiII05YdBgB2LrmA2tyyEwQVcjzPkbWQVa
a9zTk85o09IoLzKo2Dg1TmReIUc33qllNSCmcSPigksqPc9mUHeotiwnyIsofhV6wAKCo7wIDLPp
kmAdJxtF0yUbvxxMmSg5psQImXKSnk+WjdxrG7PwkFnuNm8a8gytdk8eaPGqrHQNIdm6K23k9JJ5
FRpR/2Cn1nThC7nrsh51r2VTjU8wppL7l3aL0CiT5OYk2wBn6HnenooUzxuratFyDUINzwZDPaVa
9X1P1slNsrS+OVjWydamNe29CFCnGeagPKpuR/BhSm+FVpbExf/ayMbZQfB+W5hTeZTl12Y1RtKY
pMFIktbFb1eZla2xjLzaslHBZcRal12cZRwGHpKc5za/Hl6GYUDyW8xaO/LvS+vi5oMEZ04mEbSA
vEhfZeqt6LayTR4VZXO9R3V1YqKyjOX/dFetn/aRb36/a5yN6soZBVCEbJ5R0MWgMUVy76kByQIr
rXSvIW4617I46JPypA9E8Q0EGE79qOfXWd5+wl/YuKAqb17knuWbrABxybCq0mSZOAMukQ0x63xs
JJpqI4uvG3lGja7ra5VK8sHrtASZlHZQzgBcEGPTc2cbqpZylnWvm9AKwlVQRumB6HFyRMMLB8Bl
T24axZ8KT+6StUq3aKNex12YnuIgRwHLKfONw8+wruOy3mTIbKAqgR40Qa4R4lv3LagK9DOGPr9v
WuLWw6Srm5di03W3LrZBumH6xUrkNaGXquzxo+Pg0B26Sx7PJ4I/6Tkgh4fsqXA8vzWNx3HUrU0n
mnkniwXmgJ45T8l1FTbB+5oZi+am5mM6Tz2E5Z/OsvqbDJIM0802Ji6gN595mw8ToLVH3yrqXTGw
/CmKsETRMrqTB6D0Nnl26Fs3Y+T2R1EWSAiPbvkZNOhyAadUnHUOIOiIsJB+003m7MkGIFC3REra
d70flKjLICib5KDXI0c/yANEhSa1QtCld/BTLVdJ5pv9w+CyaPXRaGPlXG8XEs6ncY1wIuChBAIb
U2bjyo90873ZADlammMnAc1tsV7JhtraOKEYDwu4GN4X0nNKqBwrqTg3quvcRjxLEjOCMtmHTZnB
y3Xb41gE3wkb+th/JZ9Q3uKBNl3qqiI9BQTzqTHnjRa1yjV6C9Pd5BJXKsGQXiW5Pt7pqCzeduZJ
tsmaWrNLUDehtZJFYhe3pmlaBzwVw30TGcY2UbXiw5Q3W/ldWGPXr8J2bi5ZWpHCm4R4+XoRYl7n
eZE/aQYvNa486n4Mx+peYPgkz8y1BAm0UsBJaADgKGbgbtxxCj/C1Xj5IXQfkb3BQaPTwKvjWk2r
fGXVCCMoPZKXuYm2aVPBk4PcWrkvO5PcwUnoZedH06T+/xzz6y24Tt509TIteL2FEujiD8Oy/uuo
jDOVoQLeNG3Dct+OykIErZtZ3fjONGfnOkm7a+w7qietwx+zR6NlJ4s5sh1WrRMwq8kMroaOEOQ0
rP0iUPqEr8cuVzmCeJAElRhI/F97imm7zDKmeCf3Xlor6w+pSWRKfl62LjMr0pKWjUEuECLj7ZqH
tUNTlWCoH8x6QHgT1V21NrQr20SMU+691rn/UCePc4trXEO9ScnISqEZk+4jgtOHfq6IPKauf+j1
cj/lc2zstNG3t1PHyPNSxp1mi54xmihj+tR3bbo2mto+VC6CoqK5j20lZVZm5fsojDK6Z4rx1H/F
fVG7gcpkQPqLvsqjiABkG8PByUwWa//BBtLyWAIX3PaNU1uXdMwrtOai8lHvmH80YYv/41KMymId
GH79EGSzecv7x5xvAehMNs5LhYvjZshKz0n8dBei5HQ9kOU92f64laUp6dxruVd3jorKGH56iY38
tCcrFSt7QkHL378eLM8nSrVVl1NfjpXnph2jsazsR1zHo8CAJWto/i6I1Iq5ylA+EgK2QQKU6UH+
J7Hr3pG5NAneRv27vs2J8PIfWfgVrOCUjyhu5bZ4KrPoUxjP2Zdojp/MujCZ9o8+D6gDshFzyIfl
gIhx4l0kKrq6wQVsvUyXXnblHEqfEn5ZbeqalWnwIV4nVrXWlf7qdSqFQimeC7DjdnNnZlsnmqs9
83HngTTxrWFExqdS+AmKiYFxMYywvARVwyC0NHThfCl5sd65ah7s7ajut9VAh9PEX2Q7qedwM6dY
0putungz+MPGYPp/SVPmFYPmlp90N36E5dUj66eLA4lcZS3r+dZXMfbAHxYt1d3Q2c3OLl3lQ4h4
jTwgxT9qow9GfUBfPX7IIwI0ywXVwKxXzjQ7Z9jDxnVT9qRklobOJ+GLkpVyq/uNf5yzrFpbmXBv
4gGGC7qk75u6aJAvK4N3grVBGWjTY2/b5WmqTfSTpnx6hOYRbdvIyEHk0xqVCKsqWD9dZGsN58k2
80dUlsZLjW0CSxKOSqJ53k2BghhSF82PbdwlKxX7m6M8yXaDTYd024PSDMqNneMkK28M72Vvu2G/
lidhupiuW9+x9kiaNec6RptlnmaAHc2yaopi491rEZ+o78Wq9OsjoaW/F2VrVBNykOe2i7tSVAWE
dDNyj65J4l+E/iEKevF9l6GvX/ypK/+gQeNWNr+0yTMUX2yMxFLBhOyT3PfFh2psaiQ7EJwDgEnI
PiFB0+vWPi0WaTq/VPGVsuNjOfniPpmdu5f61LWIuoGQddrRv2U2/SzrG6Ykq6xBEADSUnqTtWXr
hQvURJmwa8lCx7y25mq4gP/EDyJGVrfvANYgzrux89Y+vOziV2MfZNknGbPDdhONHAZZxHDMcz4h
Y9lUWPW81FWVdY7UWTn8DVyz1AXa7QRU26ezYPoKyq2Po8/1ENzZsR8990O1w6m4CL0y+5xhEB57
ZXfNyliEXpHEKFoE83Mz+ddW7Qyfcd/5OteF9qTP5ogqGAJ3I2FvD5V4ZHZ920ZSMGUFAYHNZRxS
ffQ0e4cg17IrD5J7jdHiFeU42UrWKTWUGU8JuUYmr0EGIdqh3/lNNr+e5wxYj4XhXGx6Pxs9F5lz
uKZJsFGsyrywxlVhs2raPnfj7gxuC5k4ETb3Sshc2Znr/iNKcdd+AFrRU9ZB3vcv7KZoITVJZpNk
MQVBph3DGeTPwn9qJ6wpLCMrvL4ebQBobAj2QX8o8axzg5iJCGRWncvfoKDWH4Kw+aAt/mxy4y5M
4i7IzhjEK0dZJQ+1QkQhfXRO16/H2iHOg5oIr9K4Fmtdn4JrPWtn3KusCWe61Dy3sdpvdLfIH/DF
0uHeGsFnYwQC0zCH9vqkXCfI+nwpxmRR4NPMd26E+KG8Uh1o369ULAathqXoO0upxZnQViGi8Ows
hZRp6Dkb5hRht6GKto2tLL4ItNipGcNDxJ9zBRKSqEncXrGTncZlL9aq7BSUdXtV4ED4shf+qHvT
WgTNsFGh8oMOUA8usVFYJctuaKnqQRFsZFFuhOHk1ublIJQNhY7RBoc6iaWtCq2MbnqkN1PHSB+B
/OgHx+yatW5BdUYvA2WwkOgAdLXsxkkNfFiXBvTQyvXgds6hCkL3fZ12q9QyRzxSgP7nQz9tZRHc
1x4nOfGAt09MuhgCWIr6doefK181s+8iavyPmLZHq6xYBMoUo97maZSfkOUFy4zs7q6ag/5Wc+dp
FYaw19WU5IOxRJiCJdbUDpG5d/L68bVK7jnVYK6jxc1QxfBHSzLnhCO5w6If3hxKc2KlL0VZJzdz
yczFg3OIRaSDOB+KQbc1AbCVRj4MId0SKQVZnpfy2ASgmGSZUfyvcpDVj6aao/mVqx9U8MNZrebf
WCAi2pkL1ksADcLEtO7AClvb0Cmjo2VnwblzloST0tbvuiJH/QJl3+fuc5omxbdcB0Na17rzTqHb
AziQtudgqPVDYWfJLq266o5VJxIfWZV+7jHclGdpfXkdTPRWAPf8FV3r7veRP138TLshS2i6tq4S
FnaFMFQep59jXsQow95RS/+LKBb5g9kIjhmxPrgd3/QmaD5nybz5IDpkrmMM1ldJdJ50rPG0Blqx
IrToutPHPU5IWP5VvsGMrLhEcd3sO3dt2GW0y8oivAvzuzRprwsjMA+qIowD0QIMXYoyXUV9BwLG
hGzAqslcF+qE6teYqnQdXA4GLRqf2+5RMxVz3U7otxG3a3fQKggnGzVUkTbE1kI7WAv4xlZhBSEo
/UHXENfKjQ/xM8hZ42Yu3mFG54L0QcFYJ7+Jc5STn1TN13ZZ3b1T3BmjooAEJlx7cUU2NVtBrFSO
dnxP0ANVb31orsWEE5ffQ7OJUJE+KqpNyh2FVC/Hp3WbgUxdDz7+VE6YrnyhFVsoXOp28FNjO4sv
nann+55Qy8YmPr4SCJluiYCPK7sumXuLbu/PUXoFFxeszAxuKBGFh0QvhE481JSIj9wU5HgSgYZz
VnmjGs33A6LRsYJ74xQy5kPvRVNET+wNOCZlA/Cu3E6Go3tJOJC6T9pqrSLIhvMDWjLKoH9KCiT7
eiuvNnng556iVNk6C/TyLgYNCKRAPyNirZ9bOE6JFnU4MoQrFG7GA4Bj94iDIcLnDQQpcobhfQJp
cpWOOiFHfN0AIVb1Hh2+NXqYJPPjdj+jY49YQ+lZIxGDeO6+ZGplnIDPfA5CY2eHzJmsqohzz++n
6kA0PGiD7JQZ5vsxtoxD0Kr2OhHI9zJrCVax5rZ4R1oNOZYHVnXZCTJ/dqropKcQ0dcORkYd++V9
aJYPQrTZQUSkqn3zSPj6Glks6wN97z50MHfHd9wJ83NhWPFjraQ7zR4GTK2iZlWQjrw1AdP1teml
oQ36oQwxgMNBD6Zs7PV935476zADg9gsap5bTH3PXerM57AAoKLYZMWhZp1KH5dZFUbW1h5NcSir
+H2R+cPZnwjKJmhmOFrtX3WTfuuwHvXokp09sqWIQuvjvRbX3UVudBvlxLHKseALa0BXlWocjakB
KmfYp5Js7PUAEmU9WSHy/TY2tIBtV4M/e616DipHvId+6DlheKyIYh+UTBn3k9s/ZfDHz6Y+go02
+BkNAK4r3cBYmBU94Ebwk+u+RiDBnx19NzKTXWe6vYoU44s6VBs90hlepnE8q3l208LJw50efC0k
eeQxJqNdJ3mHEXoWbghYuLs0sIs1Ispraww+WbrR/6Fb035ebtOrCU3YAronUQMsYN4igVEiy223
dvOvwI70x2ICT4V3jN0rEHJaW2HRBWkZDalN6cdQ63tRfsM3w96FjGj4pCTYpyfJISHL3kX9BGuY
d/sPPe/PiWw+om0SDQCurOlkImzzDVNFU/W0zqoyfh5xhkLSG8/BQS1uq1Qr8KydhivdxkWlJA60
Klk7blOt8YwBpJWUES5nVDniCVFxI90amtVsSbiwbIna7LZQc3ejzqG+nZe+Nk+GaOVaqbExM4EH
UBE+tpP6p2/85yiN/MYBXmsC+D2kkF/om8Qy3SKB2fY1Q9DsgOaidQSxs8ZHPsaUKUUPC7MW38vh
u3qEa32cz1MszXUH5qFwVr//cl3tp3CL/DT4siOR67oayea33P0RkL/e06F8dVmFoHvS1Rh4F8+9
Ey6kpaldz6abeFaMUoszOt8MJfnSte146gZ33hems6tUmzULYcMr5objwVdCAGdtZG+1sEJXfkZN
suvDD2DA1Eszh5eksTXAHX10zjo93XU4cYiNDH9gVfmoFJHv6WX8EHXVPaOYuwnKIcPRLBW7WjUe
oxSjx9hEtc20ElTjlgRD3LkdXxciRF1lqRst6PdZ1uirUKj9agq0Gq8uGxrRUqwtK900g30MoH7h
+5B52YgbJEKd39w2Cnciap/0fEZasSzuCsd0D3qgHYZIuUcbLH6f8NZ6muN+zgrEAo2pU4/gcsyr
PGAAKZQ03glfr4+8KfWCa+66b2Iyr+kPYMHV6WYa0I+t/aQ76Wrbgql1MW1Qy2Nbde05zbBjtoKi
W6FXnHiJ6kTEibQbzBMU8jcRTqXNNH/7/e+v/TKr4UkkhSd4803dtp03s5oCpVS7EkH+NbfV8aav
3RJ7Ld8cVuR17ptQZ1lUElXXl6ezrIrwVtAX/P4z6L88g0vuF4wKD6JBSvVtHlhT7GaEzjp/1Yr0
C65u7Qn0Roq6XBaAUkUpRian9aQ+A/TYsQIL9uGkjRtC2sCfh8LZRkL/jDFBdx4xy0UaZlKOKZoC
8ZSr62Ho9dM8YAv6+4+tvQlVyo4JmwHTdXTNXXKhb+AZWsJyElyT/TWqefjURHxyu0FfYzyISIgf
VPvctoDIzO17EW4I3u8RTzc+Fs64Z+iGrIoPIZOQcrgofekRfXUPjT2lXuzgTYCZwUrjN2Mq7GgP
UaWpmyksrtCHUtdtExw1B+0JHwtDq8nW+KdY+zGYmzWRU2c3OMT6hjZFZyXDLxRzpkXmO330lTHf
2gNqzCG56mMFfHRT+T5KLEHUn2xrIp9DGhkqLpakXRE3XhVPn3OT3GYII3KVKFO3mYLR3hbCCVmH
Fv26ifsKNuTkboPO2IaFqG+Noc3gzqf2ZsS3a+ubZsyMxGW2KoKB6N7cwnczqnVtBu3KL5m4uvEn
iIFhU31WTFOc6dnFWlGw79UcjEMraOqeHUcTsTD/Aaqcux/M6FvHvA/Wkpw7j9MeCd7yqmxa0MRE
XXbMGLQDGroRosFfVANbXwRCjLrHV6tow7215NpMltu4X0Y4TIbmvhmCcTMgYcYQIPJ7F1X2K7fv
ngVSihmTGl270iDE3ZQNM9VrAEis71Rwswd/Orl6mVyF1aB5U29GM9GSfCWqdDVhfX5j2Aq2shVa
loPqhrlH5kK5jfIPuQmAAScKLTvit8ncMNfWwfANsfHsvilM68rsm3nVEoJWhXaDwP1icwSbsJjb
5g/DwBtC0MujbCL7YBN+d5Hde0MI61Tf5b20/a9WHYXMpvrcS2zF3SYgkLaaGnUknfv+Ylmiv5iB
hr9nHByLFGo7k4ftaPb3/WI4CHPxIeNH+f2b9msHwQzAFS6AA83S7V8EZgx9mOdkHJLnIequgQ1r
95oL3L0GYbzy6bfXU1enNy1qaOAk+pWmTzDSNEdbtYIpjGLg6t00WvFxdDoQtIltAIKM+3t7eHAL
5/MUTOVDQM7/T2AR9+3YylzF0MnEGIbjmrx5P68YLS1qsgbLgmclQPhmRlJxKOx3bRozcCFfurVG
ffRCxS/2cHZIDwGLvUdt+MZO3UOuWWIvF1O9apyVZgSvl+/1AbesomO9o+FP4QWgK+12aM6GVu5j
Aoc7zQkWIQ6INSimuYd6mFXP8Jsd1kBfJpBiT0biAFxp63Oc+fWO2HDykPU1YTN6n7YbH3//y71B
sMnnyjFZvDmq0MG6um/wMnPWoQgwJvGzk+nNxk2sgPHEh/bdOLdGVCZHa9SsDVyp50nBKKobD8rU
iGM21hvYSwgQD+HZGNX6JLKwRN9a+2BjXH9jOMoex8Jeac33kH1xg4SssQa9GHlVk/YrgipoesRB
dZlz/2OndnRqPosqeK7vfHg9x7pDi/z3/yvPzy+/N/gfhlDd4SG1NOvNS1QPmWicIM+fUyHUNUja
4QIb2MVouw/sfcSk5zqLkjU4mfzszsG92Ybf/GrWV4mqi21qusFZbgqX0C7KPYgYCJCV0K3irktu
6ar8fek0T1gwjyeFcK/TZptIqS8YKo8IMBAehd14MflsNyaCQxHP1pVrBnjap4p5M5LuuyT5U2Tv
sdRIcbPExwE9nNw1PFE60F1V411ldRufHL2RmNoRU3Kw/G2vorSLS1gHbiaHHl/ajCXEva78IA5X
HaYhXhPkS/KDJdZ8J7Lcm0xLwdQkQwIEgs41cgb5qV1Uj4LMrbCwRxAcLA0fTHTKe2VKqzUpimvw
i8VFHx/ado6uWHIGxOktSN1ZXuIy3KcrgOD6ajbeMUEB4tkMz53VHd2qxsuH3hoxcI+kYnKdMqnz
ZgCtmxjHEy9bdPgtUWNVXOUXZpDu0bGK6EgSq/DaxBRXWuiPh8mZvo1Rp5N1yLWDvzi6+nr+HHYV
Eg7EMT1MA8ZTiUuHX+FL2aLtN9IVbgXTFChyBDxURGuWUKgplghc39se1jPHsa8RFYvT95ZZ42m5
OPDqDjE3MENwY7RjE07N2ey/kaBvr1NmDx7yGHu03oad6dfJe4D+B78mRlxMn51UCU4seqrtGKDq
XQOt8+IJ1SFi4+pRLBsY0h4OreUp8MvPaO881/DAr7RCXBB2Nu/MrhuvbNRUB3Rpr/UISOUosi95
V59NC1X61gluBny2bhBLXTVadodzRPHNDhgLrQuxffsx12bLm0g9HHNVv4xC0+8nLdxNTpncDKx4
0Dyb2iu6JeLbQzhgIRTCpAWvd2VFhP6RJ2UwLjN3EzOUH0G8T+egI1Q1O25zE+B/9of5pf3LHNe2
NGEI1o+2q4E3fNMP9zhT8tSZ3bOFfcwqCSemPRm8LMft6EOZMlw7TsUD2Wx1vNxLLw4Q8rC0YB1i
zLizovlLNkZilyYIzscC4fGPRD1sD5ksd5/ES4SKeTzj3wmHSMggSOHRxQVnuBleYuUD7i++5ekG
NOlgmJy1FkzI92fDdFKbj0maXxmAPu+QCCgwEMy7M+pVYhsX2jepBgNrZId3ibEXIzkg5MuSp6zp
0zXUMUaRLmRhzr2GLBJbODH6DvIA3NAgKo4DolrJ4veZN3V338W6tpr7h4zMF7prY7xRc6SBwjl/
Hh2QRtbYt7vAJ6GULI+wX0eXPu6nc2SJm3Yu65dV/f/5STWukSpyXwpkxQCDtW+K//1QZPz93+Wc
H8f8fMZ/n6MvZCSLb+1vj9o9F5dP2XPz9qCfrszdv3+69af200+FTd5G7XTbPdfT3XPTpe1f6nfL
kf/Txv96lld5mMrn//zr09csytdR09bRl/Zf35sWXD7LnCXG8kNfb7nD9+blX/jPvy7Pw3+dn8fo
S/EPpz1/atr//EthwfZvbIwsAVFZtQDRsvJALPClyf23CqrCdFXHJG5i0ZQXdRv+51+GvZyE6gNn
2S6WX7wHDdalS5P2b/jgKAGQKrSJcTNV+esr+C4A+PLb/bMgoOP+PPMRKqB1k2AEphNCs1Cge7Oq
rGIznYcgj09NReKnAq7kwYSbd0k6nmLH6jFEV9Qa2wG3Ulf4yxiwDhfPY1CwZLiqTRWKL2aGmrEh
gNrVI77i1vCyAU5AlEF3TKTdp4+ZplcHHMOrg5sz8nMXdnPH7bWN3O38vH5pl8XE9quVkqD81/RB
cUANECy6USH80A3b2DHyg9xoSLIw8C3l0rXBemRfHVSeD66Wfd/YP/ZkHaj5YDNpCo45kZ8dZiGy
A5Lb2aEA1g/aaNltIY57eYb8YqtU+aGboBdjtgSy7kdR7rkauq/+NF9FpGYOwbLBywco44+N6Mxw
15kA/gMdE9ym/b6JluKgCGU7R81J1pe+wMoGdcMVCK90SbSgQudZIH3YL4o7YmU1A5dBDsbszfLw
smt3+rAH+CrKGs4wqqbVoTLL7xtZjCPkhrVI+VYrTjcwkkJdnxu7X09Cicej7RTrNPTp9n1/PZf9
1zabbpTOYDYz58sKKDu3YXddx2qwZSTZOTnTB1tJcq/uIujLIwa4IVlNtJWuNCd76EL60jKsL4OW
iN2EhaFaxsENjKaqrY8zJj5Hc9nrsqDY9Zr2yU+SjY29y6ZGIAJ4aMIyIJmzTUGSMjJ0UABNsQ9i
fiv528RwvzBjr/z5nIO2k79fMM+kFhpiTe2NWQzWWrNah1l6F/ueb07mqlCt57bI8d31o+7A89wd
5J77Y++1zgD+Cx3rR4s85rX4ep6sU13fSL0q7Tf11JVXr8f94TJvm+VlAz1cQOLLZ3xpT46YUNd/
+6xCfrg3n0EW//d1Nch7YICz/3JHeQFygt+/mteLyjrst+edgjR4YW/f3OrlK3jzNb0pjsi+e2rX
tGt5cjho5Q6TpUO6vCnR8n7JTf6jmDQh5JjXsmyu8xgktTxHtrwc9Hom6/nd1NohLIS28v7psm/q
Xm9fMmNP/vGU12NeP03eVq1HDBVn0uWzy4Z/Ou71dkrQuds6cU+vVa+nvta9/m+vdQlunARDJ57w
5TvRLftdUefBNmQ5dVAKNiUZbHXTaXSRta508+rtru5EJcu1AIywpm11q2rUjaoF2gryW7CS13i9
2puivFZiYwAH4pCbubxsKVEmdlEyN69aH5HV5db/dJ6sezlZHiM/yMsVXsuvZ7+pK7JR3+MlUeyH
AcWK0v+IQTgrjENr9eUhctMRzNxSxpBonMni/bwrJr/gCVu60bdNJTQNI8ISlU49YjWWLGxpvA4i
MKHN0sn3S0sth4S/HRTIQ2Wbugwcr4fKImIP6FAnuAOBYjuky8YRDqIHywYfS3poTSFBP0/NrayT
x8k9iLYF8cQfp8iTX4uvlyGu8v2qoSoWryZdEFjl28kQsT/IPbkRhdujnDvnq781tItEUAJyHBR6
e6CH/vvmn+paAqdEYLxu+U5GOQ4ue/rynsq6ZF7eG9kSaONVafbajomvm3qRZXYs1BwcRfPo8vbg
l/NkrSIfa3T/t7GeIiyZMX+Qm673+fRl0K8WG76DtQxuchPpS6e4FGWDlqCs7ZXFo4oh5F5VwoaE
PBvdVgkl57HubIQbfBiXr8ogsbEqG0M5gAYYNsynI8/UDKDkA52TIP5wGEyGh//H3nksOa5kW/aL
UAYtphCUQYaWE1iohNZwqK/vBeatiuzs91rMe0IjqAUAdz9n77V/Li63US39kMtJCXRCWg8T+ElS
77goAe1CcCBeM6r7Q4as/HC5lvZYT1nZ7WdhGweYCcaB4Lt5a9JVjeVilL1wUNsNTdS7NqzQv6aV
5F3+88v/O69/cg5XkWS6dZcQl33HWAfB/EgsUcLzNbXl7G3WXgiwPofiwE90+WFC3QbTXlpb0rn0
gyMc0L7rtdgAVnm5NpuiCkjVIj6yKOfF0xxODyi+VrR4w3EtTy3bMYjRUZdTPOpNt4Nmg4aBUMV7
fqjqYGiSgYzbsvCit9oSOFQZg6QA1JPFMrwVSVSkZQLLzHEjB4lN6xVPOuj2cnFXF2rQrrM64smY
vWXr7O2yjSPu3zdeti/3XC5KpGC0AtVcJcNqoud22f65/48HXV7kso2wk3BbtT/9fh8AUJdKfOcu
knZvK2OxmSRi4DzZ4nSiMbH5fYESm1XvqO2UYsfa0tir6/2XC22deV2udVpaMOFaty/P/HkMYAbu
+evhP49pkbLRpJFDz0Q8fLhcLCLhnHq5yl5Gxky9Tnf/y/tnMwIpXJE0+tdjLo/+v7jt8pDf73J5
SpiMXzDU2uDn7S7Xfr4qjnPD1VmYe5cvdfm1fr7uX5uXL5pJUI5u+3VU+LlQ1kHoZzNaR5BwHVHw
Tmw0gA3ssOvQwiKT0ezngZdrkwVnGD/Mv5/zc/fvl02AO+7+utHq1l/1r7e9POa/vc1kDo+AS9uY
clS5asuefrnoI1KPfm//cfVyVykp/zzo70d2hsFf+d/f/8cr/f3QP7Z/X/3jtSlFc9RJgrLp+tb/
y/2Xh5KvVe075euP9/ivr/7X7/TzobNZeZidOt388QkuV38e8sdLXO75e/ty4x9P/33/Hx9Hy7e4
ZopDKmXqHxfIsv/ZLKo00Btp3l0e8XP7zxMsXQZnvORvPzchvlQPWGAo8lyuXu5BxKL8fotqZoVY
JOSls7y9XExEpx+W9SJLdYFCZL16ufFyd96D/nZ/Hnm5FudUs2eQMRRf/3M3tiEWy5f7/3g5tSwY
k8a6lnH1cfVy/+93umyn7fKw1E6+wYLlKMHP0y/X/njNn490efXL3fzdd5JS0gEqJimgBfZ0OVZ+
jojLph6ZSrn7fVwgE65levYcUZdHyUVt+WHCLIThtDyMA6wd3HLronhc5zo/F3bZx55TCrJzpwZw
XOgo/SGt+n8upGFBXnPZLpbMACy33uV8t9i5DpOzrmfzdcfV1+kZ+Xb14WezmDZpejBsu9zOkugO
nR2/MfehgjBDdsG4/03Y3hcpIl5eNdspqyLfUO6jomoPlRheLKydx6SbCQhW9Ld41p3gsramTvZW
OUen14qgXb/dZfn+c3FZ4S9JGwdQoHDWEF91pBPht1nEBDfOtIOpMZibveVlazi0JIvtqJuPOd/F
MKZjp/cbWWYSxg6jtEUe2CbOD8nw0za7/lm7XkoRl1Us3egxaEw9cp1xUA6XKtT/L9j9Hwp2UER1
439XsHv4nt67P2t1/zzjn1qdo/3LkJmQytSgkTdoFi/2n1qd+S8T4RXtMUX9pyD371qd+S9Yn0gL
aChRsVZWG9Q/tTrV+Be2KAP3uQyqx3Yo/v0/1Oooyf3PbStjLSfrqo24FS+3qenqWsz7w4Yv95I0
NFUl7/W0pUbfDfd4/cmOj9AeV5aJq1xDkxPWd0VEdDSy5KsSzWqy0NSGuUZuTn2lhQu2TsfeGHZ7
pxnFe0tDiB2a8DdC7GN5eKA/mrkadhvUJPdjD0eoMnzc/AZzVhRD5aI/ZpKJxkBWuytDa99LmdQN
vXGbufExzlybaBpIaT8oadW42Ht2rZ1vLNE9U/1hIkEyR1ajUQkb4xZCxdloJxuM1hiClYSvLTXa
Dfk+HbXwBX1EtjGm/qiKPgIRvHit9IlvKdqYOCfcsYULG6vMtcgxwzzl5jm4oQVcdxJjS0+UOrCz
ZSsU8VTIWFQUCOyaU6K0TR7Aj6D7tDAXijSmAzX27gjOZCtHaNPAwdlh99bY6DJa/UpYVoVTFy2C
xe/haaM1cJiTqmzNLD2b4liNEh9AZS2NZwyBKeIXZLb27y19atTT5XaFvKR9LssnG7P+eZn5nUss
X9sqiyh0qXp3hXyAs4mkmf48wfFVTUe6Lo0qugm1hfi6RtqW1MWulllLg5b2qu+QvHITLQYc2wI9
42VTVGFzAwcoI0FuoyGGDhIj0R+soVuV2aSD4mKIT0MVPiOQla4JJag3Al2JZ0l2eH25aO1Zuq7V
6n7QPgpngrmyWDQ57dxczhTu6CcV6raGJ626ctsEErrLXQo9WweSQEYDwReVrxloo1nTKWvuggVN
jt3b66UMAF1pWVftanORpvpoDJN15QCyJjsurP0kH+KbqbWSczJiNJkZsVncCOG1sjrRXylvHFPG
Lp3N4r6bEYLNUdL5wjL6+7I19FtFPg/OPtaV9lGWKi7kt0hbwvvLhmq0G32shhsL+4sypubjUNhu
WkrJi5xbOR25YfEys0tfFiCg/gzwJUg77WWquvkh1PqnIazIhxpXrfKi67eDiXalakoUTiEe8on1
43Fmn7ZWqFBjSuzAU30eGhi4Q25XgSzjz2boNB6wh54dsp/PpjwmftlCcZGq+YuAmX00Al1xK2yf
MPHjV7g6kZs72zbTaV/ak3kXj1n6hs5bwktW2fdzatRBJFukqo2m49rlAJolBWDd8D/fLmE5YLCz
jTd7ifb1kIUfA3gCFEbXEMfGx86qll2Mcm1jd1r3kmG+yUNTvSZrWrjy2GrbSTJC4iTH6CnLbH1T
F/C57cmJnmD7EJtgRPLmcq8zqltFgEBOdcveZbWYn61OecZ6X910uhaRMdFliAGMyINZO3wV75JS
h3fZAmpwsptjXgzOuZuKBEqZiaB2SuyrWMF+oZdd/RCbcEZS3jrvFClo1kRIO2y7gzmo0Mb1k17n
0XtBzobbsqwGky7PpziLATEUk+7aHGzHptasw4RRiBOFM91X0jjdlypZ04YDFKErB5hn3E41ZQn6
ZFaCyyOsrnV27dA17hAX3mAV823WWtOtoffjqUwSKgH/von/MttGcnJMTFN2u6msn+VaK+iXVlJw
2ZxnhCR1TMxVUUTHlsDnZ0PJrkOicW+NRWSPcwVkIBvfoHcvp7GJy4euzM9J2UXXl60pGiNfBQyz
yzgmpnmyHzgDJV5czCjmk0x+LuTIt1vDeJinUdy0hvNEv9W30OndVYqa31IIxwXT6Z4OeigAsVGc
9HbKT1I2QFkUpLdF6uoWnLTkGKoPuqoRIJ/YSMksnHGgy1pyOMPmO3a2okmJbAJa6JtS7XhLnpUn
mjstya6O5EYkfG6tGYKU7FRPkS7h1CqRUAmGS78Ik3pj1XWyq03tOpKH5Mu2FXB9svQ5bYSCL8+K
5mdCq42DcHLZu2z61RDrgMaaNb1at15y9ipm4Nmz7kCHswCsegD17Bckr50ns3vhuau1wEKs+SIC
hvz2RV7G8JgnhGcrdf9rkDieVFO5Rrs6PJmSJm3kRCn2yM+MDWgjLEXY7G9LBSEPzS/a4b1l+fZA
rlg7w4QZyPs6w8KmpOaQQTkI9O6mHtdPVsWfUlh9cpyS8hyCk70eFwL/4siKDnzk9JGQUnAU+fyi
Es9EfE+U3ENRFLf2UGDGkON7XEKcq0Oz3hlVRbJF2l9la1SbntXkVtqpeG5pIKVJVR7MC2uwa4FR
A67Z1ytfUG2bLEhkvtHlXmylFrLAq7JY9lEkC8r+VrvcGKa4VSJktL9vWzfLIa2CupCfwnrpT/Z6
cbk2lnyeEWhg0E/ZcJwsdThertErjAhoIFqmQJ0RaBGjL9hZibGhg+2XJDF8VLX20wzYYQGQ8CZX
xp2Vdb8UWVa2SPdqL9cBZlH+YRg080OCKHNDO4lFGD8C+4+909CjeOz4mus0rxpUHsxbEYQkWeyL
KtnMUsrAPhrMclorxJnAyr/s0zPkzqy9KSQ05BJnWaI0M2DV5reyMCHSGRS2BeQ1N1O75oi/Lqcq
I9+PYZJ6Shoqu0VbU7FtlHNVVu81rXmNnGKLcFkNpiEbd8bYfnASXsAFSA62Jh3idSWeG+rlp0Gf
3vXG8XRRC88yGB9EZlpePd8nQ95u1CHUXa3vedt2ctH59AfN+rRmSI0pQssZT7IUK27XTrcKzGiu
NL/CRPGEIF0Z+XTvdr1yI/Vrx1YdvjSUlXk7dW5hKdiCJaNBW5ISUptaumfo3csC3FxOBQAHOVc3
ljmRSJTUtHFjaklO/QkNlOVtWD5JPdgSjhrotsiDoiIAxPqkNeqnUkgn8LZnSQ4nT+ivdh1vR8W+
FRX11zQfvy3BCqyhRUsl3XyMRPeUWca2M0Nz24hM5qt/Z3VnukYuEcw2PRsh2X2VOXhorI5MNSxt
VHx5Rjc7tVj74ttoqUhiBGmJLTIcQhZxUueWX4KkZysDckeCdreNRDh4cqtse1UnBpIEQCM3SAxP
ok+UyEg/C1gnDpqn/BMb18sCjnXJB9g3sCTHpCDDIj80Yw2H01Ceq16+D63srhKOsylMjif512i6
4zg/hSC1azXz68jYhSoV5KG/DvHjtrPlszcFyAaRbdxMmAht4nDYWaW7QZPes7G7lQF5dZnwU8nc
zRaeJ87Ero2AyiYX1avW/EAKsiU02y52zcWrosnNhvyuRPmokuXh49aIfS1tfI5+nLG2+WmOSbyx
VQ5Jgk8a1cBKkQJKW6mHpmaSRq1h0mkeEZu5vcNYrx2SurluIh0Pb9xdMX/KtpzVYKiAqFKms0oH
xCfpq/NbmB+hsdoTw2aLZgxUTo0BitxIqwRd0nBtnXYDFsgwa+CkC9FqYbixiuZYLeVnib9+20nz
g8zx6BOXm/IzartCXa7GGjgn1Nb1xWk/4XjxSme+IUUE9WOalV5vA4Gv+XvaWNzPWXEsZMgxpOO1
3qzV2KjQhrGrx66A6+kvkfwkV2jlZKt0J/zwQWPATGw0dG453xuRn+ckwDEdFYVZNzx1hfbara+j
KMZrBLxSw4nvzTawkjn+bnSOEU1qPoc6GV2yjlLPfLQK5w2A80dqfzEC3BBfyketE8NtRmgh9i+7
mD90U71S+67HSg/IgkTUmwxBIOOkSfrs/D5o9tOs6N9kD33PSXOl199dR+UEX+kV2NS90fGXG3n8
GRvJbQ/s062M+l2hOHplxTPD14y3lLFoSOo3M2VfZhzY2sa0q8iZYsL8ooxAPYVx15nmmRzL21yd
gZxrhTsX06tsi1PVdAcqaEemRkiZ2/grVrTmsgMW1GHcHEXVIKhsLLV53WbmUeDWRLZqSpSIrByI
agekMOOgbEH254sh8CyyJZG/rKQ3aa2/GXJCJtBASxFTaDUtFZYIcRV1+q4ZtDigFuvRS0jb4mYY
wnorFstbIsQMbVFcR6bglBVv2havhiRwDgP39Wv7TV87Sc2yfAt7XBM2kfeZZ6lIgzgNQ49Jg+0u
i5nttBGsUa72W1MZbuxZuFXevoWO2FeSlW5oSgEZ77pNOSUn0QxT0PeKglws8hW9kXdzYwSkJL9X
pSn2ujUpbomj88x6H2ASeqpWVCqzJdbHis1vQMhYfNLRFswOYeEWuBAM5r+yGW2MGCBq4l5CSW9/
RnfpvS20e9Mpk4es0p4JgS1QsdWSL4XjYTA6MownrdsbDrtU6aD2W8BPIY94BrROEm6r4qxP5myT
0alq/dXXunPIf+maVL6T8odEAzSnGrXukz6AeXS4ZuWn+4ikOyZf0+w3TkKZLXY26InI7xlSYytN
NkJQ+LMxtLnAsMtrK5vTzeDgXJND60hIqThKfFPAUPuZtOGglvNrCWel3xhEcxIzsotkmOKpkzJp
aQlwkPvFtzn1e5o0vZmtJQjtNfdkJofBAgMA8Xf2mqQVeCVyHf2yk7+UviWXN4fQRNRlwVijp0yI
8WUrMDa6ot30rR3MLPzvM9gk7hKa76qmrTBYzn1vhqTqnh2TYt4j6uZkN6Il1lB0Vol1GxNty7LW
9prWvjML7gIh/CSrBAV1ba4CyDARY0P/MsrbOeQET0zXqRPSEJQpPDpHOo4Mr3bh9HgSdBbo9Sw9
diG5aIOT+K2TvBh5nm9aYzyNpfwrnqEhiD4pd3VWRIHS6CysI4caLo2hdm1Tp5cG9M/25UbNMZ8z
dbGCy+2X7jT9TBrVfz3uspnKyYHVWLO9PBU7O1+UYsRfD73cCRBd2uiTfHV5yctNYzP4U2OR5oia
i7ZhVB5la0YeSVHd08dtpxn7sa3OaFPdvhy/Y4DMLma6Fwoep2TfSXLnqlK/r7r+Wu/bPaLqzk1I
hCmF+WIkw0dWL99WOn83Gm1IaDV+52h7bRy/F/COtKriBwaxYxF7jdNPXo8X3DXA4bqLrhKX5bGm
JLyzVk7VnFTe8EVQtLXJc0aBwVCumtr09aQsvUpo1Jt7J/Y6u1Y4c1JTztaLYaaLfblGfJ7twruw
PFVYYidG2b/cebmIe0D4y2g8NtlaIFeTd3idxAX1+W4Y9YblquXmkwBSqvYO1WsHvYoeyb6yluob
VcCFtG0q0pftmjU+ZNRd1ue3FaatbYfFnYJVNboh1ST4tvEhWz07msHsbFGL51xf4s1i0egEo4q7
Ok5h08cgWkj1OMqDpvy+UP9zzaT+x1Qq4iCeCgCrWKD382oRUtN7/Gd0V7UzPtwv1aQGJ9/3avSU
j9Gxywq/T5STY7SfcRc+gl/fAfk21OlcmP6IlxgCSqBK5YFEtO2QLhgSxso1dfWK/INAN2jRCtlP
qmGbTA3rGcRhLHrYN1ikQMNQj2FFqHFXq0Ghs9S3kltChQZYbUFPAFbvSG+NEjEyWOU5mZyverb3
YBTcdYpAOwz0V+hbTn4riD22EPz1ze0UiVNdNmcpiTYOnkJFlt56cm2o/THFbwKDfN5GxG/KIp+0
pucYAbpAjS6kmtLintDlG0I3Gj++KzM13GliPDtADggaYCKVb5ZOPw4bVORIfKX6iob2Fs9C4QrS
H2ZbvSZG8jqLpgYyEi21thy3AwtqV0oyvqbFHlw2hNEgPybY8WCwioIJOs9ozHU1fFakYRtKKeuL
6eCo17oFCUvO+4/Qpo2AURu5RZ3fqOkeg7/igm7/ldWz5+TSwZ7t7qj24mCYVATg7rrD5FTnmhO/
OzFrMexqr5bT7Ob1UO87o0CrUAdSL66aInysalP2wfpdp41VeVV9PeukcLb66xyG91Ielx5D06FK
b4SBjanvaguPJfp6qtiHRfTbooQ6kHXpCvR/DoUdTKSYeqDyqbDGyUOtb0VhYaVqWAUw4WDXB3df
t/cL030XMp2KPRNbVqfPj7HByVsf2siXmteYsoO9BCErJpcEt08S0w69njUBKsTPFGIHzFdmrBkU
M3U8ITh4mwiePGgdO2dJD1of611vxjGyD7ieVRh/zbMmzonO7FGr3SljGMtt5zmFyu2GQjykycBS
htawXo4vTY5BrM+/R7N7VnQg99ny2TvoxQFHVhsDU6WnhuO+WO5ztVV9jEmSp+NFNmTpkT6X4+tx
dYhnfAX0qo5yss3z5K6w5OtImtwSWfIQ1dJe6V90vdtJ/bOwkgMMqmAUzV7O9bu0nCvEBAraR5EQ
UIDV3h4MhJfYghTwqk16XTWALIvwlIed4i7arFFDOeOD+W6W5DVKbzSlecamWhNdXhTMJk1tM5qc
0fD6b0jYunKgFr6KuvpUzGyvdRKp1wLizZPNgagNzEJs8i9Qsd8qzuRAJss3ptLdo/d61o30aEzl
fQSinlRaxujsuGB861rrvkjbvd5X71kzZ66chIpbaU6H4UK8xroTb+tF/whT+LEW3k+vMKqHOM7u
i6X+FXOiUJfmF2JeTw7721zmnEP2wES2NyXMjyWZPohXeFOU4hdhlKde1IfZst7mtH4TeIY5T/md
XlZeXa3ZmkpVbJAleVa2oMZLXPW11ad0h2LsobOVe1D0OtAfjq7HSh5vc9t+q0M4ZV0yEJJE15QP
uJzsado586MoensTzdWhXKeqJEz9Aoy4hfKv4LPSHluGABEp1yAiK6SJ+LTmclMtIOYSloIEpJ0Y
+jZU225zBWij8akyhNWh8NiDXzXlLJi9mXN5rpZx30/RbTosd6bOpGyhUiwoe4CJMMdsFaSOfBXp
eoLW0BlAahz9lCgyKfOadQ81COLlDOR59Kn4QugclVfMh3dkE7qIgdXAYm4oRxAoxkYlDDfn61b5
wq+9+hlUsn3dPDAjJjxLNd2uP7Eo6gcnB1xpckbIzHgDt/lTYl2GU7VimsNXiF/TRaGm3JXwR5TZ
7VLnUZ3gO5psYBoJ2gUyhFksBjjg4sZOPolbJRooiR36ndJLnuSvWmKvSysH2HH2hEkPkd3jWFYK
T0uuLwdSn7Pr17+YfDwWiVUFgLLws8ms0eybxoRgOc4O1XZJVT1LVlh/tISWyNOzZfKl1JA5u4Q4
lYoUw2S2nFSFdZFJsoGl8lok1mjsMYzojafS7QJzIH+Ece0rWXyTjMpHbtmc5J3mJlJo26oQieCT
c1Sq/IBtSgV7XW5XYHXkKlKuzFqmIJg5Z/79/VCWCaETlEOkSY7dSKdstOofAVzvZsYOD4Nx64fG
o9GYb5PRUN1RHsOYAscw/mKO+yTyewMOyibBQxKOZuWzb+VuqAGQpe3EuIIgyhdTHDGPnHEMAYlm
0ffLGDHFk3W0yab5DhLoqv4axKYWuJFGVf0obLNxO9RxsxGeDCEexxxzUifjnWucfIdQMXM7+aiS
fkiwBQttB/1bIWaDkivz0o7ik2wTqaPQdFs8YCbVJs5VWodlBNBAVV4X5b0Y06eZFgyg5pA6w3qG
bLpX4l7eTQ2ZpE3oilkMyhWuYQGWqcCD1fLxpsroOY/2/oT/iaGspO6u6hqrM2Nm/CEICdcAba+N
iZYNLxlAlCEXCvYBZhNKagMO6GMFH1x0Y0mxGSREMlN6zWwkfvZmzC3MU0n82Apt4ozVbtreeV7k
eauN/ado4NcjTZs55qJrLJm3HUwuvdfu+2Z6rjXnPET0MvJGeqFia8ilcMnTKXeFRIkSThfjLANa
kswfSTzvIA5mABvbXwsCeLcdWLPS5wPWryYumI3JHZ00oL7u7MPkg7K9tSJ8KKb3Xqmpr2gZGbLz
5GuC56gXFn9cjMAdXgkoHuvONbt+2MRq9QRvKqh6PsAQyxaeZarKiyMCpaiiK8mwfeGwiyvV2t0c
osZvCm3bwPRA2OB8Mr15jBZWud0C5kwQgGXnGOLi/rNodYiAFnNXJ1HdUCFFOgw3cqlVZ6UXT5AH
4TZ311MR8PcerYh60lyN11IVa74YaAR3KwWrzR6tBYV/7DNZEvrZMpvpOMgqVdqoUq5imA04r8L4
Sa7hzTUjaFc6bAUF8nd9MRsvGsTBCodTOemJr5OCQANvorzWbTg9z74xsk6nB3UgA8JNpOlBzuqT
FXHOcyoWaLi+YA3W7zAItkoc7ftioog1fNt4xemrPGdKqrrYNB7xK86bpJGpwhM2Zpj1vszkJajW
hLGq+y6lxtiQt73RqfMr9ZPS05c2E4tiXpJ81Mepw6hnD/JWWu2qKRj3DKrQbH+Lzqb+T1+vpFwt
SesZoNBpQY8BH63YFE2BS3AoTDcriVSsyaAuVefZnPjF22h4L8VMqk4fOEobez3JQB4d+6DrrFsW
tA9xOL6r5IW7c28HWmn3217WXlvMJmCTybkepvaty6lvwSZKfTiAWaCIjsFJuTZoFBohQUOxzZkP
vsdJqgFPTFBxCvbJjG5KgH8y95iy17vOggYC/5QpaG7v6gXBkTAmvxikbmOaXyg7WcFYsqsIrfND
7Nx+aiqKjzn/q6Fl5o1luvLKyTmkEuC1yL1c8hla3lmlI+ATg5D4k9S9GWGcuJPGxFgOVThuGFiU
dnmKJAlOvlBlb4TqR2CBPftCnj4F5C7PKNQbW8SAUadDtFJDKIxx63TXG2IJYJwIN66Og9Pt6pZY
KNK7QXAorT8XmoQ2UsI4Xi13c+eE/oxb26+bsg9I5ij8MZFXUQGTSeM5tLRbHfOlFyZUCW3FJhe3
fK2gOzviSaSi9GNCJklnDJWj1m6RzDYbXYUW38J/VS1/4ARzKJb8zOlhk9DWN89hzpFM50nbQYo1
XCnSZYIyB20jJgaZ2mxnxh/lO2Hx58UTA61jbNqq4pTtSmOR77OZqPWxG3dFvoZh6uZ+xOHE2bDd
M5e+rQTNnhQjtaTRbUjyaZ9kDj26XN5HOXi/xWYaYuqY0tXFm5wu3Eoi840UDmjZMUXQ22ljD/Af
uqSHpWKyIF866aUCi5sQT7apa79rqqMc1ZNHlBOsOpAVgT6n6oEUut4lSIlzUeV0m7mfP1TEE6dc
BmAVVZANirskQmXfSNYphLVPk5YDIyJOvkqzqzJM7kOBSx9IFF1JdI8NyQQurdpdEmeblO6k27fi
jnXsRsiyEygpndqhtPLDUFbbJTl0aknGII0F0lyFK9n53ThEznOIRD1xq9qQvqjOBUtvbvMBoP/M
MKM73TX+MmKC0yHZ8n7v8VBz1sQZ2VsF7Xi9Bjg/lB9yGhNdn0b+ElucYyWtD2YqInqUno1SPTCE
3tWWuR+ssvCNXsSMJlXlpibzzdDUTY9nUWyzPtH/lDtDFEji4tQOFMYos+rUoFJDmg5UfOA1upGl
fJTEoR5FLV03+J1iy3q0Z5mee5hn11JKYm6+qflKu6iKYtTF1lHSc53+AeUQpBH7rFEhW+gLNJzi
ZhbLlWYlOQmdkyv33U3RZrQ6NLzqiHAZHfDtWQPROiJjxdRaS7Bk8T1QRc1rolJs86SWb+0wopUo
aY+NU90NWKBZdsQsOQftMQnJByMMydVpOu4HpSaZzRmDhZr/Ru6K3g/L5SaXziAAyy373UnLpDOi
ApQfU0sG5UBdgjUc4p2kORiL9N7E6aP9QkGf/ISnUZ/3WsVyb4wM01Mdhh75WxuHiUlB/pTBVllr
QXQcxLvM4susUQghb7gdhqp2nYx/ctEmZq52YQYY1WkPauPzgK0/mEptMy81bGNj2aVzjemeMMM4
cko/K4BEa5VpU0eyzzHw6U0nM9sDV3gq2tw6SxlYodRABKVllNbEa4J6aEuO8MRuHlKoOGEgeKU6
yEqkbyPPxPivCttlRVF6OjJBOh8kAwzkbwqP4cLcWUWhegXNZYk0gKHze5VKNsPtcaBJh+Fg+DAr
XXINvSl9bXjh3F7Tn1S+lM5uvBRkiltosh0UjjgVWzsc/LGNd+EaoDtlzH8zMWyJXcJuyTRWJCyp
KMo3Wqn69CxLnzWd4zmZHgZKxhkbiDITFwrfhukwPofhfMY2aDFmF8epVoZNJtCnIjXZ6Vb3K1JS
ylzZL71qbeiTzPEGUwvMJjkIJDGMAxsr1j/mZFzD+w6qQh7TjCgUXNwjSKx7DKTYgcYUa8H4OPNt
1KF/m5P33uhrgI9pH8Sy6semVW70ssyDapbZ1Ydx/ZvSOxSZ5rZA/6Mo4iZ0HL/kX2O5X9xn+tS7
NbFe26GyIq+vsi81pssjm9VDGE47ZBOvgvY7oDlORE7TvS9pvGMmLVuLha16oN9dVb9oVD0tw4ZT
Oe9P1RYQqXiylOnUzXa4IcgZyNtQyF5ZFZ5I8ndz1lTOnOrRUeWv0CyZ0TL3Z35rPwzmNh40c1Ol
4808N2fH6XHXJ/EOYQ0oBpSs3lip3dbOuq9MGTMWn8yAc9lqbkWjHxPLcIKizzaNJeF8w4vf9zss
LtCsY5lo9jh8pjEFGBIatd2QLqdXaupnXd0C/Zx9nYqGl0zFm2kTcks87xm3/sR53zmkjOOeAGlV
F0MXAH50jYn1ZG1ChqyK7ptWXMXqA+FVVNJEok5Xzk5+iBR0rROd7ZFmFxVN3QOG0wGtId9rSDt9
20IAbah06A6I3dxAfNF9Ie1iEZWTU6Kac7+dNa1DzUMqs0GQKkiwjawoT4ssfbXRpB+6utq3spPd
2Vf2gzLF5bGLbHdcSWryEN2b2reZp91NBYErEkDIqsSH0j2dp8XlEGHF1WUtejsDf5YJZFVuTuFS
DKeq79qtraGkTuxIdhuzL72mq54NW5ZfzM64azXjozKyF0i/4VZPZ3nDWW2w7gwKrFvNydL/wdh5
7TauRNv2iwgwFNOrSCpZknN8Idy2m5ks5vD1Z1ANnN5nY1/gvhi2rGSZLK5aa84xb5BGARpfKDir
sjPPFtxH4vwcjzZT46v2UHmR6Rwm+Zq1y3QIV5m0ata/qhbEQyENSJ39XSeNjoWBErOCi+3JRmmC
Bq5kFJm7uEMiObcyCmr8HqWSX0Kiww8aaJBbzU5PedQ1xzBpVABH6i2NA3rYWCzhY6Q1i7EKy2Lf
Ca1lXzLihqBD77VZVnjRCO+cL6cqScPvuGDENtUySC13p1hQ5oHnSl/VlaCvJ6ICsmQ3meFFUSKu
WQaHgTOkl3m2HrUqNB5EDtBmbMQOOsZjwixqP8FOpzQNj5Vp4WxCIg9ifzwCUjsrth766qQ9a3QI
TTEs2yxUFTxIo3YEB/iZStqO0Mnz7VyYDA8z4BbawK6lI6JC9PASC1l66LuyG1dNXrSljf3Q6T4B
dri7mJWmtJTCnxs6ZGFMKIcxkWWcCzRrWQ78tnTbAzoQlaXkI0dS4RVjqWyZvTeeXH3CfDdzDVPv
2roA3DqCUOjzz8GstVutJ+Kk+BWqZvaSh/k9ZpFfZm4FnSwUmrErzSEku9vd9vH4kHMooKjtGl+5
7n4VP7St766BeFf3bpBY5RbgSMHIVDd3NddlVTbfVlRQmLo2fPtO3o6dzpVyOI7kpAUDeGnWKXZT
Zfw6pgqrr4G0D/YSzEl2nN+wYcqLSJJ3WXFdLmhXJwrO67zNjgUH9Z54qyMBMcxUamrrsZp6v8Ex
Tfk0R8uHwWZ4shm7yjQL1IopRtK9QbZLQPh0763ehLgfmJpQIf+Mjcx3WVui3u8AU7sJTbu6pEDu
xxkTtr0tFI7XZexbRLctKxcI/YyMdi9KEiIQEcU7g30jWWzsijiVoVZfVap73ybHSI0Aztdrm1hU
4Jf7qnsqErfbdq0103MyDdiePTY7FqchzcLjDMPGT9v4GVce9JFKoJ3VDbB/i1Ju1ZiVDy1JHUTG
/Nl0xe8umyRCKfsOb5DYWe4ChYe5AyxJ+ZIllIDjUr70I5+bMMhcy0H2DmpNj1dfJign45M6DMu+
9ovVrWFwSx0STuQxojrEbjTxh4r4xi2mgrMcs8P1u6vx8//jNv1qlfh7R0JS/vk0klII93vclTda
SoT19Y7X+8jaQmh3/Zk+vjN7f1+RPAF+df2ZeFF+dX3AP779+zb//MZksdGdw//zXfx5k39eketd
uwT/vCUiosy3Aa8ARWkMjo/1k7i++p83cn01PbaqYv/3haWSUUJc71pn1tL8+fz+PPn11r/Pcv1O
taeG84GD9OAOH9HqD3UKzP0kKOuHqwflry/ragz7123O1R729z7p1ZT8957X766Glr+3tbiTp9Wm
fL39zzNcf/vnwddX+Nfj/vWjuVqkl9UsrV1908lqoWYgdvv3jdT6arq+Ptc/vv3jY/v7bOVq2tYn
8zkrRrbmQ6bOW6dXbzkLMSGvX9LVYBtf3fD/97a/d7l+R4DAyc5Kd/uv26+Pv952fZK/Py5Uoex9
ID9cf/v3F39f7O9t17vkV1Pufz3X9bZ/Pc31R7er643WmjGhNMxe/vfP+PPnXn++vlzZy3QBs/t/
/uo/d/qvp70+Jlvco9v2xHFXFhZbQtF86NkDuy9+tFdggrl++deP6tQBZ/jXr0d1m65eY3ftuFwp
D+tzXB95/fKv21QymjbGJEzv7yv862X+PvZfL/Vf99OuwIi/z4W+sD5iO7vefH2A+MN4+N93dX3S
f/z+Xy/yn79W3ELu57QP/vMj+K/39Z9Pc73j3/d6vc/1thgFWTDaxk+f9MJD54uM8GoVK8eO0YdW
GKA4Ivj32z/LxWi8KGaLo/kc6/L5uhpUtPCOcYpNURiZHXMFp/tQBPoKAEH5OmytFQri0jzlhPvs
VlwI09/mZl4RIub6Hd26RrDFtmQwrLAR/uaLntE6U+GQqCFAEhcySQahpF5RJdYKLbFXfMkExwT1
QrSV4XALbfBsrqiTsKdmbqGfzFBQBDQUeMokhKcdew/msPQACZXP59knZBNFmq6Gu0JTv6EQPGnS
zbZAdIk3nCrERY25mbUwCfSCKinKzkVVQwddGWblIuOThQrqHK1zGFLtmYIUl0JDC8AQ2/Rdq0QQ
QCnMFF0GZIKF97LuD5M6g7EaF/Ue3ru+X0bemcV2dbJfKU3Y2gCnRMJOoaM7bbRNurUSYwY+FGz1
+Uz9ir0KO71b0lQtj5mPEoRKxyyXfgymFoT+y7MhcpB/8oxKV3pJK97rcSWWz/mWAioJTK7tVCgQ
yZlIpTFtN3bsld+WhznuT3Ql2GOktAEVtWr9KNU2qsEUgCy4ZDvWfHZmB4YOSvcT6bzeIvWRkDUH
Diob89aZCUmffrc2H4wzuO/M1BmPDu4pmrPUS3Kep0zVIwzhacfs7KQPaozoCajI3MSv9fA7DSkg
VZWKYFpMByfxxlYkaDOd8bfSANgTFp+0oJ0u21EE1MYv1JLTFtZ45eVd+20nd8Xq/UMXyGMtWsk7
Q5nnB12JULWMCpV5vnh2mH20gxsHjO+LvVRoEEgo3Ftn0cad6PKtg0Yj0AV/eISucZ8598TTNXun
5U1Pqy8ywgpwVEv+0XJrxEQ4MIMkgSNyVMYGnEudzs4+Vn53YbH4xJasR5CeWkCH4+WHETZlcst4
oBYfnWKHl0rvv+pCn4ibdGwwxcxBpxmpXBwTDibUVLCfsk+MKYjnxhuCEX7yc+RbhsCjvWQqeudu
ZihSMFtE+fIaEknjQ14GLIHwai403jCvZaEk88tuGbx+gh3e9CY6OmVbRORIzBpAodr5JXPgGZEa
fc6Dsu0cRfFGjbpMM870E+KbuMTK5cbfyqp8raaYvva0vLk1mWuW2GvKj+2WiE8SIzkYmgraNVXv
F0KGPINc0DAenmZtTUp0T71D9V0pdF6zodnUYK6zWgOqUVMY03iUW8V5idcK2gSciUsKaLQYSnoh
SnVaOKW9sRtpimvabTTRnSiYvvbqp1mTuu7O9hD0zWOb1c+I6XPPpVNpufJd64YLM7TCc4jVyrvh
hbwbwxMtUMUmVAuaNAP7DW1Sya4i/L2bGXekdrw3haJSJ2sPVipelJSmKLa1PGeP1BY1uX8p9ACH
nGqV3FjNQHCZ5/Nr5A6fMImJZEiq73R5W/QMgBzqUJUYd7/Vn506fh5wH9yUSadtxxtX26rW4H52
Uw+dPKL/ihgvBTUG2Uf/XeboqVXrPR3NC7rM1yF3T0LnboU2ng0V/R28KxDiSFo62Z5C9CG0puZd
FsfWJoGkuJ9/WcNuCPMniPcfWl8yF+rmO5GSjtXjGbToJGKSYO0WDMJq6FtaCX0YLYwfcUx4TdWj
jks/Bz4kmBEIYbBZHOSEBQubFoxJ9oixSs1u4/dpqxtDbpvCDO9Ro3QAi92UbAD72ZoK3yh7FgKF
jkOev40R+H3NzVdlPO0IUi5epakZntnNfk56mR9l4+JbjUpDZmIihso+aBXYjql+T2YFzenXwWLq
W0PhswhNYNj+XSkZuDj9q60NuhwNKnfVhH5iFzhmesq1guyxZAVVOjlTrXiO3jRUClOBrnOcq0c1
rS816WtQNU6yp9HZ0rDSR94w4Hq3xXoHKrSBjmHR11TlLXOrTVJZwjfsiH1rBG56JT4XmzKzoJTX
MD3NzlpjIQ4NU3W7tTEP5dWlgPNYGPaB+KfPNpFBNYm72MkLX6j5PtbsmuimrvN7cjq2ljMeOybr
kVUKv+aqG/RGiq59HDLfUpjdIO6b0TeUkx8aypdDrGwcDtOOSDUmAyMaJdvaMfV+EtpCsCX5Z8RH
gHcYz1lcPpeTuhVajhA9Rh4y1/l7YnKYKdWbq1bpcfCilSgp6wc0wAAN85d5gZIsmvYpbhZyjKxX
vUJXQ2u4sOqtFU3nxfHtjIar1iJlJRnpTMyg51Qtk9SKoYwl2kMWolBJrB2wd9wlKNXemdp/kBr3
ZMn+NFnmJlVHBK75vhX5ezZxTKQdyMie2sAYTvGCiGjG56Y2NLUyqd9BZvWNhvMTvJKZ79l1oz4k
tYhoHQuJfTV7nJsfczd9RC0zQTtHEupUtAkSJr5F9jXaybNBku9QLz8pQ9ohIv9lSA69KJ6YrzKR
U6sHiau0T1ZANRzpDZ/Ho1gQpFSExAeZZvQ+BOIdZNnP1mkPUY8th+5mUDoF0o/O/mlFuxC6xuC8
79ZoPsH4SUVuoYhxU5dqSRwXHqGuJKNMxfuCMCLAFLWbLPcAhjJdG2TOoZoY02NSA/o0k2NMgvkW
6+pNnffsl0ME7XAK96uOmqy2ciPt7KYzv9QC45E6vvW8qYO6Zh5m9Uad8xe3UW5Y+R6TJpSbvrf5
6KOLJikTTH3XpeN+qsJtu29pIQMfB+BJB8VLsFxtCNRL8OczGOxteUmcVb3QkXXfzpY/ucSnVI95
b6Bm0EtMKpy9oxP+5Pl0rLLR9MqpeUUVctLd7q53cs/uIXd20Qc4W8YggLu9dMzfbfLx0IdUg9cu
NLUMQW944djIgDRuWMRe60YbqWimwCFPmVNyJ+AAHFycyVVxwRuA2gYzEJ4ZTpf+1SIFdbPkzgRB
t7rNUxokuHz4NGHtbIwieqqs/EeuxhWycUek1z2BiH2+b2KmKgh6bFwLeAzQnZfRQHoUBEI0jB/Y
YHyWXH1rFfXWboez0bjnrpKZX0OIIa4FzxejdYPAXyb3r0WGOtWJIOkYCwCeweBDtvkYbRsHQYHK
yu912920eNjpszBZBVBeNJJjDjETGuqN2TbJQzcEXWh1T1zgqCTv3W91Iu5AmzsPtg9ZQWH3pIiZ
3Zzbf6D53cwzuQba2H80LfR44j1BYM38FslcTpOmYSqSV1XtI5vn5KEIq9EE1hHjM2Z9CFKLbF8s
g3NwlvzVpqiXXMH7QaIDpzaeR05PyDxlmpwEfiwQ07eTm3K41MmDxvLjt4TUoWPIGBPWJ3ipvyFY
0B7XGJdnEIZb54Lg5Jc2oUpZmpbSG5NQmDhbxr3nPqpvLIpFSM74gqMLJciG9LWznmQv1NovjmVI
zyQ7DZnu9EVXimGLM0wXh+zO0Jr9zOk/I0mUrW3dKxGg/cqqkW7XnB0jcbX0bs2hYNpk5dlGONRg
Vi62aZT8Hrau6G7MSms2zN2VjTaNz2Y1BppukmBaKFxbbfbBVn+HDZVhr5LdGfTGmbn+oiVW7hiz
3db1whRziYcdulyjZb6tOeUzCqJf7JRrz8zIoSCFjTOAg0b5rYf6Z1Jlh9BiOpjE3Q1Z1YVUhefG
iInzgkJ0MSMEd5njuZhy0sU8N737VCiw85UjmSOnZAoDJO/+jFN6g9UogKZ0lw5CICKp36cmPfbl
8rAYQEMG+VELBbWqi2hMreJnKZCMTjJ8dkYEtLUaUXdiykcriwHcQcuhghBAnMJ4ZSGhad4kpfmZ
9kW8GcbZg02ib4UxP+kq5qWUMzDmE85EQrKEqfyYCEp8cm427BFjzUIJMn0s05G5z3Nuc5YSFVMH
hcbnJEZxiabiPGNlXjdJOuVYe24z81WBMSCwkSFXHd709kbRtpY6MQYwlUdRie0g2I6xSFUYAx18
oPOLs3p3R8gyWcbCphBLFLfvQ2z80i1l3ob68KjOYTB3Wgq6Myf5q6EiBI+fYuma3YDCJOIMySio
DC4WSPqqzPhtMK4gL6r/Yah9XTc3SU3s3ayr9wnq+k1cEwnlMrtXXI4SIoE+AaL8JMyXsApWBxj7
+2HWSYrVtYfadJFOaS6iYgPrXFaZ6wOCJDE7HwHWnpRWBuP67GmIIm1tcKgDUulpLhIexB1vJPcd
mrC7URAo1gQ2YJuSz2lenmPVOg5N7S9wjv2xc5nBA3DdWCSzjlrqQ2laLrQC3qT4npEkyWJJfQZW
+MTa/t4ux3e7Hb+SotsvDLUtXftA32n6Enq+Vy71JpwabH3LyECAg0eKxyGz73uGoaDQiC3DsaQw
o9xUqfuemuhP0D89hd1DL1QGoWzdN2Xj5Iz6Qp+h0jk3xUkA/dxkURdYy4RRQ7VvJbuOAbCEHzMV
cMX4rA/K8xp7v43i+QGHGzSwyb4vQpdBeBoe2Gq9Oe6DQ68dkUlhb0rmyF7XpRTYFJiWjS8p1Qn8
GM0jsrHN0PQ7aJPoh3A95881DtCjmoZ7jklCsmMjmFLyjZDbcVc9KQNFt+g8r4A4RO4tPr8oAZwG
xVkv7WCs1Tclz49O0+u7cJp3UM621ZBjeqntHklV9xXXLdBW47CGEpc5BQZka5Oqkt3XeKtmBypp
86CsypOBMDatGixeBmR/7ir4Pty3sjbQ4Dnp92zHb3EXB/OMIVkhrM5LXR3R1fxaiSQPQn2XgyHZ
QIIvNi2uFitltCf6t6xkwg6Un2DHlP+aazVoYdwRt6OGhZNodGWXruIrK3ueJq7eZoWgVY6UHIPV
ea7Tyg1DgBKRkHsU1bcM7QhcnLx0Ubw1MvKg3Hm6kZn+CxDEHqpsz6YNPXLdfSXj/JyhYtsqFWmQ
NWd84CqE8houp9I4tpdy3ro5btU5idB6EgoXZhGj0CqMvDoMRE5sS4rJzieoN/OT5LsK85Nqo2li
C2ayrTcl4W7tPp6qbuNQZ8P31r9HA1NH/kxIcrlD+PZho2axl4n+iVscMkN+V8yAtnaVf6c5Vt9x
GLe1Hl+WCKFqzRePOFwy7ZbbJnb39t3E1ZRT8YJT+TPRw61uDr9BslwI9BhAj7ZnzW6CYrBfXG26
mRsFJUfNLr4yGnKJBLoypn8206vM1XfKHwjnfMpNcHuEUhIDiYDRYti8kXJ84RxFDaJJRC6jsIIm
mnc8blMsfeRnaXzQcvUZD6pCDKXYvQgd7chYh/cd6VLTK/mCr+hnnuyip9qEumKis/DakMwGRB0o
ktBSwooyKHg5N9HswmKqG2trvKuWjv/DeJmg/vGBNg8VH96mHI17Jc/AKQvjbYD7oUUjgXdotfjP
uNEJC8FTtFh7bdW9CfJVKYU3VAAWRxb/Dh3NWd0bBX04XI+DfufG0b38YeENI8R8tXGa4uE+F+zU
rEZHtzPWSAjUt7hp9c2sVxczH58mdArbOU7uUns4gd0me4OZrGAM67MJPI3YvKfZeNQ+kVJ/2jiX
W5UDMzNf7Nh61K3Sx59/jl3A2B0WlHw+tg1nS4R12pn2raG+9Z35S7GRhPB3HTBVbXHj0oxJuf7b
S2JsVH0greWS1da5ZQFwRVJ4Tae9h+vm1SErYIGzWWvVKdOthcZd+yXradUKvOR9jZYhRq41AtRR
VROxSMjRQhXTl5W7X0CJoyzJj1XYkQE03Mu4h7KYmuxp+kdyXW8QWbQeQwpqKqT2RGPS7EkJtxZF
CpYL2Bjizm4j0uorLiBwmtmxwVtMTNJ37DT0qZpG+iLXou2U7PRZXjIrm7ymzg9ymPCTqDKoK/Mz
01r4s0xiXTMJ0gz/bdoZv+KwvG8SM+At3PTxLdmShIuNp1KBfpNZSDcS8Bej8RB2Cu6M8PdSKk/6
6lnDsfOkZB8DGgeT5A0lUiU1l462s5C+0Wlfdt8ddDd5hIgTHaoy++7C9cOO849ZG16zEqtKaeA0
biv+5mS8zNl4rtLkEQvFJyXEp7rKnO1q2Jpy/uhlNG5ItUk9pXAzYPuV8BbdRt4MYZtO5bSbWDJ9
Y6Y1qyb6EdU63YT4w8UStM5UT0Ue3aCCfiickTBrVXlfovGk1u4xdsuzzhIOFGXXQW5kcK2jqumC
ZEzekrwR3u/alF+mkf8KpSRETq/uyTzYIGFjcbFwx4SYP6waeDZpjNheLTp6eabJGyMvHhFDbkpy
3fQS9cs8YmGKtfA1TVHFmj3kl4UEtWQRBmNqxPRKFe2suhw91euWKd3YdpJtl8i+yavy0xL1B9Lx
W1IYnCDhOOUMecXtYAdK77tldU56J9rpTerZYx8FtlKSqbhclHAlIA/LrjaNwOwh/XDJUwIz9xyd
swsV5bA3BxTmq556crDYrX+UNNwHoI7RimliV05Fx1Fcno38BYKMH+fVXRN3b/GA9nU9BJe51tdk
NRwZFgcKvfwLdr8dHfG30O4udG5vyVFX2SXoI6uTFpipvMlF8djF+nsxWYKNXkxZO8qd4y5BLDou
jGXyiHqB67BKU4bmsdyzG3vs5uJNdukXu9+n0em6g40fxICT7UMQeDPlqZHhO+VBf4hjSpSQRv1J
AVHXoKPyENtnoJj0faMI2nrpbFAy1NGpmJVTZUvlwl7zdSro7S69vW0k0QQoLUb29AhxMNTQGRd5
ti+bc1kpDAh4AhhWyhf73s3cD08iCZ39tCgXya78EBXg5XCLHYdkZNOoNFtjbhXyyhHdyxn8elto
RyVHy1wvdcQkwmaj5sTqjsit3Ty79cFUHOT4s+t4OMCKByJ90NRA5thdf/xzW1jsU85Lxje+nScZ
WmCpc63qTLbxRbXLY4es7enNEcmZwU+/tWw8VbU7Hyq7IFzesT8s+sgaBuqNbfTKnr9nu2gUqr0I
6fRphcfW5mXJm3Y3UKE3I9ewoaEBmXSPcqo++w4EVAI4HG7reBDa4O7s8Ldtz8BeckZDBIcic60H
5JKoCFq8KUo/d1iYKO2tUfvBDcxJQ4VdhOEvIxVgcyxa6FCVhItFPlaRYDUWy5IDQXdcS7ZYQbTp
7O3Q/opdHfOL2KQzi3DYhwdjSU6qoGPVufqrm116pAh4hM/1+nLJOoExLK1GIPoxus6LIyBiOOVe
4L/xhjk9Lar1UMhbmYJhQFnzWEY43DEyHRopaGnat3gYN43tfDeTaXMxhORl5vfpOjpwFWJ4lqm5
IVl4xAVhcEa45Rz0anfsB3SPdVRPm4okSIrrkdPaOJSD+HFVk90b/BR04jWpuSjown6j2bLlyDLs
jT5jvAMhBeN/eJuKlnJoSrE1GsXvMVnac5eRNkJ7mywLSR/M5QJLaJeLqypwY/Utme2zG/1GBQUz
sVm9CGw4ZeKULI/pYzG+hAa2lMFhjxZHyGMrrN9TV6ESJifYcVP2zjayPBgyuzRRtdfMZbXOOiB1
GS0WaFDmTktuRE/3xRrEhT32k6UWr23h5IHSYDAYNBAUkQIrzNF3ySqFS1Fk8k+M2LSre0HnkCYV
Ok3anhh/l5xZCZZmSfzEolik4mTZDmUQj9JvDGZhW9WxPhcMiQXBfD6c5gnvBo9qV8ZbN7GHUwwI
S0DfvcyyNOJjhyctryhUjRpnMaSfjUHDypTfWVrfNW457vN5dRfleEZ0ceiKrke6s8bLLTSfbDv7
7GnycbWpFMymdMzyKibxYFgLaP3dtPC/0q2Mdty7uVMLNEujjrxtHT2FHzUdFoxLCrVrd8I4gGkQ
Q2WUQ9OjGLkPwbwAmaPZ2auKuxsug7IiaIpeBm5pNtT8jD2sYXQOfU3HL1n6kXkZB4xrRBkMjsZH
PAf8rsn6+7pgCNSaLf+asbqhL3+OTLgKPX2bKUeOPNLWpJYi32zAQsNuahfXAuxAn6jnjrE7jlIW
MVu38dgk51Kot64Uxk6ofb0dCGNf6hSDRlYGsU6Y4hJxcYgi0RK5R9POwdKQZtOLVeIDVbtnpmb8
/0vyjRY6smHSpse8oq3OvpUsD/SFjTFsiclqvLEuk1NnMz+tG5r20piUm4ajGAYYsMAOuScbiDfX
LYPSXOvPqjNvluFgZqykeVK9lNZi7PGcpSxh1XwU7ToTalRl02sFvi07a6hrc3NDfssQiJjDQhmF
fsO8seg40dhmWeZLQTAuLrEy9BzypXUoEeYo8c1yirbSWU/J23ziJbKZU9jIG9MTQhio6OoT/trX
zuKzDbXOgrJHeDkn++wX0wuxAES4mryknmEwmyKLZY2RjOUMr6ZrakjBi5NDU/Imqu5VWigcUQy6
+a8EcUZyqQESIQh5bU3OW6NmCdXWKstm1hNYDkrwNBr2go37RlUKwrd7Ue4YFhuxWW5dZJhrunXb
15+qJboHsruCIZ1fwTGc5GAPUBPSCj0l1oqSQEyW6O52ShbupPwWhcInYEa/pGH1vu30x4gZKo1D
V3cbABa0zS35rRPA5+FOuBtWp64TOi85we57fEpDENWSGDM0qL5e1/uenLiSI9lcA6k5kSCzyLOY
O5YbsO8HW8fZSVlhcswJqX1Pkfmp6r+Hafnuy/oevHFgmvXd0lrqsU0wlrfhJ9o9Hi10C0P3UwhZ
yiextA3IwbhYyjhcRmbMFv6pNB6CNlbe3UY4SBUa1WO9Q1IgFDsg2fQrzgQzHcZeHspYao2FWmSm
YmVfu9Mr1spimjOfy/YhNcKZrA+V2QZbH0HO18aOqmmrSGWXy+SxU3J12zh3ulAoDNX5ZZgAVLUq
XeGpee4GJiLWiO8uKlswQC54nSlfePfROW6799xiRGb8Js73zmG3zyaYq+IwTK9CZzvQ41fbxK5C
zb5vKjO+jSpcCZXB2IBaZWzR81bDO/AINN3hOeuzYSP679GhoS9TWvCkCj91NAUqPXc3kV5aND+M
5yFke5jmZN+hBflU2Lo3sT1DDkvEoUjTe0VIIDQmdBt7kdWmculfawN7PqhxNP9l+aMa469uUKlY
rHGvsfbssrKC9Zn/wlEe8ljMJeTaoCC0mwf+opSjCl9RI818FxtgPJfaz5R0X6iwhZrQuCPPLj1W
6JI9ck0jPmTCa90bjqPS02q8NnE3jheJNUs0CFkm0Flx/znP1S1X2JQqmCxSWSUwUUt0IETRp1V7
wllG199N5Z26yO+0RQvSxemjTjKKF9e0XuOKhLa4pnGCga6/LS0vKZQveu3jhxLtmb4iY1fEZWgZ
sy1T+UXOtnaxBVujpr0QLsN/RVOXXQTV7jZZv5h03wrFtY/Xm/CpfA0mnQeZWfy1rfMEuGDaFwjE
NxkSCBpE2dZRXMiCzTD7krw6/NDaU9onKceB+tpKwt80Xbe9yNg7RIf6YnFfoyQGKtPQ067aAmJ/
yEamGBdqoU0zVfWhntqnwZbLTseAFAzAlKYMojGLHA7rJq93nDy4iB0sSp2D91djEkcJxxprobJn
55VVgdG0/WWQDtl1fKDlgl9Vas2lczu5yRKQlDweAbzSMd6ox/S2IcLVWWgz4ij8NfYaTFKbsXza
ay+GVduoOz5kXYa7eMJgXYEua+zbgomYj4UdOTHK+VAq24ERq5YrrV8BLUsxbYUWkWpqdcyafiJ1
vAYeFl6Akp0ji70K2zJ0sBJerJLRj9HQQ7uSHPNk+mHJBcZmO3ea0dzXfUYbxoLEMTP/FFyXorxj
J4A3Mxzu0hDXeGIag98RzbhVcvBvteb8ts0B72H3MnUozURDuWHPKGzbmfXZWL7F5OwbAzpr+tsm
wCtYivyrniBpqHZH7aeg+i/n6GY05HOTIaboOLj09mnK2hu3QeGDTzNAZ/6sZXANbFd8iaHBJ28Q
Xti6Omx03T7pkdzkzF+I97QOLpKfo0ynZ23BwheRbmzmFR+ALb7hBuz6WPFwiuTbKSSEYEzzJwgR
zE1tnPzIyFHSzbeDwfTAFOF7fIcChVXFC8cl6PXOV4bmDHgs3yHLOMxDeCtbBsQ2vYhMIwmSnl7K
8j+/FqX50yzTWYA3oEr14zC+wZBcbjg6FQRB7TYT+LSytTpjjnJrpTGW7qzFsDkY+9rsDhrEpL6Y
HpV50c49WiBdmlwGkj1cCpPi3fjRMwOcMawIpeoW+lwZFwM+N732ihrRU+PENx2zNHpun7rouhP6
T1Z7Z94qXef6LRxlV8QcLcl9XsHli1jrq2bXCu1gEZe0yQAkB7kmP3IrwVo3YVfSlZ/I7D8zkf3q
ICpz9Ou7seb/IpLRwweVba2lBVdLEzJNi0BRUiZoBn4+vQIJInCx0WFgYmvyMQ9olhE+scIe0y59
5v//YP9q8Ev6xLTzeg5N/9ZV8R2yrTKjn6mdHlrd/pF59+rM7SNTCCikqRLxoXfMnXGX1SHbAaGt
6h3mqAqea0uAN1Jj19n0xVKz5VeZOtuhcSNr7ZcWjmCWSnRi6zSr7CKEL7kDLKyUh2Gybga4+sa8
szmDStR7BQt3aClvRp/8bnSc2LCsp10FqHkMcc83P6XdvroyohtdVre12GohV07WdMJN3H0hhvME
UALv7MjwJOidBEmdKuQ2olCtCToNzNXmwuLzbes/DDSdIF7c84QkzS818ZUX0T1m4fgIQ+g4mcvV
UH6WAMIo3IuTBSgwK2vS32dTDZDNmVQXEBtLa6eNU3RqO1lvo7Z+wAcWqGbF6Z+JY8OmNOpqBaM8
6AGiKztWeIxk6U8McQ3TQncwSoW/G5yisOjiUN6yCbOiQJlHLBCxe0Nnw5taAgQcM9GCyS6fYtnc
GT3Zo0AdeBuJP+Kj9R265V5Dz88CmLupGZd7yQxDzzayU2rV9xGsW0InJROriSHGVKQ0q/Jd3SkA
SuRtt6ga1OZhi2sCvFpGUSbbfVWC+ujpCScl5J1uKgMnXs4J/GovjOsyUGV3jJz0EEYqQnUURxoA
xgB+zWvCZjEn+xcwLiVAF8GBo+gHAPEdMdAjjXxACqUkvjLrn1ZX3wq1+x/2zqS5cWTL0n+lrdaN
NIc7AAcWtWjOg6g5FJI2sJAihHme8ev7AyM789V7Zl1Wta5F0siUQqIIwHH93nO+c8i8dNq2JvVu
2uIOoa421nlawNoe7ttAfZTWOVCsmmM0aMZhXx4ah4LgQqw73i89tT9oflmV+8IEZT/mAbOS5KzY
lIYBZcQYyDsdj3fhgKR66FB7mMcySLOdSXvAyZz7UWKGoz1V78tKnODKgDar5fdmhHdT0TC1MzAr
bR+vvdy5zWf15Kv40WJN2bm62yf1vPdKwma5k1tuvO7IlDs5IJPimG4kFrgYi4SsRrVBRskrN6DY
KdHFNPCMRZsdowJUdW/udNtSldBs9Eh6WZVGemON9U8/7n8mDbOKeF6Z1WNadR0XzYQVpnhFd/8z
Gu1fXV9sfUjnSqTlXhgj87IJkGHFrt0JP2jJMrDHQEbzzLhTxfwc2vol1uNBSHXElFltjFbeRIOx
4GXR6HTcEO0Gr+3NF1rqbSVKbhhNve49a2dX3GHF8IFk/T5NPiy1AA6SI03dByxhkuNXfJ99b1OD
PsDqZH7ziho1kvcWdkjbmXTeGGASVgjtOoSzI5nQ7hNeKxrcmftN1P1N5xd3V5T//6Qe/CepB5qA
0Osn9TvP9V9SSkHn578+2+iz+w/ppr//2Z/JB9r8Y4knYBYjFTEHrqn+Sj7Q6g8tbU33U7uWqT2H
zIE/kw8sSX4pijoNikxqjYDmr+QDS/zhuR5dNGXb2iSywPyvJB+4S/JCWaRTUORLEqttuVopDJfS
ck1tCyH/KaWUqZnjkQPdH+pU0Ohgqoeu48aKNGX1jEHJbtvX1vhKavXoij4mDAzpYN6NDMljNuK5
m1JMUxivezf/XhbWnWjdZ7d3kxM7GtLJq6+xS296F3yvpidECgptsghWP4FWOu69NbEj0FAwFy+b
4xHzl8WmFjtW7hC0kM/fIq+LEZ7Mt2ZoPJSegRtQ6R/NmHzTnoQgpBaID8QrA9u6vhdb2x8Y0JdU
yxWaPnjn0C0z4GwDOAHzR2ziJZ2KZCPGJQQdOGJkPXjTI6Pc55qdqDHnz/UcfoW1c+vY8Uc3eHd4
MC9D7d+MbX5KBEnjJmrdskU91nUO6N0e8m0IRt3HAO5Xb01a74HtbBvRojzz9YulwvtOJ199zZt3
7PKVouaLAHSisws+Zu3IB6e0zzVQPpnzOSUB7zkAqG0Bi2ZapDLm1n6zJR2c8p1+ummBKGVT48Wv
IBb2gcnYg1uXoFn8U1XkF9Sg4QQfm9/Q+FD8E3hpKJU8n91ixv4gTWilTheZIBhziKtBj3IgSZeR
MQW6qHgPjHUZrMXpQViLCXqA6+K4ACvdozU67wwGPn0ALquon6lvY+rWgXiYPLPB2wIxdK5nigHY
3ZnfTYbDscWkIQEpvUrG4OhUTrTuE+th1ii/SyUPyw+OLUwB16Ptsym2yu/BxOdQpiAFqtH9Hndy
wSmNtMSL9KEJqpNdjf06Q8TuDPMKszZIpaHaLA54FH0sxc1w26H8R8+V49msm43C+bURc/AtaQik
9zWaXq/IvxoFLiuN80MRBbeR5tThv33rNjY3tcZkOKq/U+/3ZxSxnz6ROqu29p5jXRN+zD4GunYD
LUiHNPgaJG0A4+MZ2wA6MVNP90Zvfsr600wi41E2/sZMPXoVXSk2KkTL5vi0Vk7WTIVaMzM6eONp
cGu1aJKSzWDrY+/rY9jn6+vFgo8bvgR9kbkymaKJr1L3WMwn9ZDRB4Y/7T1XY/A9wsOcRBxf1AOZ
sB/6qJb0ZoOHqs3Jc518hKILaabK+TOp82IaPJNfjkeZfo6oeMoyh02Ry0fcjPUqeBRDR5PF07ey
AP7gwpnsUu8XJJYwyh4xF24XVXNqiS941CNdouXCq5JjGo7BKkO1Sh/ma/QStZKST4VJ8nd7ADCO
rcFKuBLEdxMTMOfoCKfMYCBc31gDpwheYcyopGQwXK1pcw2IgovG3bQFvE1Bv2HNXfWVrAm0mscs
cBfyEZcYCcpkiwtKVwjUitMhUs+aGL1VXyYH9GinOflIGNokLs0NkMsr5mJfwgy+rNpE2buz5gjW
2LiDN3KPq6KErsRFU/cQfkIANUmRHSsL3VmY+edW6WSbhnzdceMPZeqGhg9FPSP/17wGetRxCLWl
n2VNSeaCJuIrKNwAf6NNGpMNuR8ttBqfiOhwwMoxpIg4mleNegMYVqWAgY77sGFvzuoJ5DxeD+V9
XrICZQ0hKjQc4L0m2YfBQgairzpmJQtLDlp5XYQwuRp7WwYM06RAeiNCZ1en5mPnsvmIg6o7oF8t
17Ic4tVQM/Xx5HLNdhR9U6RvqfDZlNf1D1l4X3JMk7XRpJsmrBBW4iUuktJHvWKc3cYY95SZ90k4
n2oMR1tV8Qd54UsDUBd8DpDfaVBUSGhs8w4TS9WwxfRaa1fHUc7NIGE8yWyeYgb3DnxABvdepJ4M
i8DD1oBJS2/EMpNiI+LkSxUZ3R8jh4Mc2reDwRHsLbDkeUDPFsKYRj5OLdTZhwK095p5WHURWY0i
tYsB0mXweD1dsLxlA6MyAANQ9em+4qdZM87A8YR/tqctvh4sj+7Dop27MzIOBfPYG1n6nwxu14Fp
MkwtY3a26ZMaOFqJ/Yr/ARgTiL1dwXZxX03lR5lgUMZY8kyrTa6xa3DppS6ycBmsFZCI61oSNPJh
qhM26F77iB/hCffcT5Cp32oHsC6TUhYLJ7jXSOiXs3z0Di0eAtSWPU2J/WANYB1JbEFWXNxh80BN
P7Dc5haVo0JWe71hEXkfrWeDN1oYDf3JBqGl79EYju3oQ/Xl3cg2QHf5V2hl+3ju3oqK08A005/C
4FrMVItbWWb7zJL2Nuqto9+InjETsJ5UhOcq9irAT/7eHjFvs9qDLjkaAWJWXzq3zMovA2ZdPxas
wEx+1hUM4w7xAsUR96lZ/BJO+0L1jvY/nR5mxQBgRhcZdTOtp4CbEaoGlvLRZFe77Cjnvq65OaW3
RuPxd+X0s3Sc/UCB/b0u8TMxEY9G7pPsCkshftnWwkTyR/in1MoJ6pS1E/xgEtCv+/LGHt7CFhIP
m0D0rWY104Zr4Ss5LDZeQuNmISqxvch3ZpMfgiyCqzI0a4O80LUOzHbblRyWQRvPTT+zVLgQPP1O
PgDeY0gzjgxlWSAdNhMrcH9MWdhorNP+XJG3WQVsTHwQyGuabqzJ4cA218LLYt4qApezVLTMdwhn
uN4OuXjUqqDiSJfqK46w3BnmngZ1j4zDeJ6n9nWE8Hga2YSsUfKtmDg9CANllinCnddxpwzVxW6L
pX6jbDDs8slgSgNP6aIa02d1w9TC9D2/acxtUBjh7VK6RMylddMYKy3N22kWr9czx1OL/gN6rWtM
pzA3nK0maofpTQreO3eSbTIDsKuN5m7offa12QEpEQ6KW4+tNSeShZJi1AxVQ/9ekq27aWPN8Rc+
TdkyBOI2Ye3Lf7mDyfjYxrdRCf9H29mEbvXhNuzoSetVUekXcnOIXTUos5zFCuXTAV0AQmUfQ3Wz
HvnI84N0nPbcyvHPh2oq2iUlhlbCVOeUTFtn7L2TMqGMtKV5oAJ/CyucjAgfNzhgrsXxcKprND00
yb+nYsRM1iw/7dEO9Y9A2+S7lKgbAenP5iloePj9Gkt4uiH6w1n4Xv4pLNK7OLbGTQddGCJTc7pC
j6/4YwDNdIjibdSZYDct4nJtgo9OZRT/Y3But3zB301BgzHX+rimDWtDNyenYrrrMAMBuCJp62Xu
3RJFQ741RlzPrdk4x6azNhQdTFm7tNsWEwumR1R/Y2PdmhmkQBEh5Q8hTG8sq4rNdZx03j6TOf23
FtNvvryXnM/xNGbpN7smVhEQxRLVniwmuwhDjFkF7WluzeAEvDiqaL7GZhBwJfkzyGJU9h3thTBH
NtSKbS4DSOOTGdxop8XbE5JHRQgORXsT3PhtemMUUuxVqJyTS3rZyWN4FzrWeHAYqdR5/uTbv5wx
95+ameFw4/WfRcE2ONSiv5kf0tC5LSsUkyolKZjfgsb7vXQDZ9H+rKKgT49pG6fbquaEcRsxor72
DcScy9NES0ocJ/26voI3nCxeDNoIM3Cea5iyWY+/E5VhANm5Ds7a0eU5LqJuN0r9lhtzt6k4WSFm
OK9aOM2ukLBhIBcCiBGKTIS/X0v6LFsnD39m7SRPIhrRfP9+aiXWGjAQtaPP7zHqUp5Mw8cVlNLl
yoYGtItiph0RwLQvMnlTFT2D2BhqVmAzZlpeySFacuuwKhEI1Zeb3k2N8/WhWb78++VQvqgIqqFT
tHrLRgVlctYOZ0YG5pZ4zUUV7PTERvTsDTVFQJJHw43jh4TSSZvZWx3cZrOwzzBN7HOV5c7vZ75V
643Vov29/r/rtzATPxFDdzKx722v/0ct/8jJAXjoGoha14iLqeyLP8Q9nVXjXI6ifktqP4dFKRyG
hHg3YOv356EanMtkGDcxQAo9W8NT1DbGbZvZ53yQ9F7VkJ4r3ZnPRkPEgiycYH99ac/hrcqgDOuB
2qwchHxOo9i8AUuzoItSKDNmVu5Szw0gf6vhnbnlXo86eUhsibAlGd8yDGwvZcfwgKBSRZvTpjwn
/o7sC7Ae2nn+h/7C/e9t+f9CbXpfRHnb/Pu/mctu/J926xY0UOU4nCyupyRf//zxGOXB8t3/G72x
nKFJdYc2a/I9Y+FlrxqBVsTA5z53NVWNwrAUMfSn883d67/z+y0TrbzjCq3EP3ULvMmSEwOkDgbi
+M2eq9taU0yyEWQyy+x3JRuyNDonPPlY2v7/v5vWy7/+6doxHWmZmEPdf/rVFP+GhWeyQ/LBPnHZ
MDYYLMZ0wkgLv2m2xEGETbC+/tb/6X39J70vEw3DPxyff+l9/Z86+ZE3/zHz8/e/+bPx5Xp/OJZt
aS09y1ss0n9HfnrWHxxGz+FIatt2MW381fhSzhIUatKM8pSyPfRJfzW+lPqDMT7fzWlPY86V7n+l
8SVN+S+Rn/w4Ci26aKZtW7bDu/jHa6mKKmmVCC8AMbvo3TOL+U7WnMPIfkktjcVQRsF2cKxPNWMf
o3QnOc3x6jeiecW2w6d1CJzpCTTmW+Ol4caZIbNj1VJkCwbfPMzZ7JUjRG3duJUqIp0eopEbXDox
EZgjs34T+x7hhZ2m0RGPe88ge8XCtX9F81JATraeL5vQjdEpZAadfZM7uZSK6DEc0mVifrjjUlA3
NwJHOV0H5rKtxt2VmQquf6G/kl45Tw0DsEFaG0ka511q+4e0af1N3qXMWbieV/EobG7vbDNMa1w7
AlCynsJ7K/ckG7NtnWTvKOjwIJWzc3arBTZaYYPvZxxQbjHfoxYwYanNYtM8hKgkUGxS0AoN66ko
Eu8A25/wvJgufRzdzzYjxgGCNgC28c4u7jzTLXZt3MVbT2Qmk7rFSp/Bqgy64ldu61+gRhm11Ex9
J0oryFT5eZjP00xoKqRhsUZq7K9uzR6bcUGh5PnyjDr90vTsY5me78nPeBky+cQgTW3yLPzuIYZi
U5kQaJWhs3VUW5Ne8eWn411b+/cpCKVNJRKxt/rQoMFVOmv6h4eki6zz0miyK+HdMe1t1nNTroaO
iXlvmd/JGYy2bS7qtZ9AvwuiHRKiaocVBqytUewsDx5uMdgXG7O9WwX72HNPfaGqXRmmDGZSNBcw
YIO9SVtihSUMjcQUTuvA9p5LO2cPW9f1HpriJnDKGExF/l6I5BH37lE35Xvtdkj5M2++9Q2tV00r
0MF6dXQkSedW0izzYooIx2H7OYv8vTLw0pTBtybe63zeIGz5jJFfd+H42ILLcKcY4Q8wztge30O3
ICPQAYKRWejjhXmHRvmIisg8tI77Kmq726V1n2xbz/xpVNE3r9n6XvlcE8t50imhWbRFfgCbf7Pc
iQZox9Gt7OKHXka5wZDgr3UZh0eGoQ9ZIEF6ENDmzD59ACB9UOghlzjc2dsuWY2V9SbK6Ncs64w7
OSAFVVqMbZmpIPdJU5LwZlghMZl1vN3gRy8DG1PzvREH49bLpteYZiOG6P3ExHyo0Pu3DXhknfUH
hRNuDsVjM9qffZRayGGCQ5w3P/0QCUeCgYIPVD40g/uEVkptX4qY1lnOu14tgVkrgaFo7Jz7OlG4
CTBZI+kzdEX9BROvt5APKZAs8BY+UfPD8rJc1g+0S5VU71ZsgwnwB2tdeM7ORJahl2ZHDSCGeWSx
GvLHwhn6vTNDSuy76CWEYJw7cAVA0B1Cmb6UwnorUrIo6vYcYOzzSuw7gp3KgN/ssRiSixm5jzFX
HH3JGzuSt36tYzzZdBZzDx/VSCCJSod6z+x+Y7jGsU/1g2V45HaT4lV18WG0KvDehCvIuV52admn
7OkbkQp5X2mQy1MaPQcGujXaxZfAo9WS5czUsor+ndknED3z4ctQM8j/tHpjX0NVbG6VgfPRNSzQ
zGF4a9X10X+rnBHtOB3nkxV3a9VG3SGihbgyW/sLQK67kunon4NHd8kiTPwKj6E8oX78idLC3SF/
srZRlnLptBlxbxZQUbqRECf6Y+anJ5nXdJW84JVEh/zEPYDTHO3rsqu219Gs34Z8esRlRdJiGg9M
OvNVPPjqEru0JrNrH5kTlL7iJZAtcDB6eWs5F/5Bh5jGsxlQi9PjdpBWNK6yaHwfwBNuBGhaBvwf
SLlru/6Z2EOwXtxMs4YyWjRMU+tQQp9dujtkq2RdfKeSCmNNQs/MCZqaUUK8KLwZbKCTPAI2PoVc
KuDt6ZnUo4ESE46jw+pzSFJ6O+nPglIVoCHqrwBpW4RIfE6FYBsmERekkO1KJNWG47nnbggeJSp3
/KtQ9GJfIkne9KVxmcQ0b1QU4b8c6VCWpnPSNBhhRjYp+EPOjGK8WSwzIdGm21kwqnfTOtqNCsda
O01b08PgymbeWJthAfhhgMzfVtmLD6SOmxkmwLCJtgqbynrsHWdlzLHcFKg6phCUr8yk8WM0U3kY
84JbrAD9ji/trh/LtygCauEN7e1YQW9Fg/FqdNCcx+4VnG6DGF8U6CWMNb09Zgxh6K5tk9E4npga
7StEtYlFGak1mp5hb5M9t8YFzCgeGfWYANmqPYRXI6oDZb9AJHghc1hvK2Y4m9jOiDezEazFpI8u
UQQAy7vb1JFqP6RJsBlwl69kkPwg6+4btJD5ZXYBJniw59Xioku2i7ucaIDuIBm77Np8MVj1B+LV
xpU1VnfkDCO68E6BaoglzPXFKQzuiE508l11qHMeEvJdoYtGm9H0XnonZE5GJoetkPN7GD4U5Juy
v6G9ylvtAo7sTCKhXNRDIcsuQhPorzZ5hr20+XRSMI7VS+Vye3F82N/lzDeWs6EZ0+Aw8OUpTyYs
HfLOaXmPBgsJwuEIBHVvbXqjrS+0HlZp4k8PU+a8BxUSznocjnNkemc7GFDXML2uxbT2ay7kQqR7
aAbhheiTm2iCgtCQb9eK4lDSCQc1Xv2YMNjH8pz72gxWpfXlqWWkN+1QxjbfwgqbC4mmgnjUFYLM
YtNFnth0Rngn5z69mOcmD7j4gLWCNVUHiO/O0aVqgnZRbaLOO4jZ/+W137PYhqKyaE5oHDL+RLQ1
ptmROHN/azC8se+6iRMvMat3R9B/NGjOmYMBbZHFjMg9XIAtHnVUm9i3OOEGeM2sLdZHzYUIDqh7
7Y2iwUwBX60jsnCmCdC+T4WV3Qjfhc4qGsKZp2Y3jFZwthPv3Ywr+lxMULhyk2esZB4DQu7aXeBX
RyCsMGn5ALVv9VsNI2ijMvJHDSX2oQXq3xyhOwbPVdJjMst+ySqhSYhdBb7s0R/SH1aSwZUquZPm
SPdYj1isGhTeBy3mo2t5D1IyYLJTKsHImr5PEVJO3cB8xlnM9r+iA5iLkZS/HHNx0MpjXDMO8zsT
FmboJhsZmsRCVuMRSAZONRImUH37Rxef3rqYSQ6e2dodqQJp1MOAVRz1ZEI1YyoElX2mNl4fdTdl
M0eb1kayWodAkwLfO5AZ6i0EWRjkKvyRYrZYJ0W9QwZ8y30JrX+hpk1AB4kzkhM0zf3vckmp6p57
2nprvxnEJdVbrK961+dxgelQvtoavmtOt4sQJgjgS82VIKyZEN8e3Riw0+ifsFqUkLRWpp0yLXGd
G6bP8XFwuAViPQBNFFJZ1OESe2l11Esq2oguAQ5FpJQf3nmg1rmDTbylSjzOKSFMfv0YRkSTIpQi
IB30CCr6Vd20x85U35uunY5mjCwyzpGKCwXr1hw06j58oeTw9Ie0tfco0GFJcTCRODveFsFNenQs
Qb+VgXDElR3HzMBhb14gNr+bWfXRgT3aoDn5wIewJR+X3IPYzfdjAs0Ji+156gJG8Ww51pnsv8wm
0MzcmmKraUUgqtYwwiu84nZhUW5SavoWFtViULfDF/q4HxODpapQl0w6DIVTWvphp14r7Dld0lob
K25PZRpBQh9pOlaRe6poQLcYCOu43DVDqY/SZJDVdySkDeH8SHcJmlZWxzuli5PdjM9JX3absawW
bo9Fv3Z0FbsOMoBr0ac4yJPHpmB5t3HGzLq3icOhewxGutplMv4RCXGXU6wsd0O8Wh46R0+vRgdY
d37UP10dbG3RmaveyLlOatgUA/hgOvRF9hMpGXjxHv6r47pndq7ieRqONq13pMr1LiqaT2qldyq9
nKx1Nj0M+TzsAjbRqdt66pptOzJNlYFJs29R8jlFxfjKph3sVNveIc2G09rPMFILti0bHU3A2cQx
NjvngprHwUXhf87OUOwm7jmdzhWJiuQrEruZQgNbuoLgGBiv93qHACVbTyGmgCwlVXCBw829yxLH
RC0pjDO4R3HE33QX0kZfBzGKxRBkSNLH71kzMEIxyguJI4iuKxJObJs5cNMNZ2So3kM3xRcjJPqT
nj2nhzu8iQ5AiqrnQ12qr1SlT33FUuqYFzdM2SJ6eLnI+9umCUFfDdiHRQ7pNze5U7KNqYm4HyTZ
AFN940f+0UjIBXMr9RJoDAhVNxR7J0UxwD10ZheGPOTsyLs+oJbAVnhSOXbxoCb0aCIlM7CNT1Xs
RUspm4OD2hLXB72JE3m3AAeZQWB6Mz5i3NsregFATwrucLaiJmGzA7mJaIydFMHJ2rZs5tsppNtc
AG3AurGiqOV+bqIMDinE1kmQbNymAsSRM9K2MjRr3E6/QJTcho3exWbo7ZmNkrcweW+RJb+b5Hc9
edp4FDk0lrhkDOIxrA2+aTR6iLH9YRewZc8n9ibVo1Wym/fmHiYe4/RNUE4Mb8msTSR+IqzmOwcO
NXvsHFUFHXf8Uc8ezmsmyvWBqc+z4YU41esJTzZOAvEcx8TJjSPqSPqDu9AMz6KLkhVOSVKe3eoF
vR7p1BNM+SDCaN3Y38o45rDLV89G6hjGNfc9yigoGMQM5tthiKMNYQbTDrnlpifqMUlAnyCZU6sQ
f5OC0L7uizeasD7YcdHv5PBOonJxLlgKotx193Eon8gSA95klc+MGzFJR/CfHUZn4l407pIQgkMM
eTtUpWTrBU24LuLPPAi/x25l39A4vCB3d1fcL0fzyzPqd6KqT24LMqueqz3zT+hbBFPJDBOSb3Y3
nu0QNIrvzwkxEZu8x1Un3QAvFHcUl1tU0NznyfvQTqCehqbE3RvfajEw3v2SA/R8rNAIlzrQNXbS
Y9MCAjUCeR4d9DGzv5juW73LndEktznucUaT7TP4D9hb6AOP9SmRCqSeaayMzr3Q3N+yezO2mQH5
AwbJY+oTb98BgCcIoaQ/QN7TMHXDYSLvrEjbm9YCnhh29KiakNgAVzzLodJHV83fM70DruajhGFx
KXwTymQrDy0VjxPDE+mRJYKuc/E+uhARlrokIC6DgUh+MW3DQgEymayn4qXsvW81GpkVk1incued
cuTnUEACIEmtnCy8/DgOYCW14cWhq2XL4JKVGZNtlqhoyUDvMRMFWfw0hhU+oZC2zDpOg6cU+C57
senSVrSGWrDNnE5CPuZz9JpI0TyaBB+t4nz4Mdv7oYnLI6K1V1A76wuzh6doDp9nmuIcURawyCrX
oHOKU8MYDDbw8vT6EGc/k45sRyNq40MF46GsCTG9PpgEtjlcc/vrqzSQxaky83bvWgweiQ+ZiCI8
+mHunUj4MnY+7OA+EkQxZN2xyZCd+ya8dhtZ2szZxNMhxXFO720fmtDwsPDBo2Qz6daWt0sDsGih
0/QPi6BjqoavXDXJEV98vQ1keN9o+dI1pDqWbp8fFNs7s++J8mJF/hyMeye0u48hLY9V6jnLuBiy
P88wHwIFydIBExtOZd7ZyMJUpXyeQf2JMfjoGDMNCxtcvmvaWz7pfGtmBIuZMsGFxk4x9JJpazwJ
jV1ViOFe+fpiDA415ER+ehSURxRrNIHMiC0dttamnR59oxgpTsAYpO2jYVefLEX5KlDOxXKzUzKk
7w6uniIwCNkzBDOR4Fbqcx1ZyOYB5MxRB2oGhm1GQFxWuhCG4IavhXiP4GTwR/R4SlNm9+SFPjJo
kZtWl2/cHs4m1tsqjrH6xfOM3M2+IWeQis5ISE8Ay4Nh2r1NWufNK+Vr6WWPuNbIaS/7T/Q3mISL
c1RkYm05hLHGhL2umh4phUpZVuaS0RGlHietuO+8+mJOPZqvQpv0Z32yTExwCFVzi1lEHew0f5oN
QnXKh942kj3BuAZt1v41A+atlR+shixLTsPQHRkeIcNVuxoMfKJtknrcakaeRxwk7YRbS8kbcF/V
zu6ZzA2ealcj086N0GQZy78eFBzdk1q+5fr/kG0gNCCpBQ2MX5wGiIiAaA2wQKk8OXNw13AqEU/B
K7/KvmHe/Yh6uiZVkzabGS/I6npxOFFZnCzhShYZoH/LILWIGEK2J7JmylNOKK+RDoyRxupVpYL3
N3sZN73li31KtFhjkZB3fefGOA/7aGbvN2tzphHCW237JWJZDyE8WAh9QZ+8w7F/qGNKftd2y9P1
AbtQwYfy12uTAyViJzz+fRFPSLdxJSwXdSzxdlfqCAsEmVXs7apgU8uRL3hLZCA+CGz+fn1BPLNQ
r5frj91mdWzd79eLUWk6WrKvD9byt19/JFPo//fTl9+tkogGaeBm3bnil6RGnu2vf7GNDmZZIfkc
rq/z0Kt3Wk6Ptuo+vF6C26B9MjQcXbur9wj6IzKTunE4jbNFOcV+TKwG3hGbsWA4WV57HCLM3kYB
wvP6Tq+ryPVlUat57S77pnr5q69vvVbpa8XdilsM8gBPYrHGoX1g3tIecr/YIpsf0T8MlI2ye2gb
39qNdgxjF/4BUN1xIYTjCcx3Ve49Mqkga2KyDiEhlXtqMNaEzPPKQxjPtKUg6k/ZaOyVA5d1HcUC
+ZVvnc0ahRYJaANGr2Q4CYSjSJU03u15cRCGdlKcrr9nDgCe2ulssnCQF33VIZCHtKiMJDN6C4Us
zcUJaDYVxnX9TUIS6ry8uW2n6yHE1m1hEKQdFlYnUp6r0/XZ9eF6xonI+JoF0XpTHnKaSfhDvguP
8/elcr1elgfpTCyYJVm0EwbAU1e6EXaBZbH3+Mew/UgUvCopikj5wH5zZxV3ikIvggZdHMupwgVU
2r+yoJOnLLVvXToFOwEc4nR9ULom1x2J9ErrtD+psgKUBXwQIqyHtKLwm4B+N6tNO5+ihlKdzVVB
eowPKTuOEEexkzRbdj3Xi/H6UC7n8/VZCCnzQDjGxqhz4iltL2J6XyGLvD7My6nx2Tkdd1mzKxTZ
bqM6dc43kcft8XocZOrmfx4RujmuND6NHqtm70Qf1eBNN2z15hskHAhegrjeB2L+NiJP39hRdjcZ
riKYiYcKvXFnyGkHResFM466jO7059fM2tjbseMeNV6pmxRGG55DsXVLNkwZHYkbx6XTlWKWvX5D
PozkMIMOu37NzIabxvG/BkJLMIgae6sepr1IcGDKIejhG2d1j8zDQzBU5tltb6kDomwYl3RDzb7G
eGz4dnipbHoQ9kheyJAsf1VR4sron+gt0MGtKZLk8qZFzYyrNBaVJIXGJRzZlho9Lw1r/vBQpVSx
6rCuW2eAXwfo6JfOS2lf5GZ+8aevojPDG0c29JBouK3mcEqOUR0f0I3AuG/ZPQ/DBPSSU9y8sGTK
S193eiMxGiGlTm/CpJoPHQBlIptSFD1o9bRrvFXBQlxEB2QU2dkFnoFWqvarTTnaD8Jjcm4SQlRC
Wt7YIn3tQBRu7SWr1Bzcz6jO7oHT0nVoeqIjK2pscRO5xKCETnRj2rI8d97iU5pKe+OYTcz2JAwW
xnMdrfGpZOe/H/QoCRyErL3JfYDf2tmFrvdA4xYeQQ9p9pyZE7Hwc0sNEgCmjrjVuW2xsScpiZY0
JKUQz6xYbg1TOgch0uysZjf9/QCBlCaQTXHW6V/jpKNNSMh25BUgHkkSO5mWIgJyeVYtD9dnf38h
bJC3jKSgrRMmpuvrF0RoUf2Vdrb5+/uuP+X6zZYZwZSya+RhhnPqLemcYAo0qIGXp56GLQaLYZMa
NvotkmSX//v3Qz2QpH19mdcw0QobsorZK0q0UZ9ypJcrd17uJPTJT4Ev3NMoZLIbEIThmN2kVITT
ArUdoDLCVmk/aK5Y/AATTsOw9wbclSUAuNHDp8atgOPSnOxAQSrnxnnERQDemGUzI6eOpvzgoCdM
hrM5pUCjhnHTZBST2AGPi09k3V7TtlkFVso2P+3w/7J3JstxY2mWfpW23CMa82BW1QufZydFiiK1
gVGihHnGBS7w9P1dKDMUFmZdXbXPDcxdozvdAfzDOd/ROb27LwnB3ExX1pXbv1pVw+nl9zuEgs9J
Ro+bEeo9LuneVg0V2jowbhW3kgDwXCWBQwpCrkI4eAGrxOyAc6gZ5skiQByIdUq+nJMxSRtcIsw0
JQ/Xm2Zr8SMDKvOdTMoWeeo2kNZzGrzaE4PxRKWW9/b0mVu2ssUSADuNTLqq9snzWXz5KvW87emz
VQ46bo8mTp5jHSMAwwxnTXu0lUSn50SohxbyndIS3GS54qmU9a6r+Smo5PUyffAJYg9VIjvsleeh
+Jqggee6drcmDVmiXtwrU8OeTKg7+Z+c7GCJ7XzLdbA+Gir/PWgoFmYEwqlHqptX1jefsbbRImEP
w+Hkm3l/VmNZVfVjhvvpaTXLL+/gNumDNdnOxvS4lc6E0nNnGKEZ33MVVk9oPQCW/ZjGr83Eji3I
nyH1qy8WZ4y7akccJl4YQ9YAFjxXfAO4Uu4R9rsrWodmbYXpfeYfA27ORAlXS9Une2z1TIxzjJkg
FOyzx0URprkDznQ11xPYapPF/nOH/G4zWObDzAWQM1jpgziBzQawmj7rVwLr3nqDMWXSkJleHCU5
B3WRvNdsArwi3lVlc8srtjnag2bWJ6INz26QPzYAmkSO7SEsb64REKCKJUEGH6Q63vDVsVIYkneE
G1spUMJaA3e0x9D3s3XWQbIhA3ldG9ZZQyiqTRgCYpTVyOIEMwN/2BuM/KoUuGhQbx3bvDAIJDXK
169jOOzFSPlp4RqFtsH43DblLf+pmcMh6fhUnfa7rEklL/NNNkbnzoxeWtd4MtxL6DkfrXXLCoij
zP+e5KjQJgKSI/zb86S5cuPgvUJFbBlnznYDLsm/DsKKzPPkcy0t4hTNFxDiyaO4zOw5xmhcfDGd
EFKPm5dM+uOYzXq8ImwH7WEZEas0CrDoXfpIyligxJ1yClpiCTjtXdIfVXHG867z5k1SUXWPJtjh
DK33OmXCKEa7oYfjyjtGmfUWU3vgCEQOSDu3sVSfyayCD7NnWnpq1cGMR8ZS9ZRydnbtNom8G871
TWKZzUlEVYuhnj42ISWWgQJl4XLwPO+xK+Z2h1eAejFRxdxE6tu87uQ3d1aZeQVNjKc6jmGowRZ7
0z6uQyUnAO9ih9Tfy2/Ke9oV+YmJa30y1EEuFRoSwX5dMGrG741N3UzgRqecK2WMh6exgXV4Jedw
puSTmgvkzmFBh4DSWQ/lXGADyAKShx30ycEMBX6UeslG1x1PkToUtDwn/aul6u1+1p78kncCu55b
3vKHWrijhxilI1lX/KiRKp5o1rp8tTyUaR0esdcaWR5uOz/6Yo4IQFnUtlSLjnrH8lf1yDLIFqgy
tBy21llGFHumKBjFqwrV6qaGu0ZFP/P7eWk4R32M+n3Qj2x7f//3qXohLPbYdHNt0fkCFBmJeASJ
u7CndDgI6teWR8tBM6tLxalPfYQfiFLFg0UNbCCf3yy765Ub+MWBfnp2CP1mBMeQqSo9lnSVFWKw
EK96lzASHtSykPLXVRpiRoGwYDz4OFPisARygS0sh2jmhI1wcJTMhk/LAUHz1icphJw89Q4x5Jeb
nJKHSUBqrnsSiJHjp8kuqa3PucZlcStzOWJ3qtpN3eJkB9al8QVAKUzvRbsBumHbdVxRecgv5kqP
DPr26d9ivbJP+un/I9bzfeu/FOttfuTv43v74x//68fyzynn56+/8y+XqvOHDpENBZvroDrW3b+4
VB0MrB5qdzcwbN01EeT906RqBX8gRKVFCCzb8Rj/8pc6UEzxf/7D8v+wbWR1Ov+e6Vumbv1PtHqI
Bv+m/QSk5qL9s3WUw7hp3b9pP7N0iFNjDpoDlGZ0UVxnZmNodr7rn0YGJKekcLotKlCyu7mP0Dlp
g7tli1wejIEiqkCfQuAl2ULsFMl80Jg3pcoBTyu1mTKvOTspwa47JmP9tu766DyUiEZ88GA1HAyg
OGZ/Bva+Zu94EV2l7bToq+/WhNESIoFuwBXnxCfMzNJw6hhN/A7B1993HjJlZ8KgXpuYFG3nzLy8
jHXygmc/2iZT9SOrCpIJOmUd4C2uswHRQdm92hIXec3bMpiIi/wr5lZ/E9piLyUcBEImoYzH3stk
6RHJ6SHow1bbMlvItq3J0ilscfnMIWCB0tmHGPCeqjQ/kyNIDyUUMziM57M7RZzxjES9pLm2hgNs
20eaX8gj0WkzC+GezO4uezCj6Cvxl8YT3bBa+l/CtOD6NU9w66ZnUeHZ1aghmV+yJ6CpaKBpUKrK
Rpl0Iv1t1uFMAlOFwuY8jaNZb0lez57CyHtLiCPJwfK79XHsu3jb2saPuVQYc6ILUH0YxMYEazJX
uo0JOIGrT/JVVNzjNBMKakuxXhhyPSU9aOqRhN++3hVFQeoNpDlX/5mN2FOsGldhm/ZPi4nINfjs
d7rZvxRmxCRQIpF25ugcu+568KMPJnwxoAs4C0ZsPraD+ehkolsHQRazfY2BCRNpubuzlb4xFRk3
epT9hMJOwsppHnQYfEZFK5mkq8J2ydItudF1LoDfdjojp593Qdp8GJVD5UZpuMlcF0J+WjzE/EeM
u9l1eT20STSkwjQfwUkQHutdwkFcDRBBq1iWTwPeuHVCHwLitl9T16TILko4dlF3zPzo0fSLSzUV
F0f/1tbFAwvTE3sKRrZQ/iEqKBbHFH3FdnqcaqwRGhUoRk3Lesym7GvjIOUm2/dJZMXWo656yXCD
4uhUuG6g3zHwZ101+9oBGetAgmq5rsN7JJq7tIAGe9S3Wcg7HwTyS4fSvxNiVZOesCsG+MFag11Y
6JFAEQE2EX4GAYXrVrA0HHr0HAXn+Koe5KEaRxswq3cQ+OjWARz/44BzLCrwNBrSguFfol/1mla5
u6Yjg9dn1+DeSr9GlJhe/Ex9vKvxGbUelW5g3ENbO4FRAS3HDOs6+U+i7ca72xaXQmdeMddPYOeZ
cBPrEiAdLY02frFquoUx+YmILSwKbIqjQ8zWTJKAA3ajcwPCsZ/YnoEuk3jA7AwFfnz1cub8KGHW
3MCTfZ/XrI0CoFhdkeKVyDyCNzNSvgowsh5ch40LArPLuNRkLbkm9TeSU8IH52blMUMyS7th1o53
tbq2aQxdmTJBRg6NL9Moq12kD5+KxNOYPDAQxf+2EpPpr1SOH12j17ZgYRiQ2JBqUDI3j8B35AUF
HssxFitIC6doG1tluy2T2t4XFVI3EgfYGOef/CawDxjd1nqGPCXM8NZ4osfXHOv3YJiDHWx3ADsV
uQPxUxU3My7Y8onVUAObuPiJnBUx2xyVbCHhCScnrZiN0/gUojUZWBTqzPJZhkWB8eA1Rr4JpvE2
TI8mqMueIczKsmIXmGIInEX/niZDsilM52U2y6ckQn4wIC2Hwhu6Z/Zv3jmVg3EsiUMdfPhPzMbE
CuafONfmXOxGXsCSb5cIs8UIQ5prr80fQ4aBKwTON8mX1HD8lWuw5R6IOLOivmfxljx6sqMxA/e+
AbfOfcNr3bNpOtGxhuuC8QOFrzibhhRn3ZBsm3Og5MybIPNXcDWT3FhnYaoQCk12IVcJBOAUH3N6
Hpizzl74I/xLlm9Az5NZOdHbdamGaoXV/TQ9HOx1OGtnCk3tDJbJYapuPmilg61lSLCbakrcljfF
Oc6FjpuP/w4CZXoox/nWwzk4aG3FcGrS0SwUNKtzQVQ8zpa4CbILIoIvgZjTPR7U4DwNTX2wAheI
M8VbWk5I0Vvb3SS97f56Fa16KcvraeafsZd6p+UJ9iB54Iv261WWcSbPhKrTrtLmzcxxmCY5qLaX
h02CBqt/cYJqPkWu9VzplrnRRHyY8HzsWtt8lBarNfgQw2KP8jrrtDwqlWXKBqC76lOHZnEefhYO
/u1qIhbTTF8HSO180SFfAZtZtyg6V/pkP0SlnW2nYL4uDVTEsBg2O3gL4dGca/O1kVii/12A/ncK
UBPJxH9Zgd7bHxBH/lp//vOv/LMANQz3D9t1A/RMPiXjAjwZf3T9f/6DAaL9h+M6Do4nylPdcNw/
K1Db/cN0+T0qVwh6jgUL5V8VqG38gSKMStLyXdtjyRD8TypQI1jcIH9xXumObfESGKgwJiXs3Px7
CQr8M0N/lTyU4VcfIdypbGZa+hzPWTdOhymPdmElXmKc76c58Pu13WaffZl8RLiSgKTjdYXBWJ5+
HygvS9YdlorVMshVsx6WPnw5tBb5UE3FMmHZI/5qS/va2xlSu+ZqP7EcKg/Ix4xOEiRCuw2GtjlS
R5OTCdIeWZcLtlJyvyqi2Nt12TBS3BIYJKzhHFr295QwiIdG5ERJW8FL6dMF46po3NB7cAEQReP0
IJomecSQcMQcfzMk0nFGhFdHZC0AZOtbgtNruQ5E9uiuGo04qgYrEEMxtVZqVRDt8ghhQ3lyTflS
I4cjKs29W0NZ7x12LBn39bMWk6I1dGjtZfhdj7F6Sjzy20r1jktLb/vSwJKX4MUIxa40Rudcq0Mw
SOtk0f0wvTw3sLQ2rd2W64h3o6UnNFrVyVKHTu1PlqfLI6NUOLo+4yPjM4AboB16D/hEE0UopFSi
r5hqUjoYkI9kqS7vAT+TewDKtOops7jMqDen878pP2a+HcY+wS6dP49WekkZZ56nySQ1sSIkx2wz
7+SL2NkI3bwndrsxNHu3DD8MIF7ga8ycXAZlAxl0DMkGQ93NiK5ymd8kvXuMiPPcl07JUMEgwWrj
CNdE98p1F3WrSaobsjjIAOilI2/PPtk4WsFff/R/+yR+fzrsgG1Yz+KnBX9Wr6fwYASUiJRS9bbt
S3FaDlLa7davnB+6R2YpQ6qOCzg7JNE4LTZWTobl0e+D1OIOKUUV7m08SzQnDEzUYXlDf3u6TKra
maF5azJbjLUaIGUm8ub06+EszQdU1SjQDfNtae4AddfsVGnzfj+FSUhT6LX2wUf5v3zSldqtLY9+
H5Yvw/J0nmSDiJuMl+WMXE5GD+ARq02fYd/yi8u3Y0ydV6sgsq9TX+LlR/f78PvXrBgJSZb+mq9F
aqDG1pxFqaXWcoY6LJO3fB6paWqkiIlaTGZ/Hpah03Ke/5pEdWw/Vo4XE3WrFuytlbKOX0Zsf3me
gzWc+keyR4FA+klI7C9b6JlozvcoY9zTDxWKK43CmHSz+WT5wE8cdVieLgczQGNhw6JELf2WGsXB
MMJ9TStJrndvbXxZVavAJF6MwSV7Cr9tediUU7kvsdK3Y/jFr2AG4tFGuCi0k29Zz5Ovyq7eZOK3
vChm/VgITgQ+I5FRr9JQV8LlYP35aHkadJWxD1p9b6iJ66T+ghl25r5Ikys3iA3GBuOY0SqcAd/T
T+gavD+IbLxvDroGhyBoyEaebfmaFG1A+jcTWnvGqxoS4xsRV3NCqzdQWATiRNnDVTt2Xpeev/Xs
Zz9VZFv1Ehv1aS+eOumaBTo0LmjLbwxwDJpXT0dpMI2Na9yMMX1GPjdzRuvdJpsfuwBtYDXatXIJ
3nAlf+vJLGA4MNIKDJckgtOu7nRr0ww/ksDI4XPXCuWCZjdsn3AuYC3MxIvOLDjwcUaYZfAOvNUh
2KV4DHZIVnJmA/plLJJ8Vzb8iSbpD9FczeBrUjLqpvxa+0Tr+FK+SaI6DZm9RXYVHC2ZWuyU/Jk0
MSJ7TPVVkPLOZBlIr9DfQsKVUU0WJlYmcUvMiiqLwS2eGYF1Yki6fcS7Q3JUk8owudGmNIc7aZWX
vCY9jJOIoDmijWB2FE5EJ1w57B7r+Zw42gaELfPjnoCDRj75MWCl0UGHpheQQEfoTluyVXcU4vLQ
OON5TkfsfD78qlbG4Aqy6UUis15PKYmSflx+ZBY7QemL75oe2ae5Nryt5RNnILsOoO3AAkKLt2Yw
fE5g9O7rdLprqU+wwzQOu0RCZ6xzdGjkdN4tK7XOXucURBP78EFBbeSshcqicKGJZXvwEekqBVQK
2rA6a20AgaOE6O3Irtl3tMqkLMBCcugvNiTsVRF7UcfGTkcU8JomEDK5hDQ2OERSCAuJXJ76aClZ
469bjBo7CyTl2i+yH1DOdFDETFXy6Z637vicIxrazhbc0MpCDVL1FnoEJrgAtjaBYeIfSUPsAjX/
6NTlD/3MPogPXp7NMtNucor5y9FHPOXuDcN/TvJhLfbMNz7LGkB+5qXGzqjsr1VaR7tx1k6lRYJY
7AKdxLJwtnpSQQjPWWtaq91ga+gIqP1uLYrBoVPK5NOYtt3OId2R1hyjgi+Q/tYOvE6Et9xF9OZb
7uLbmHHLQGESOHpihvrMJr8AOI3FuQqAos9wxCt8Y7qefGRRLFBUYR+JPe0qAMUYUzOxFvC5RUtO
ICZzbx1aaTheyOKHujGOWslk2soD5RPUrryYD8+eoD2ZZKWQWtvZ84dRWg9eET6WtXfNcn6mrl59
7YPuzUeoGMrgOlZs5zzOWyC1GKvS6DZasX8wc+9AcQlmHFHlJib7eeWE4tIRh/d59kJtN5FJTEeo
Hd2y/pxN6VEQ9ydaSf6dTbZLrqdkTAOIHDEsIM6NXyo3+J5jTAUPF6E30x3tBgBKFBVOzEnFaBkE
FkDaxP8TwxIQk3gIZpP0AxSsVAbjd9oaTG95iAc0J1uhP8au8WXsdBO9g/0mXW40gPFWrvzcJ/m8
kZoNvM9zHsv2uZ3iSx3gV/AikJNt5sIqt0u1NiAT3iZfrbMspP0Ow58aNLJmygczC554oQ8Jbfe6
08bmmiIGSKYIXaT7g7iK17mO4Bo1+sXC0bK19aEFdV1vIFzfAMH0u8E1A0wypFa1ha5dixDzsJ8n
Z91qftYVt4iWxPFdlbsalBCggHT+lLRmA5LF+4a98Z5qQbNj7XxNwjllyslgQGbGBR/SjUwWck7L
7NFE/9/qAKq6oX+22dZ3eJ1ZhjLYK1jtFsjVnUoex4ycZOyXM1+VBPipD/GPcS9qcJ9gm6Zm2TrI
jnU52I76TuAjhjqIHAQtThBhsLxZmdCuvmO9O85Xa0rCM/IN4rBjBqs6Z32vrBxFlj2MHqUMmSmE
zVN5l923ATLzzpu197nsdrEoX+OIcGQxk7KRx2pWE3yJfZaVgsXmabYRr8SjYPqlnzWZeRs89t42
05oP1jP9kR9EvtbSew2NOKi19mH2YYEwDcD9fYWJjHu25nakJd5Ky0g9GCs5baw8Ck6DGv1YYGJN
7tjnyYA9noTixr2UHa14aBV13ggJ/zXRX4iSOPnRVQR2PakOXpLS5uhE6jJ5WmRa8cgY7pcocHm+
iLV+q7jGLl13k0ZJprZqy2HROv5+yi2RFNqufJE2cLWhKHHBwqde6YDCsNlRRC2HUS3k/va0EtI5
RhISDfUe2z1j08zTE5EIpIKnSFThMyVnT3j+psbpj+KGUqIeIuhqA0iozkW2F9vRZ0kKnVXpkKeD
bto2GTvABv/tThAKHhlWh6SQw6xkeMshlZIK2KcMOpR8SkXDXteznXRjdonJwhhlW2mF/SlXB8MZ
sn0Sw7S36+ZUTsN7FmnT1jJZCYzDsF9+uTUwVnqstBlErpBvEFQQzdOJHmM6JTphk44FVF5TC0Kg
CB9TPpMuU9rsK4ykdhiLnoTaA/8+9KoqNyNk4bR1V1e1P8th0ZoV5IWuA5eguUVXZqkqGm35pBP7
gNgsyJmIZYV3/7tec9FCsiRpfik5ycArIBDZqqgfs54xoakecu2KmRhSGIpxzwRuvpF6dA4T23jC
avES5tlw4C6Cz0bqkBOH5jrbhf1sR+E6tfwHraj4cleGdocD9SFiIFEN6pzz1AlQxjUgtbBPCZBV
hzDuf8y5m+9yx5tOGnqcrdHSH82xCMYNwUzaPg6RGTMINQ33exJN9daeBniCiecwdOcrEiek601j
4d6NYTqQfh5vy9h9F4CRL0CLTnkMD7IMalpTbASrTCMG0XXHbte15ruk5fLGrvqE2Kuon4g2XRda
+8Xo1Sja17xVX5PKSTeOsoHFNoENbkYLTNivPfyc8rC69oYyQOW1WuHQLzINs7e2gx4OxVKLPydq
76PL8kLqldi3qXPmm+dzXeWS6SZGyVlZzYzoXCdiwBvLqxlMjzLvrrVbAXKaFXnBSR9YqVhdm93s
BsswbDJIdS6wGEQbI7f4VTO7xa7ovGrXBVOzaupkuqdzPO4MwJTEaYtNV0n5WMCqQgzcXAfUzleH
L8zKGYHP1w1MdwZqW12fi7OGho/VOqsq0HO3YEq6m6hkt8PQwv1cJukVlKq/08f2hzNp5yiIyBlb
983M0gMI50EytesSn5z6HI5eitB4W3S8dAe3nB1wCSYiCcYVnqO60+czV4VjN2CFmLyZ1V5umke3
6j4aE3FMambVgVTanTbENlqXGFtfMnCWG9PDGHivnk+uu5DGcVJ+9NFxHlOJA4g8+/c2iL5q5WQ9
9FMz3ErsBqVXalcWp+E+EPZH0s852EPWeBM91qOl45WcHLaMVC17yocbAMH8XDoD9Zy/LvW+2k6e
Cx7OGmGDZFypUhTQa2EZzZ3cSddL7uyALw4g3Ftqarhzsulgy+J7b1kuA0zsukBA0hsz/mgNt0M+
Aq8sDwM36ZEDXfN0QdF30qko2B5CL59bg1j7/HXyU9oTxqSr3MEYin2koXkPzU3cpWp3yfwTm6PH
l6se9jikSbFseDVwXFcll5l9N08W83/SFHBDA1ijYTUZOqBsTL/AIwg3c9ZfGBDjPnm0I/1Tw5Tm
wD9bbhtWQtzlQXlqrbcvK6yzfG5oLmR2N5MObmgYXsDxWdupsE+e0T1muhwvLcs/AtF5RIuCAFBL
9Y3rtuU+p6MmbClVO9EIF/kUHOj6cKOxxJvyT/gd8ZCGOqCFgBmQVqVIkqFyoC0cdjY0riuLN3Z6
rjfu0mkbpuOwJUAQtaQbnGysbk9ZJuJPBnrPL03moN+ovsPb1/eZ6nEIp76L4C57PKS6MXyOZahj
5XojlzJ9qKqYsIBCvw1uRZpxieqpbL+RKdLhPWj7XRmwVV6bxXwcuyJYmYOgJhuN/N7lUXH36zi7
5d23UY/yteyt9hj3XvQMaIpwucY/Ni3/RJ5WH6NxyQcfw1sZY9Fs+wGbSVvddNvZpwMIJJavPf4q
CI4QkS8gk+d1IFp7w2aDTzXHjcqsQxycSvsQtTfthO0RP1C6L1lbDQcke08CtDCMZac6CtsgEZhr
bDd3nyJW/3AcnfFmpAXt/ZTtpRfOp55thV4VE6YC0utmEc9EkRgPxC2AuCEOwiLZ5CG29Bt3o7cu
NNpT6ctHD571Nan4BqoAJ1E7qH56ElDYoXbUaZm2YkNV70Bsf+ZCkx+NyTzSAn+voSdcpyiQm971
5C4krnp/nIMSSLxX+5izzJPpx3BIfJgshe6TvcY1km/MKzobrOhDf03Q6t6xzxn7FC4O7lnPZX9M
ULXmZsUmiBEx12Z7x9wgPqlpqjyQv+V9791x35P1yznVHRIXF/RYJeo7XO2j8ps96jqnw3CIqtg4
SeMbJcZ4yMqpOqCsx7sSl8fZ9clJEF2zKzMMY1qC0qapDkHu/Ugp2z/bVPeioYuMNc3FknWK66I5
TOX0ji6RXG9X7VKHSa7tjqC8vjbDz2S7B84xTdz8hiLCeaS8xo4AQHSbjGRPaLpEAGkGP7sZR0rp
sigmcgNUpYu/N9JwD4UVBbYwyueGnfU0T6BpY/KjHWn6u75w7a1Mkm6NoK5fzy7VPPqQ+tSMrbUb
W/O2lGJ6DwmvdMDFIDV9IZ7C3cRtZZwCx/rccJ22e1FunEpgs1UBoI3ANcmt7DKAJwG4yaIomRjG
UKz3PXNrJ/RhD8zOFZmAwdCH2JJkLvaRQHJKiuKmmIZPXm++QFnoz5YGwCEV/SnO8c8hZFOK/Pro
O2n4jMyJxd74bo9zfB7zhusToaVcxtC5DzMK/Ciwr9AfKOpZlQ4FQWy6kc0n1mClXrVXo7vVQ+VR
+Ibkl/rD9BRZHjmk6XhgFGWvTMyW26oDpoo8Ob7lDrW3Z8/ZLqB9bcjiawGVr0Vd/Gz1NAIqGIzv
Tlt/SrK62Do48xHjhWTvyhBaJ6yYxNDYyZNAcg08bNZOoF+EyvLSPS3GRs8rSZKArtV8opP6OeCD
uODIp81A4ryuKrIcepOxCUkEI44vfcLAHmUFyUh+BV2FZSpaAuJDazuRZyG0XdCShmuptPtW1+Vd
WOHdtd/7NBVfkLtxZ5vzdtX73Xc/y3G8cpW8aWx1D4TasXnsWJjq9vDYtLAcNAdVYWrYuGAyuBh2
3TLk7IxPpBJTXhbBJRriL1MeUCM2KONJVyFtN6yac6HH+LFsDa9ujiyV5oj7ocwr8ulisFEi1y6R
o8PxCbr2UBjjoTbIGC7VF9ZqzU1mS2z7NRk2QafB6alf9cZvLxWS27PHq5eah+/CLczNwNjskM/h
exHV9Wf8e6DxfC6yTiA/ac24n2stekrD8jB2Dt+xkv2HgX+XRDW/2ju4uZMAiPtYjPYGvPWwLfSI
hBtuNNs4bNnedqQyZSO5OGNQDoCnMuTc1qhtwt4yr4n6Xzomt8gJZm6kFcW8b02rrEgHpuuO8QwN
BKqJ7GBqs6yhfWgQzKWwfspgW/Kfrv0BE02cUKFmTXXzo5skwO7cgkFcEZmaH3tiIwwtGXfByAeA
2Nphx6vRAomAGwAtNu5mTRwT0ybKI86vDCb2ox1oh6Exu7NFVi4aH8zNQyxTVkGeccSd/t10KIpI
tO/3oeaENzdgJEHya3SgKtpZY8RPZIbakswY92xzqI9O5dOvQYom1H4eNt6okStUauV++UEbMbgc
g/hyrQE4YoX62QMtiXrRG7gTwcvZ2WnjA5MC15147aMBKHnEzXdI4DNP7lfNDpo1ZolnnYi4wyKe
T8kAGWA4KcbaG/40g6ssGJxQ2kwUCzGbO2plBqRd9godYt47xWxdEHEoJnPxrS+ylhUxueoBvkbm
kSWbE6u8JC7FRch4dUNwSHqucNwbGjkiK8nG8ph5tX50wFsGVXrnnowwvA/zq1vYJKZn1a0H1Gvx
zva1RK3QONGnkNnmtcShnoyvxMCMF9I365UbEn5u+717yr2AJq3SPjlp6qFB4+BD1eefIwlYt+zi
7tR1trPHgst5RAlJxodigHne1UTRe+Vt+yLR7sjK3xxHBMdQPYMB9yb5Ppxp6gcG+FwLRsvFJqyh
1hZ6dYOB9amOSDtNk56gV3rWrZfJbW1O46dSHSQEL5yDn3C6MROVaUtm0EvtBeJsO1WzoXkwL5rX
5+uZcGpmUSkJyomRHmG8jJsyNx7MWJNPOrYZxEYzYmQ5W3vDJlIs54NbY9rwjppI/XWi27vaYWE5
gJTaJz61a8C1C2ZymJ6yYr7LjvO3quQ3e2iSg8mHekNkDeF9Sq5BJPy1HZO2lafi+ygd+xGkxSbg
lkwQNV6HXL9phMvf6HmPs+7R1LnZ2gatcy7zo105naLPkUZVezrMAHFnQNicR4Ws7iM7g0VK2egw
uM2nQFz9dtNoFjcDWtNVXmebEnPFsS64CBe51l8DScfCxOnB7/kSWUObUWZeRFs2V4/RYYKYeZPX
1vPomOe6bfw9SLLkiC27INsG1aCHKuOeTcN99qKBwM1032XIw+2gSo6Ij5jT4BEe7QrqN/vVzoDc
xwIzWE1cPNeyYMXTm8SMGRV0CBVsyvUj4Lwe3J9J2v7AZdnsg9L/Fk/eaeyG4lb1OS7ZlIihJmzE
FrfOrbVQV80BaehYkKtVzX54P0nZ7+2cW31K24TtxVIDNxA1iUbec4NlNjYj8VI47UVA2DtaHvvm
efLq/VSAYgCKFp8drMO6L9B4VUiXpaRMr33xXIeBf2GA+xwZ3EvysGTXi4Fz6wqI+QidOvJOgRdb
R3puvhyC7m1yxL5wmO0ac0Oyoklga9/4j71kPDU6SPc0TbNJfASnVAomSo3R/bAiWZ3LBt0VdrZD
kpZbS+cm04nuS+lWbzoc6HU4je9CUNn6Mt0u70P4jbO3Zu/LGJcqyS/KD6MhPsf+ILb4FzTWbvc5
fHHxh+wGZG1cAl0GxAGbW4/F0wnUwXOdnZHUylfb4b4ztnax0xxx+i0xX5Z/v/d+y6Pl16JQPMdN
We6Y5jLsLdQsCZ6bOKE93YqQIUxFfuCMZBQ2DJMyLRA5VwLIFtqg7GKlXqxzT2kQlucpjl+WVtFx
0XZPwciQlYiyjTHGlO+2jcK8D/JtYoPT8/XoMRLEORGzmMB0YAnWq003NRQpkW0M3CZBmqAX74Xl
AznWAQm297RFqhCxOj6NalKmK7hKGNUB0lhU5oRWFpvGIrsQLM14Wg5AqG5hj1JoydDuJnBGtuTL
XbDFOoekzQDcMR85WYDCuM2LM48mPUsSkzYS4g5H7BQpwF+xgRTLGMM16hoVE1ymOJuQM2KniCxi
5BbhvacU9sHMndecgxmTTfDZgHOyivBirSDg5+S24ihI4she04KQzKfeyXJY1PhorFh4//lrmmWm
ZGhUn/+2hw4tqqSMbsSR4T+l9cujqi7lL6X979/wlGGjtdgk0R5SBSuL7fLI//PR8jRWP7DKNJ/n
vrnFTWFhopc5QLch305K+bzIn4OSkLPc0mC2KTL4cnC4ex1nUjN85VWdSctWlBwe1jmbz+WwPJ1N
itEUSgsgE0lOTzadu2jWqQP4YajXNquZJvN85bzIFpFCxtWZqTpLY7YVFLyp1dL3+TEmJf2VLBJt
G6uhqaZzyJZ5KTUINmbPeRGYZXYtm+VTYcr+tDzK1KO4zJ1d1xNDqX6TRaI8InDu1duplGNgOfT1
gAx3gIU/qInwopSJXP8EBq9k+oaPeHabb4PP0Kx0AXsswq/fh8GqLsI02v2iKrOcQYH61ESY5aCx
Daw0OyjdODZXcPPSfiChzNj9WyD23xGIKdIurOr//X/+4/+RpbXLqzb5eP+rQuz/UnZm220jSxb9
ItwFJBJI4JUzRVLULNsvWLJkYZ5nfH1v0LW6bNlt930oFkXb4gAwERlxzj7//Jt/FGKO/h8sBg5Q
dAsJ2GxD+Ecf5qj/EKyFCIx5p6G7pvrBoWD8R9fhhju20G0UXHPC1j8OhVlUJmbPpqPbBCzR8P5v
9GFiZgX/oA6Trm0iEJOAhFFJmrrxgcvt41CaSHWmwRInzapMq5Bpcx4d6qI8Q38yVjZ0yy3RtPER
7TZWeUG/OC/jVVTcyIKNqmDcrjUxo7ECF76yquw4y6fx35KT0mb1vjG6U21RJldwyrZu0P2N7c1n
8eNbQNcmYSoTZ0J3hA8YvPLPOOTSn9D1crXXOVTotskJ0lKB6ZpJQyZER7EnFq2r3lTOIPmHY33z
d6759yd3AbfrCvApaPOfn5w9Uof+w2q2VUkTtsu3ZYJRiXnlGo1Cv4Bedi5sNCoxlC1S79vvlO/v
59r/9/k5bK5pK84xaaIx/JEFPSGQAHAjm23q1Dem7GMujjisZ0RAqnxtWeEcDJH7hynDF4sh31/e
/4fz5/L+Td695PQW6As/vP+hw5tIj7bZWlYTLMl1ufOhiCzM0TIYI0LRM80GybETvlag+pf9SPmX
km5CfAJqYbAnlfaXj+T3rwj17/zlguz94RNpyOTwzKKZmRVogA2642uyPsvjX944X84PZ50l+Loo
x5HgMTEa/fzB175jwjzzcLZMBl4c9B7rCrP+U+EB+EOHAHgi866neu5ndcau7bX+RlVsvRPCEmHx
yYA5k22zlZHOfwec55hYwmB9ECYxe7o9Z/D9eE5YZSfMwGjabV2+KQ8gN1qRV2lSco/eQyh1Hdgq
VuY/fyC/fuyWEMIlLgHctsGq9fOTegGpLI7JwAchtoUc3E2WhU7v/c/P8rtPXUjhug46JcYn85//
ECOgO7WIDFre6LTJU5sc3kaV26S+MZP4y3n0Adt/+RR/fKoPBxgqoV/6sBO3sJ9dYsPAA7fRWxHF
xcJUEiMWKWhhMJ7+/AbND46xy9M6Ci0x+l+XE/jDgjwGMcEmsCa2QuktosIm27mpfmhClW6mYja0
u+cgGttTUfQPjZLRmmEPAd3SZZyhYjyV9Mx6ILYAkgRAXeXxugViBtZdp+36xTjEx9IaLq2Wbu1p
JO9ScW41TwCQIJcuq/z3mui73RgzVs8BeccW+5ZRhEdQ7n5za7TaF0lbbPeXdz5/oD9ciuZ3Tgdu
FktbjhK/nLZO7duCQUCzTQQCV2MIb2kCQmbzeVeA7G4bHQ5Z32lr1bkPdcL+IpLMxLJOrYbB6kgg
uYcQXy50ZmULOkILRFg9iCgmRn5IshjTdaYYnb6oIa0tE4u2lJp2BcaCssT8NgnzaAkZnYb6NUyx
KPhOr++8TxCDwU1H7VET0fOf37Jh/Hrt4j1z7ZoXK4v/PnxVIzchupdt5pYwoHTdthOhING3IScF
o4YeGOXxcmodDcGZNdDE4uPQrPcRMrrehJtiimg35m9ZzP91/TOtFdDbhfE58OBThzMikLCEjd1a
uMkaG1Rfoh7c1tu5+tdIc4LHlHzxRa+4TmplS84eq1nTpeNSelCA9CY9pG5Nl1zjz2SU3g6dc+vm
xSNMAiNmz5Yxn3NMWjqNjonFWsrhEE20ScxACeCHNE/b7tYv+kenO8QDJvo8bcNVLu913Xp0rOSe
2bC1c20N8mLWrpvOwXuEjyLGwV1JTW0mVZirXCCeYgf1REqgA+DKaUilcvxHEyp/q7ozJrxFAjlq
4Yz961iIYqkVGfxm+rh8dotEIQJ0btRqtFO6h0X7INEmLJkBn/0+PMQ1u9uheCxDOgWjpELPu4TR
UMneYmpisgwqmj+ddmfkqP1y9zWorNdcVTeWfGBmy6SktL4wp3+Qk/wEicBfaO6wTzEEENNo2vSj
+SVV1z7avgNB0aJblKeEgrFe0UOumnMSjH85q35duByLCSh+Hkl5p9SHFWSofau1er5HrWw2RTps
nS6GYh0OD97AiJvMuKWXQE/987n822e1uOrSSFTzheDnlZms8M5xGatuNf2pNvvbNk/e28q+Hibt
sZLxc+zan/78jMZ8Sfl5wXDw8DrKcA0X38NHZwP8+y7TkpbaSyI+yGhhj0N0X2lNva5eLNVNRDMc
9IY2aGFNN39+8l+/uAhJxFyeu3SjzY8ZHH6L4bCnLbSlY/+JzGims0LbM03RQBMw0m52SnvTekAh
f37e2Zv8y5um5HCoc02SRj4e3VT3NLxLfM6yVdcu37C1mabdMvHHYU+s0UvKnoERMtOtJJiuweGi
5M6SF7t7iiw4sX95Nb9e9fkYHBzOwlIGocAfjjpk0smwC7fG30sVpM/Lhl9cuJfMeRysCElfG9e1
YiSCjPccQzRNgOyu06B/yG2R4aTQV39+TeJ3h4Z6GMGtYdGdlx8qkbIE4BZ2qt4KE158kmjrwpbG
pgu7p8If37sax0ddIn/EveVz3UueUzO/G5WnH+vE+BwPcLuBnrO1Jx0OQrYhF4rkigXHddXo/oMR
iRPCITJFI6PbQg/wGi89lXP2rvSAS8b86j+/pUtZ8/FMZ4g27wjxClkfa1pf0h70ArPeMq9zt9mq
8dtrQ3npOuvaOV8lzpcdaJRlR+t9piLHu6lGMoHMki9+ym6t1u0XMVG62Li0oZusGFM0K9ut3fUE
vFr1SbLRIduvYt8zmaM7D7rI6TzaTMcHCbe7co/uoBrm8LxhX+59k8vqkCQ7dGGLPAzSv1RfEgfU
L+c5O2PDNEmRZjmb//yHSo+5O6NOp6+3HRnoTRDsAvpAKtDG3VQax64pSUkI5D7otYS+bjYAa3yP
0P8hPg3WXSu1HeU5oCtvAF5eCvS3ppzApoyMaKL8UzqQCRHNm9kGAnSTfNWc/rEKEucqyYx6Tdwg
9Q/BK2lBR08gh1tYojCXdhcjcOv9deHVKIPC8WWqU3IkY4nH3qvNldDr+z633/58Alyqvl9OgB8+
jQ/fs75JeunnIyp2WHV4kMeK5Ab0jblK+1WBz2nNulAse3wbtjHn1YtaLJVCvRU130PV/88tp/W7
lZ4CnIs0q5ChPi59zkgmCP3seuumqmMo54wHKeLn1qMDXiLpCa1OLYuwhdvqg2rXE+OcDnlM9Eyx
d2Wym3jhR48MmIVVuA1b1fGg3BRewKRNi3SucaIMuYGMv1qCXxKW+Qvon27v+vgjvRJANR8GIzXj
geyYaIWaOVkGXY4D2ImzdeqE70nWwOtX4txgSd5Yqf0pRYfBQBuyNozoYUugM/W7vofqQkFhOumK
cCd3M7gtJBb92ZTeC0iQR7uNuLYX7lo15XPLjMdEjnUMS/gqlf/mGFFy9efj/Ov2hj6RboCgwB2o
09L4+aQHSUFYHrPjrSPjF9+DXKYRTbHIJ2r6Pz/TbxZJm4IbdoZU/FZ9Psg/fL3qJLZJJiYzkpSQ
96gol6kqdiydN04fpGB5gAmkZCvLTD78+Yl/U/LyHol/J15L4nz5uHHG64aOx7NYnjMLnwnymdYZ
GFI29asw8bJNjrdSom0WdjZj0X2mkOnITt6jrl/GSb4qlPMmocUyAx9spoAV2upw49lMv//8Un9z
otu6FDbMXooLNrY/f0aNT9AWqFwMbAFT27485HX0wtz1ZtAs1JjhO+rDvzWzLkXLh286HT/hOvDn
MG5+vKK6nVYjYeHbZXTtNSlgCNGYj4Oim2x1ZOrWLAUYbfSA5o4uw53wnL2ogZ33hFSiwpU3g1nN
gn+EVpVHoTmF40NokIWo/a0E+nW/xoG0uHQqjov8xVgatk1nBR1rUu/kzUovkCUlsQoWNoqVpRVE
738+Gr89Y9kiIbSi3Uan7+ejYZMD5cMOriEonLBonaTkWUVmX7M4m4uE8xfm0pCstL+dsL/uyB2b
wEbmSfMBkY78+Ymj2mAWK4t6m07NM/TEWwNVJakRZNQEQ3Vmu4I/nv1nPCCfsf2G0FCrXgWdxj7c
81MMMrW9NKGJ6/iRpglyxp8/GON3qwa2MkEPTio0/B9WDXDb5D/VMd8oTb6wqsDUkA2TnqI+sW/8
FoRUx510NjaSI0eN94X0YbJMxEdWYqJDlrzDUf7HUf5/Xibk744XFTJHit2tIz+eyI3fecIkVmxL
QkO00VMIAjAA9gnSrhVkFHVdNyRjEPOib/xO91cUjvtC0ERkvp7ejOk2E1Z4bw7DN/Lf+vvW8G8h
CtfXfnZwCWM6lE5wPbHSHEu3bAl/sbJtSKF5nXFdcCPjhKgP644buKepmEOnOkq4UB9tsJNu91yX
p6xghxAOdHj2NfrDZLA+TW0ChtuM1JMo/bepDNf4LoJtn6FSTgwua0QGFEd8rHVJDfDnw/ibz8uZ
rbgsxopa2vhwfgeagxg3s8tth1LHnELmuXIi3SZrQci31kMYtLe2Vr1H/V+b2L+ptVyuOorJnKE7
zscmdhgZtPsrVWK6xjYU6a3chZrnEdNpxiTP2Ma+r6qrrkv7q8Sjv2maJWI/hMb/9SfAXsoC1jRP
I365MhSEwzeFI0sCD8YzU2eyAGNdR4MCjFYFxsvgZMb1mGfHSIr6L2v97zaTPDndXDYxil7+h2+5
mMCT4HMqt40aLQzMwVY4+deo8P1j6pdiHWou9uxp2kedT/IdmSJ/fvO/WWVcnZafJGHSkJb74fBT
KWWNG1jlNmmndFngeMRa4NT1ggG4WFX6X98xW6Hf7CWpKXXXRa4DievjXtKJZd76k8Fzdqn7NReK
7LmisW8GmjabsMHRmXUJHszSfdBAC3Aaem8meRMHNXjl1h889ybSXrJID/CBAUjswxCAeG/6N60g
GckogePmOPwa3MCQhkzt0YEJXoyVtaBOjo9aPKinmhZTrXvFvQiS55pR+FLVVfTSDC6Ekzq5JWGs
Z4qQYyK1dba92RA+Zk3Rr8Mi9XdMY83nWMqvJElZ614MGd90ggp8nBFLJQ3vJVYaSuOlIXT9jm6O
9iCR2Hiqt55CcNx72l/eyQuTOfRRajeI96pbRsuzWdy8ZbBRPjbvZu60hBR39rNjPrWTEX3r6OtX
vYBxFT4odhC3BCRqp77yyCZLM/bcTuC5d5FyCRvyx0PQkiAJeOqpzowQV5bpfoInAwxI5bSIhJTn
zE2eqGTafRX50/UgdLBLrXHVNO4XNkHxqSAg6YiZWV9whcR2NEYPeoWeLQV3vnGNZvw8p6GkYzO8
IBBKWDtEvIIxGC7iOd9vHNv8PgrVqwiK6VWPjdvMST43aahtMuLeTqNqw1M7NG/FiKYvaHvw/E6a
t2vw9xP7PcbvIaA++I3JVK3CuBrxvBHhsw47Ag4T5uVTXlDVt8lzo0Xt1ph/ujykgskB6SXTlamr
8Jore3jd5DmWVNokl4cMjJdXjSO2yaw0i+abHKXm93uXxzyIN3VXeVuCojdRbFpHWo/28XLv3xtU
FR3OAnpyjlWkmxEkFVbKPCSJGdGVLwd6nf4I6NKL80OAAAR/uNbkJCxXXwabtBeiG5urEA4meHru
Tei410ki9EXc+dNZIw7tTIqEyL3yfHmEyd94DpNo9onFu7yyj03mWTf/3pRZS2hoI64VkISVVccI
qGm/7+oxG6hxC/k4xGawa1S67ZuWQITeA2wbs6W6guX0NHIENoEi4ieBcnYvCRw1xsx41oI8P9Ro
1EyNMlkvCu2uKQztbsjLWwJ90BZGmXZjVPSO3RAp5ICo0fIt78EH73wV1GQNX35MKfFPIxHvEIP3
VUdWK1DduL+hTKjw2JAWEIXtTR2vFMInUQfeLckOIBK1Idkjf/KWBs6rTaTb0a3Mu+iWBlO3HkaQ
QNNo0363u+Bg6iHMjqmArEs47lMyItQt8kIRxCVQIUW1tsxkk1JbgZ2D+fE0SoMWht9Np0zzpicR
p1caucq3qV5VT+kXyB/Tk0TNQV5expehUNuS7csjUVvjvU0IYaWM8rEcq5JIQCBOxWRGazufcXls
ic92HZrnyz1K1569BnjrOtwYfUONhCm0OqpyUhtVxl/gH1hXaJHsqzQgKmYiU0c2Xn7dDcjkGK9V
W8sIVinv5XHuUS5EjHg/sHxiCDPTuNdTZGFad9PmRb12J96223nuYxdk9kofHIUjkycmNCwhCK8v
TvA0psNQ4NESB6MiG5HpuXfbdF37xR/kp66FrTxl2dnuhXmd15wnuQCCq1Vpc6oBz0q7CN4wjaIV
kj68ulwvN7kPvho6CR9o1qT3U9rejs5gf06RG67rrhj22qDVn6zhybJUSoS6XJuFRuM4izrwe6Xz
uQ2uSoGSlfnvsBmqqdnVmh9/smwG7fPjtkmVmxSQ0buBZdV08vrRhniEq06MuxYSRFFN0VM2hl9Y
SJIvWAz56/F9JHIEh8QaPgUkZflh+jS0fXtrOuEpGJ8KWRoPDs6dM1S/Rx/U+KMVTvF11Givl58S
GYanrMbWlmIIWPWZxtGg93rLRWahfNu7JzDeux8bCWovmOQBk26wKiJR7cyshZJCc2lX4D96dD0b
0ERYmMzb8vExkVa8TpT+deiHlAD6qL5vh8A4uTK8q+quvm/mG2OOehggpCx9PwZX3Fm0nUmiuOoz
ZF/l/CMa/+g+zDAg9PoXN4UQj8dI7Xrb/TSYWcx+zea7KMjR1KTaGX4cfq2/caD7Xaf1GEx6R954
tmI/bq0qGFrXjOUwNw2xg3ixYUzRVyWBPZ19tDQHDG0TEgGAV/DsO+V4vtzrAgqZHP6INWnRZhxM
5nkDXMQhLYKznTy5QGM2GOIRJM/gYH3mCBeCjo0qYfzamk1Mh8G11y3daeeSNHMw6a/FRUC+iMoP
vhEXB1lgXyQ63d32Y7RsYyvbMKKtb0UI9M4cpDqUwikOGDM4S9UUnC8XOzxoMfFM+LBouk7XlxuL
uYERu/pWJxbkiHB67fiG2JOB9TKFzcEOmnQdld9yrXu1PYNrDn22mXrjEhCI57XasKMm7AhHXyjh
YBq676+sjNCsLE+vxEjSF9uIhSXDtda5W9Ms3sI4votjD2RhMm78KfymjdW2Qnxpab1cZ7XkVVD3
4ate58rZTQKEToc0tg7q5wYkpyeqt6g7Sq7jbGAwQcnPcH7udG1MVrS/binnV9mAJEURgIXcFbtj
SQ2ppfLotM2zGJubifgl2iHnRJFVGxCjk3uExJR49VX87EDGlpP1KkSwlXW4xSnndS7LmvYOR+0a
Xt7b1Awoxkxknb5H0aqcfllBUxv0plgyCsUy7SOoVe00A6yJUg7c6MrIp6d2tG+ISYOvgfkkrqa9
OSa3XbaQLVsmwH/7IZLE6wEDMLNpW4faeuzENvbtlTU7HNQ4Jw7fFibz1VFVBBgXkg5kOpLvVlOy
WrytIqNWhpDUNV1/tEEMxIAn7Mi6i6QOX7+WOkJ9j6rAol/rpYRwh86rY6DtDUMolsDJbzPXu7PH
qVxpw2hscf71GITSucmIyYVuXJk7yNlbZz1NfbPM3HTf1BnEZPLfZKadw2F4CSd7Y+XkBejVyBsy
jS9ZoV/TKulgOWwz2ANqYu/p1tNb0IdodztBpgvnF9ekbkkWE3z1qnI2pN+cREysM4qQfFkW5o1e
aaSTWQl4DCJzE/FJtA6mYYQ/HcawdZwmBV79qF6XQXndI2Hf6INRbRhVkX2CunXl5+La0thHZFUR
bupOQLOzWRKk+qY1YCJyx3zXMlMnhiYnkWNyIU5Nt3rtskNGYrrwbKINBcD4OGv8XezhrKHxry/9
oITnH2ot5k2GFvZ0UkHXXmESDZeT6c/G5KMwwsdmmpqZXH1FJ/AdUy4MxRRxcfoNy+a7SSbhAlsO
tksqi4Xqqg3y9nQtu/rJ7swvWM0RGICDse7kOdQYRvsuUYE9zNoBw/ciFBizMD4jYLC0ZRE1B0Je
87iGftG3yanz/M0k7BdUHAh2SyveVDbS57LtuOwa9sqIemdRjs3RjGSyipAiW4ambVXfn6sCD1zI
5HNhlP2hzbkuFZ3apyIkzmbOviEfZF+X7WvGBTAqxvC2GatzFwF6bcNArZCA4+DqxwFpNffqEPKW
TzQgYTOkbVRy209+cSgGkxwmxTaXPqM1a3QTR2pIQYID3r18UeoKbFnokoCs0zN20DJ3M8nLwfyM
yqCGXZ9btOAvD7aRWR6Kxj+aQ0/6lt+WBwMYy6Iv9BIZcFweBPsb7H99Iba4wEhD5QlLORYHZStW
TwNiQFyRRDBUNMZzANyX1x6kQ4ZxI3plNBAeCAoPDzZ790UW1u2qqzrBcoWpNNHj+mDNOPMynWUf
Fe7kLnSu8zjeCb/S1rWXfu38IoOuEWNK69r80M4fQhwxXHAzeMOap7WHwFLjLieTNWDYDv6036cO
SM+Ba+ZCYxN45VQ4PUjj0VaO2+6I84gWBEDqS1PNlp35xiVMUdXC3VUaKXR1Gu6rxpJI1NIkWyYB
8/+ycrID0J3nSiNcsJ5/ujzEFvwYZirCzpgSkFVmhykNsgN8mi+ORbFktgjLaESBLrLJe8q9ifRx
iDvuoqzrfGUUU3bg5eGnwEWsmtTcRw4X/tm/TgxZcrg42dGVbycraPBBtp+czss3/ATVYr7JJ4Xl
KDOeMuyvLCeWghXH41HislRe7vZkodOmUzsoU/5hjOPgcLnnBtNOgwBH2p7c1BI9eohtWVWlJLWk
Kp+Doh42338kpTI5cEq1S2lahDcE7PIgcCVaGJHyxM2IFe0w5M9J7qffH3Ya6aAajiq8TUWSbRpp
1uw1ALSnuOauqjL+CmbBw50QOVdm2yWs4921OfPZA1WTm7N1ssphhqb3TDy5rhmK0ydpTG1ncMSB
4ML7MNjBrUUPu3RKtFXo6M4poWN1wvNKCDksnE2pFYIvORnsea2qjR98mxzDw+ruzlBZQqqrbI+X
Q99YnsXm2nSuRg2rFwEfJO0ye9BK9qrkbb72rdYvjYaFddTdN6xSm8EJQP6QKN/3TbasXCMA9z9r
+0lLBHt2uTuFMq/JxEH2b18edX0N3kA3JwdcHm3nf2CVRkRmN60KDeH0pOvB7vK4GWB0o1LmX+t2
68AgvDx8ubn8+ss9vTcJv3SJcb/8+P15vt9e/mmuGai5W61afn/w8reKy8u93P3+MxjfFSxXLC7/
+9qGy4u//PH3V2KNybMlJvX9Jf37FwMvsNdA7Z5z0ZHtcXnWWLN2tYVVrPYRoGezJv1yL5nv/fvj
5d7lsQ9/DylHsmnb7PHy+OWm9yuA9//+W/KarU05BOfLQxN0nnWV5l/r2dlhO2RKpK6S8Gj48d+b
Cwcrn0qO9uUuazosf3ewCFo3r3KDWjwoa2vp9qR0VHl57HRN4vOz7TnEu97ETZRuh9SAKDMoZ6HP
s8AhGuUScdz7EBkwpH2D3PvUfuVCBDmVxXkbV8EeFuu0Un5rwkEwSJr1suFkO+zEC4bcaUpzpqox
U8uCOIoegZWI+2+JPujbKSBGnSgo+vfgXZn2hvpXh63LOaDVwT77PlWfqdiCVcVCjqVtUss6xSSp
S9YeO06+1UNzXeH+QLCC7HMIk5UXeM85HfuFZhPPqJNp7Koby9A3+VB+9QY/ufJGTEwKnhkhJc1j
ErGla8GdR8RfwTUO90E12Vvdte6zBnERadY7tlY38A02oYttpAaPTWCb2JpGc0yqpFk6LaYkF7Wf
iQ8Yfy6xiz1DYDI7VlWH971T8ODTpPwa3vddeRtKTywK0uQz178xc8BJUf4OWGWdplC8uX5+6zrA
ekHDxsMxmxXO0auITG1IJEwRsF0z6p1oFtFjoSNWUSHNSWBah6Erd44EX38e2nOrZ3dejG2VOE9n
RTPSvVFd/pU862AdO+Vb4bcPWlOO61bvi2UIBsyPgpc02mhppTiysyyxJY6jCqp1WrZblWfuwa/Q
JoTURkbWg/UW3+zMM3YBmAPkW3e+QTlThN5RQ59CLNF+7HLUSKZ+dF3y3GI3gkbe5oRelyl0Mwxc
XJ6vo+KN1L5hXbMFxpsMYCm2cuyCoUFAm96pretXoJLhiSWjT8B1Dcd3hpRYOLGvNa3yd7U3fUPj
GF8rCb9GVs4hndlFo9X1tybCszAtnrWkqA8K4CGzDmJSDVnmpyQsdlYn9f0YhztaT08aL+Fg0fqA
Y9wxBvScYT3JRG5yNQOvRPHC7hbLKjkZWx8Mzzm0F3pLyZdpjOWLtoG5MShSdRhvIkgvmSimig1h
zt6dFhj8DboD/EH4wIZmnGk/2JaZyx687hYdk0tlQm2A1OBgV/ZjJ7DMxnjPtQSJi76K2lTbTwjq
lyDp5D6FInaExc2VKC2og2Natp5ZLyY6iaiigs8A1rnCT4SMm1FVHRv6Q7WDMosQ4mpZWD7q9N75
NBhFcuV8jfMW56a3jTzspJMlrlufDkMNgWAXYwPVDdQfnWWw9AegxqKxSze2VbtbtK/uKojllx7a
E/g0O8DqTr3fMsBlW7GcjPDZHBCXhllL0HbOxinIKVIrP0vwCScbTUtquh9hsVKA3GljZeM2L9ob
SyTVOuCXuPS59m2Le1gnZb0NE4doP+BXiSOuE8FYONYlpT3pEksvZ2FO9JdZAwbqimKET4d9HR39
ZHrPGCVrefhZy4v3th8kGKSJiPrGt7epjVwL8jQ5SW7K14h/7w7NnFgWvIIf2QyZVa4pufNVMPvr
g54EmsQEFVVmyDmtipk0fb8jOicQUgi2uXTKmXg0jLsqz6ctZs945Yn+LQzz8ZYVECFM17aLqhww
ccdRuRn7Ll5WU2rvNXZzBorvA3yks2+XxJt2FGCmLp6klnqbFF/LnjSKOc1Jc3dj5x3KNupXPnap
+2Yw3zzrlBfXdcQcR+ssc+4ERzdTbrinAIpgOhHoYlQpX+35W9SbZU/QkXFWfsUmzsUEv1Zqa5sj
skwK5VM535CyEEhac1mjrhpFNq5WVsfaLeLT9xvB2ghA6t0rYWuyS5BrHT8qdi+DXupWlcExz5Cp
WGG0BFy3VowAaQ7ONLQ+bg81wvkDG8phJRzmF6nvYUUzM2IyU1aquZoUW6vy94RLJksRpugRtAxy
vd+vM0XE1phpmyokn8tr8fNnLxJbPgkEuKt7JxCrp7rL7A28dcbCg7dsAyfYEHbkI3NltdYw19Ei
6ndSb1/GbAr2yuv4XelS87A2c10Rax5dO0VIJGUr/KVTu6TkYWk+hGack1MUbuzQr1/7tHsVM+CH
0IQFTm72sTM6EtT8txziwmib2xFGDL1QwJOVVhxROW87KtgbQ/gLPJe4VJFuglszUddU06dQ+HIT
hdnz1ESnwGOo4fdptGWWo3G6YfRI23zn0/XaoLyqxgfAkgVk/cYC4OB/ptlIQlrgot0R2QI+kmCa
41aHLAaaKrZZI+a8EL6ZLr/TZHk8k7K1GIMzZWq/KUhewANImHMaz1i66JGWN+YjiKKZeXYnx0VZ
qxJa6uTuqaK/7n0i+3REFmvwWuyxnAS8Kpw5pbXDTVAfGtI5iEZxzjEVoJ9o1W1lFq8wVjjpZBef
hrj+FJdRuCUtEMQfDl6LrtmaOpmYuBxhXDUWDiniximQ7EJyP1z2eR8fFMP0dcKivfJ9OYEcmXmt
A4BQOvVLC/XzuXa5uJjdnTH56Odmtk8xW2K6IjTW4+c56fAOkJxaRXGGjTHLMkgZWrfJJQI2wvGO
AxrxfefHcHX8YmkaNonImNeRhJlfk8QVW9lXrLH0ujC9AuNoVE/qZ13t6cuMe6ut4kNdKUIryJIi
2QAAiTN81QCVH8omco+D6/qbBE0laizBsG0gNUuh+7umFaAf46QEtuoBXJDsYb1RnA03HxyyWfLo
5pZs8AkKpSV2vhXh8J1gCS0sexA7nFsVoc13XWWm90Xir3DTixs0Ctk92vh445B+sTLaz1XrFQ/Q
BNrTEISf+bqVD43TUtbPuXmu9y66KP2En7o86IUGY3L+EWVcumpsERM9DCgxSOgxlAooKKyidy1M
Dk7RrCv4O11pqU/pCN4TESBdEsVedcyHMxEvFfaGhj0BrSTLi6KdEGW/UkY/nU0+5oUVyXSfZJSQ
0KTIVdCSDYmrX6yh2wNE7W4LO4Bv4RfXzVCkD2HS7mhBGcjRkvfGAlRgtpW/kSm5Ls2ZiILsWPZf
aUjUpzjCptUkSCvnBO8obeWSwEAiYsJhrxt1y7dLx76htd0hYphFAIS/TRH1MNui7BxLPWGN7BmS
sHnJfC/ckYHO0k6Zcom51MVr6LRra+yIrUh8Yy1Djw2u13wRZn5tizS/tgzahR4hKXurBvQU4dwO
MSsBP9hoRWDfdJG1laNp7xna7rqmv4Og1lyPUUVugTC6DencggBUrq6epfZo94ItCcLuMSmpYfvs
UyWCgQopZLZnuLu0EF9Vo5t7NzJPg0kbwQSkZfcgDS85tQnzpgUETDbxjjymg/8Nax0NUaX6dRxN
NmwH6Hx6bu+bIMw2ftK0SPztluhJyQXXGxP6CYPcmflGERW0YI4SnTtWXSM0rNswtAA0eiA10yKS
G5HRESE4WSI0Gdd2KAGd9JCmpiohZi2guoHRswKmhayKlaKv7I1JqwoykF6AIAUkZ3vjU1Aa1sHE
sUBaH1LmYEjdTeZUMLHqsLg3knRd27SUc9Qt28JOI+Js3JD0kJR1i/Y4CIV6XAENGEAw71mRBqQf
dkfjowvuHBksdGTVEF6+warp9p1JZ7g2rUUzhhR9/f9Qdma7cWtpln6VQt4zmzO5gc66CAZjVIQU
mq0bQvaROZOb5Ob49P1RmdV1Tl40qoFEIO0j21IEyf0Pa32LWF6TLjsAkUO14HOM6qWthaZN7E6u
zbuyb3Qo4WQmLXS/yF0jlgRO+mEyYj3avviIiSq8tE5oJFnyEE+YRYrep05y9ZLiwmOiIunu6Gjb
g45Y25qa6m6cTwinafyyDpBg4rR7K033iDBRnLvTEQs87s8OPsoIk3w75g9QZL1r2xAQaujTi94F
BC9qb8bEVsZrb9ncwLqzpl8zteJdVdN4Mly787NoCYGp13s+mOjQ2m9RTdKTlkbahzv+EXmV+2Zk
v+RcRqFwpvnO9gf/2FbE6CJh5lDPk0tS4YAx7OqlrKbuEqnceBxG4AYmBghkCZcEQPS1VDxJGOXv
cwQntzIBheyRBHwZiqvj08vFPqppwlk6KttO3SIqGCiIrXfVwG0Yg4N41bVQjfoa8AvJeGFwIqhO
K7blm90CaEftWm8hIrHvxFXoN9Zed4RCHcCg5Yd2WZ5lorI7VhTzY2svgbZo9Bp9xvrJsd+bbvFv
3y+M7Q5Zbn7J2mJ5pxceIlQPllM3YwaK5+clyqYL58HwaIPWhEf0MTImZmo9sKGBWrbxIIVelj4q
6Qu0dosaiLfVqm61BWBc8wBfNmPPjn0pyMAu0D5De/fXcBrJVC5qH0wg3c5OoF0M7cqaQ8/Vq12f
kA5kJV1IuMByrhgUh6mpw7cG4XPWtYF1jsO6uXGSvTFHIwRArluWlE02+ZBw8+kkYsTbqRy/0mZs
2Bktdtis4AGHhrUG5rUdkgZbbQl0uAfZsTN8xorGOS9i+VQ5Ke9SYGFauptJIZitCpe+I0Ebwy3Z
LlEiAqVFMXnD1UOeWOkhYcHABBQ8riXfWb7zFLHh+ExZVm5dAu3urXpWAfsR8MdF1IdVn7VBMrMM
MpyfaFG1o5NIfz8Z6ek7uuH7RWtHEciJN0bWaXkr5zoklM54HrjjT9lAdmze68NpTv0fVRR/aZg3
H0iuQipJoitiqnozR9ZIyVjJcMnLcjuPVr+tW5PNcePGx1LFU9CWTUzeE+mcjhwhBrlM7uZ5Yvaa
rDv+lN2zs1NZ1O3VSHXYpP770pEh09fI3q2xPU9eChp4qt4xxiouCZGGiWb8nOHgkcxWjCdFT7zP
DL/ZZm55M5e+vZZDOt1HUU0oBGFSc2k5O+IzACOOub4dXDI8CI17mzsyHyxVdCE5ckkQ+RmlUDZ6
kMrb4t6JP4X5u/EGgnvqEV2fW/yoNfyhkz1lP5iryyDiEhtt90hj7fL0xvA3JiCg4Ei2u6Qcn0sj
ay8r48Up033vKpdM9EgcscAwHdjnakgPeOyfqySR20iYVjB6I7WH8t1dmqv+mOXg75TQmyuJR6X3
5fcm4s0mIlzImZ9tSEjHXpHwq3eIFUxEyGVV8YkqRd/hoxPoEbwhtVHOJtXcmHXt8odro8KtWY7T
PcqaM25u9jVgUfYTCN8xg8D6l9CGixbDgodkna4I7g2iHER4zLUWSNdVRPBcC20uT43PhlBPw6TS
11j7KSn2BdzbTSTqg7TnGqFB0gcSnem+iJYDISRyO0lE77ncjn7M9lPuXbu2f4+gngBu50z6nSi1
HjTDANPRaIcaMne+hl2aE/MfN+ovban9mMrpVwx/h7klnOyKcImNXGzjWGvz/TJ44iK1vL0zauVv
UVOVLDRZojbEolWWmYac9+utWwX5VLY7a3rPapMyxTs1sPiQXzXb1m0ajnovBgiUEdVEOZXOY1iP
1XRQFg55NzKRXDKSoZZAXyfHQNVsc4HE+Zt8TSLuNSa1zPhpUtHzyJlWbvKvRQtlWOr5Po9m7xw7
O8Po0I5rXbX1KoZfpiPUQROgjRVgoX3UgisaOKNOsMz+YB5O1K3VdBuM0mM4smQr8vqTNZm7n2OL
sZaGtYYqKIzNxNqkrn4uHeDLk9VHjw3DpXliX9vjXjhrg0po89QjUc5QBvIYOUSv2U+q+vRMuyC6
jX2fKmcoz4l0Dv3a12sM1gaVWocZe2+gpbgWHEbheG4zxugNlWPpvSWa8Bkvymrf6Mm0beRCUko0
eTuehmc+rAlfQ0tvojfW/VCBcMRev2GrSpjpjEi8JdKdjOoFfFrSWXc2qpxjOZYPwlP1XVWtGJSu
ba+eR83pqumOhzDRClEu7guiGbSU2VqaNQ6hBOqZCorch8pCLJN0R8s3s62Nl5/lZxzGqhX7RS+R
U0wbv6lJmS2b9tp7y7PBpmydSHknwyzKrd3XMz01b9woZ9p/F16NioznJl+AqmCYt2c3x3QD0Gg0
DWJ3ay3oLMZ7SWhHgkSEhvItro2fSaGIprerPzqa9v0kK7iR9VcF4uUOiZ2/85zsj9FZR10kJR4y
LPeOP9ZbExfhzvajn6ZZ3ZNetM5tGWTPJnuyLsH823NVg81xydhOnGCCoBWUddEFsZKEmTkZhSzW
woBoOJvnbPnFnpcmq6R8Ae/OuT0wLCK8h8GCnC6W+mCGQfJamr95I+kRrXfKDWUEhpOtUMuGrWhS
NiEG/pXw89l6mb5L9YTQQ+kqhPxGaKZDf2yqrKdB51FCHXmrot+G19Y33XZm1BA++Xcyy/ZuzJ3p
iQmcI88NQbchBbaR2FoP1lIc82L8oYo2PcdqvskKlGbbyLsCZ0GQuTUbwoV+2O+QYY0OAMSaeiAt
GAbNuf0rMhjR2LniUyZFsPbGYQPbGZD/ICwiWbSfBUZieKrcvzT/a2/lnyeLH8+eoL7aFbGfZURy
UMzK8V7MycHykHQxoQX+3ETW3mPZkicuAcl+DdnZqI++5hIfxdhvN9hQrjT/3ExKYGAd06NnX2uG
LJbGE0fTbrHhwJQwBVeA2XEjF+2b5cEwwthX7+Wiu0HN+mmyXRb6ViNRkUie+7YS5+8XchH/kMzW
mP2lzY7hBTEfS/UQ+dK+S1rrJzWl/qto7ZsT6ck1mRt/ZyTpxRvGjPN1MEJGQsOOVAru597mA+6i
gl7TPTBvSd8yUV+XsZ8APzmXTK7rMRU/K+SsFExFRjRJeWzyrjjFBJweq8m5WRUJb2bDQ2vJG9Z7
AUdGsuKA0Hn8UpRrfeu/RUVLcT6CGJ9yYjpKQQAyWY4vmVcdyr77NOsuf5aMhPasy1B4DFZzLfv2
maJqPk46QREL8ZgVNdKcKOs4iJa88EmRgZnTpkkyv8Ay2iC0GZjOPgb7Jpo3iTKTU6tzivZTRG/Y
OBjMu5xWgBx4yKTZqQFocIdkbrcK2cOK1Olbl9RDoE1S382z+PAQrgW6C1jUnvAeYN3qg6JWh8as
LQjhsbMR9GIqY/yWg0Vg0DAau9aip1lq/SIWg3PQk3vQWdNmBrAMkHPwLq4g5qQWtDr4y/mMo8dr
ERXuLhPkstgNd3knTSY0SRVdSn066JMtTgW19HEocJm78Lg3nllcE7KoD1O84/ugL9eyx7n2CDkb
5gQcuBkkGf4JMzaKfcmekhXU1B0XadMqa5es7qzA0QlTtYxFHlWlxp2PxWvr6xC5FH1bM7nv4Fa1
h9KYW0qF5FihoLovpXYt53Y4ElDSXUVM/jbvf3EZuS8TazJOTkkObDNFgBDQwgFcTpRNmEXhpHd5
JPl4BmXuWwBUwVQRff794PcHuklPk7C2FFxxzo5rOlMq6o18IODl3jIZ+i72sC20bDjzYUJl5roM
Yyn1g8zhBcJvDtqmdZ8A+K5oXPOprqhRohHx0ZCzGRpS42cFh/4h9bpwqBv7h8+gJcAKxLeEvyOs
4H296sNBDV9KKvu5sXT14GfquerQT9EPQ8gmvv3VKZKv2nWHr7pmvufMYLBa9LCORiucLvPdsIL5
OnPKL75p7xcxyR8cgxUaRDMLc7dOTr1F8oXoZ++a5GhKorgug2not7HRFEeNVXqUms9dKh6TcuEi
0unO59oiu3bAIYiS07qqlvMjypRzP8hlCBJABDWjvPtmfZl1Mhryrp0e7In4F33U7ZcF1fgmGV/x
yYm1xwWrMRYPs7SmQzfJ36WElexnHvjeWkdQZM8T3HYjvgKthZRcP1awPs+MbuBmMufc+pgZGN+T
oWzqZDdrce9taa2dY9O1KSYAvG2LpO5v0dJmFLXo4GoYCoqmzoTXOso4/zAc4x53srbHtpnszBaR
G4/7D89YHCryeo0mGOMtjMc8XMzcxUGVdAeSEe0nUJW/Jdd36g/Vsy1669DQR29y7uVFH/T7ceLx
A7cRzeoy4n9M8/pStquwxQaiRyUanctWsmVZ0jsMjfnVNO7iluU2gT8lAhJxU0VcEwdQt6d84KrD
MdSdfTeCnWtX3dXsiqPe1E+WozF+xplz9NuWgkY5AckoWDpFbL1Ms3hk2K9Og59sbSwCm7mOoyc0
wq/26BNNRYrcmfS/4mZ23PA12RBbzyLLeGaaB0C9ZvhnYtCdErO8Y0dLjyVJrYCov+szZd4IGVlN
wc626QuXUMO4u/a6fjF4ZmwJcDDDYj1FtILRLaxWlHdom0gXAdy/1MwFe/UYa7V+EwmwvD1mq+IX
EWhV4E5699ANDwAri7sCcwGNZ268I0zEwG20CMxZM7zRLw7jJZK2/8PKVM32h0PRYPxDdeixXSKc
m5ll/wnNFOmiK+1TaXQfdAT62Ww5EwQBb+QSX72RiCeFnpxPhYdTXgzJwzgRVupT69lGwoRkffFZ
UIHc6G8Z5/cDNoibQXIOcbDOCZI5KqIMvO0AYTZQDX6jzhlJlY7Bq64vsaLf1pZxPBR9vx9IWTg2
wsnAxWZbV29Cj+diUFoDGd0MMA4g6EdGMiVsRWyBUljxa5sydo3LLrrjU69wMELDxOtafRTk/bJU
9dJbWfXmvmM7+spuG5nebSWJ29D3SwR3JUQ/35OvxDrQPUMXaIeDhm3oAsX/JWKh+bu2Go5Az3lw
eyZ9Q6fzt0a+dWUrdMtHiiHYt3M4Q4na1j000WVIqZ9o0etc6hedWf+GCLMnhUCZ97VK35KG8U7j
4xcb53ZngwmkozUChyJ0IM7pIvOCYGlUmeyhBA/hjBTktnQ/4d7W+8Qdnkwtvm8TBLd9Xk37yO1o
2iL+mdYubs7s+2f29FCfszFjTlJEh6oA/DMQ+XEbcZeM+A7eSRIY93me3gzchixKTHfDPYnLIzri
/tu5nen+0eNTcKMwr5lNfb9kjuFd7djWL9CYtqQBsA96L+ymPbsFF7yRV/q7aocekVrig1RG3td3
ibcvtKG8yDRDuw2b9yXh4mbYm78ipsr2jA9pqZbYO8ouNjZiFPLnzIpoTg39LslAH0hfOCfTWnoa
ORd9Z8eq3iqtXyQz5i8dIxyqAacJPM8HZSzH6ZFUeMLJVPQ1MQ56TKNs2ckKoYL4nldVaEwrSdLQ
9/jKbbvyzp9/e542TVvLQtkJVMYIINz1+0atroM0swjNG8l6Mgfr1EUDVHdD/9cvXcl5By1uJr99
6A96jSy8qKaSRLwZs0AZf8y9lb4U8lFIUb8OZhQ/wsVGc5FlNzEm2j3gg71MomemOvNdZ4kEeZ7w
bnkVJa/G9y6in+RpiEhNxff5nBTLnRKOxzgln5/zmkkbJrNzWyDCoM2xzqOHJSoWbfO+RKywMBeQ
DrmgD2tbZg4CNRtggV7s8p4W2kGEXa3y8sVpp31XkkWWjkV1dWZ8kBUZT5sZqTmRW+vgI+VQbZyu
vpp1+ZtRg79vTB0FgzlaRypybgmKjc1UsuCPZo3HDJVuoKtp2fWCXpbaer64FPyBrMeB+k4zDsKw
FSx6Wl4J7/V1Zveger9/5Bv7Pbet2C7IQ8I+T0ZChlj/tyqP7pB9q5CtJgvWqHXvcxTFZE2ooY/O
Q0zBW3b9bz5OBoQxvNc57a1dVebrUWxYD3S69gNtZY/lxzmXmjOFaqrz0H6bnTJ/bmKtfaZ+ize6
ViR7R1IfjRU99rio5epMDMrU7L31lt6/ILGlxfXK+cZqx7gS7bTtCZK7YOFw2EDOH62rjMv3izYY
LHvwQDK/4PdYkx3aRgx7P10IfyHEELWe8Rg5pxT47k12kXWOgJDqjUFb43rW82I8KaGZb8avouuv
/iTi10Qz43uIIm+TK+CPOiTXWHMy3n/nuZMacocDNhInkDeZvVmYG+yqmRJ1wfjKmrjSd13Tdt9E
g7OeL5zKVqcCR6bmQ28Xn5lAezll0npDJ5UgsntSAx1J5hoEIQJ1viRdde/Zg3ZPw4AIKBmY8SwZ
rO1YO3WSTx5oypu7GP3BHjwQit7wg86CmJme8pyRXXyYJqPciQnPTFsA7BfoQBmc5LY70aomXmjG
UUPGtRnhNmtfE6bihJpVn4VtJi9L/+CqpAwx/o/h0vVfg1SPszT87WTX4wVSxWmoLSJB9PglFo1+
7ktlb8jaWbacE/5+NO3hn4bL//UXh3L3ze38VbOegkiv/u2X/7n/qq+f5Vf3v9c/9X+/6q9/5j8v
sAnrDtHT//OrnuuS//37l/zl7+Vf/9d3t/1Un3/5RfjNIr31X+38+NWRXPxn3uj/9D/+x9f/iGjq
wqn8kzd1/V7+9SfX9+Iffzvz1/S/8vkvSNN//qH/Qpoaf8cyajBD8+BU/BlpKv7ueKbnAt6heoTP
h9OY9alK/vE3S/zdANxnwACyXNc0yLX+L6SpRYS28IUFjAzwhQ4l9f8Hafptd/8TQQEYqM4Cyl/D
tQWN4r9joSzXSlqS2uLTOIVZhawH+KZkeeBO2rGWmD1FfHIoqKHY28+lZG+1+FVCZ3hLteKUaeN0
rDgXN+QJRzvdgzJcsOUOmUEsG3dsk41tsWlTOF+CAggh4MOnXEPngGOo2OrAtItIZ5QhUg7nZvyC
DZUa/fL5p4/k4Z8/zn9UfflQpwQf/eNvmPtXW/9ff07eKbgkuumaEBf/nXs6dc7s5KbvHqN2MZCb
I5RN8/IQ0TicojV1LfWpXJSIve03DfqfIOjaR1fQsFXJl+JQGfprFVkonHXWky16sCXPKAKRTSfU
EgSGgu4WxourvI6GvH6qNP2nnZT2w/dLUSbuxhWTHkYChRGJQ6sqPNXKXeGBFFEVzPLSHXAxzmSQ
nzXM9TNhdAfyURrcCRMFADqks8Cpx/duf+aWZGKczyLU9PaZGFTjhG+LZBZI3ie4dEqv9NP3S0ek
EeOp2jsu2u2/f1t4ZEAvZVyFGRHAnTCXg5Wa5AevL0mKJC4CpfrPkObvpGb8dyQ8R9ENIaGxi7BR
0XOwpt3VkfWDybtnfg01KRCzHeMka5U64SB9r/VUhNmKl8azgytLrJBFwC4nQjli9hviSgIjhLWp
x0Jo9WyoAEkuvwy7nENV3wrCpE5UKP4uLYtHtyCxTdZldII/gZMrr5Herr9clC7+9PL9e5r0tp09
ewdcxmB5re5hWr+q4/LrMK4eTBbX26wAH1gjCUONMbehZ/DFlLdEX5KnucZE2KemGJzT9/+bwfGc
urdca4adMpAkuk6kdqsgriuag4wXxsrzmLBDEKTedNwO21HDSuunKNptaxHgr6i4wWSFzPR4RwzM
wLNl3HTFby26uStJfL8DVMfkIxkwxawvkg0zVg1sC8MqaCeIZ4JX0b9+/9b3S7zaGYYS1Sy5PDco
OCRs0nVop+8X6f826pIhRiU67MkfFOHDscZo5HBRNfrkbRGlroFEC5EYo0N2JvMlsyXP1xJ9ODTW
ua3bO3CRdeCm5ofv/tD7Lg+nhKi+b+b3NwMcUQ6+GEt7rTXASnJ0s6OSaMKK1CRloAqcaslO7XD+
DsiOvSXFCsg6Hiniq3CzchetrogOD5EqF/fYZSo54wxARyDS5zhrraCALxpMDz2JA6c2zVnWsd9q
RIyOoPEPpqD74t44ePh5NwgvxxKxD/906mpim09q3muK1lLnQEc8bgVaO4/HKvro7d7YLZE/b2Ax
5fv/Di+fdEyERmOiKprqm0bg3kkKXJSJxiHu1m/8ee/Ix2WeFnciwNjppzBpClY12D5U4iD9Fdyi
5UC+jr4mPprNjkGevUPXTZfWnQl7SbemVDR66tPFK3Ca+gMlg3FEvhpUvTec+zEp9knaPMVyHs6O
tZWDzU5krF5QVKNYlKiGOkU8vYumHHlo6MSj2LiF/GGxFNyZZXXCl9PtozhhM0uGNoDSeIVKib1p
GTzxSEV5rRTpgFNerFqpX/XsspFaXwrxyINjPubOAi2mqNEirA9KDszmwPo/jBoADMtU3jqPMUyp
5+3Gtvs4LKtnTJgNewKHxphstiAHdx3gviOR0Ri0nSWLe62z5hOmUOQt8UuCg+g05dXZVflvEa8K
rerU55FGGN3wldU6FSpYFHYpcBLGZMd04T3x7KAy2EKQqfaKt66GbkbI8ExZ5fsYW7+5+T7IPXCk
7ifBgznuLGs4JY1mBlmTP48xUoXGeqnM4rTMvrZXfXOt+4akDz/6mr0nO64+IsXDV8bb78t8LjCX
pG23d/3yo9J1NwTcvZxImqI/JdMOHX3HJdy67wjY+S7NgdwyW3E99OzTOgLUaOhqDAcbk8HOLu7M
V0JY2wPPiUfPeu0MlI1MVrsd3FAw/kvxOGCfME3POS/m3AR8M0TPwY9Q5koh1St0lf0hS9gui0j3
ILf1DtluemCXBvGD5FyRmred+HBIzXAOqWzwEjp9WGiWi4J9MYN2Ng+N1yqWw1xelfVYsGbeVq5+
KRPrh70XWYa8JpVfLqNd29eQ6nWZu22n5iiMyrm4jgxmhDP4J3u5Zb7fkCcyUKor72pYJG1aKaD0
KF8WPM6kGdU6W28gYTvsvWRHEKO4J6Dn55TVJI0QL7jEbQ8UER2XcIZ76cWIZzE8EU+8y+jgv0M1
cjIzUHRXhxbVjJLzIStLlKsiumeWnaOCaN5MVDwbRzA9txiTtinlSzK0P702Ia07JiECJ7cMSy1T
YVoMyzHX3EMWy0NijXPo6wRUVElPIk20XKZVrcDIrN06mOStlWqDASlEv8vzaCn2OAlrFErMlwnA
Gknjs3fDUvJtzNqLh2SY2GtWLy7D3kJk7rUuzZMpl4C58VZzf0URyYY8WZygM+2t4/L1hiJJ2xvS
+eA1SLvyqUIjaXaBx8gezyprjqb6kepUZiT4cDNvXIY4AW6wBxDGzZMri4vtwYdF38jmzG7Dllzx
9VGGIKu+n0y3fAG00MGgA9ZJteeyo0pNxw2HloRhUiS3dX5KFsi/VR5DA0Jj6xkl93l/0/W22OP1
wPE2fDjKeU1XfDshOgit2MaFhp1rW10ZwKzFsq9RxXZpz/oa8yS+B8KwU+X2uwb5l62zf2tmqCYN
FRv+rHsneSQoZLwfY/9HU3XttsOAH7IAyGtSSonyLIQk6QTvOnMXy96bs78Enu+9Z6aIw4j1xyYp
XeMBCIr5ADBzb9fRe5KW/n5FPzdjxsJhsH8DuN3Uc9rd5WSeZ4KKjJqm38416ne4EfO2Qyt1zJht
bLvfWq7sc1+h8FXRXvmOccQnE1ZV2QAKs+tPVhnkqyqUeambicMEIW7j5CvspejYNeHY2qDRJP4i
VneeaDhCnm2zNA+uLO/gxDCn541hcSyCpTv6o3EwCHQKyPccP2b9wrR2fvXr8uhPvR2qXqO97rhO
nQUtifRI16pPhij+6EgZLbuleidVdhNJwK5IGy4KXSrmhq4KF6JWT1jN5lB45N56SNflxlviQ23a
WJ7QrLekRwcsnO9AzeUI1FBSEBG3KR1eNNmWF1A3jerf67b8CXQzQY2Nz7T7gw/9iXb5ljuI6kVR
Ptga4vqirMAyZHowCBs2j/ECBIE6L84ORWEAs6rYIIr55zKwozfyZF851q6Bj+HG9s1bzPul8oxD
WRGfkOdajjZD3MdEt9WLBamSfFMGlBFi38EPfKv6moi8bGL3trBA3faVeQFNefHdvN3VCqOeQvYM
qfljwntgJvn7Goaredmnq1Zyi81GT1MALTG15C4CQoatD0YdVRtzjB3kjD3zcqn3BKQdqx79SZ2a
zHRbSA1e0edYbOo3Nf8xo3vaxMDV5kYQO1JhYM/65sU0p9dp8t7ZHj6h1DM3Qg0/lQuq2VvK9iCm
V7bLe2+y/YM1IyUDiMb+GiZQzZXdHlXPHZxaFQ5ZFtZWNxEAkDfLZrQdRMSJQd6YUju0q1k4GpO+
RXxwHWR8iPmUUVVibswXYN6NYPCJasjBrGItxWvTyCsQ0TCKTQSeiHOwKad3dhUn7MVY/hmo6pCe
f9X959iZL5w3e0uU7tZ1+t/SZD23TFyv6QgWlknPkZrzN0zscReXFWPRNcPaFRdBbJqW3xbK7MeO
cqy2WndbpcujYaaPWVsSEKfHgPecX0v1g1V4uU0jyqABGm9PYRo78jHJkL4X+ksZrf4hvzrq34Mr
mb01OmoFF6ERlOjlCH0D8DQqQnY9BHrrSIWahm1tzGdrLGfOfXmL8qvBjijO132a9XM08sfWtfR9
WVh0cg7QG3a3Oyd3H0xlsxkfYaEaDUa0hPqJXU66aWJc/lVzWFzR7zCo0zg1+bRvJBtrTE/9JjIy
HBLAt1WSHs28IT+ALD3UXRYyvVWXmsLbcQeBBQq3FtABCsnYz16aosbpNDL6Nx7GnHq85Wd2WlRj
dgWyuLUzHvDOGb8ohLUhiOK1q3JWizo6qshNk73XCWQItNyTtWytJTNC1tLvXh3fT8jyIobMTUkR
0yb80FNp7/SaZ6HSFxJxCvFhW9K8wLhhu0KweS0WkMP31dS8miV+rsFB74n1iSc5owFOzK9eOwBk
yiEWRGLfI9epJDoNoeOcq4T2SBh3u5uameAz0cLg9woZtK39nDfrW8qz0EUx20VyXl06iI86scnz
sg+0yr2vNVLHiIdcA6naq98XLKH6FixDan7G1TCFlmHe4+mjbMuNc6M5L+guL1h+f7FuuXmZ9AIX
01RoFybirfxXZnhEJaXOD8dGQ6TjV6SwQsxuTPUJ6Xaut0HqLNWhL6pDTPZ0I/VsU9hQeujNNlps
D1cejktM5Rgze/NTdS0qi1IQjac2/e7n9MeY4t2KTeNVtMxA5u7UJ6TYKjgRoHehiaZ7MTpAiqo4
COEDkXk1rkUJTFPARcUvNgh3ohSALAgB6WkRa5zKbFqO/ch+Q2horgSPv3Xy7fXZ0ah/j0U3P2sa
NYduGtsUgVHMOrosXWAcRf0LuzDib3d+0EjYYQKAWLnTOsSOVrMzsEbCDAL4xPN97s10K6NlZD+S
2ps2YlnIEuOITi0LEn1YtXRYxhhaTQFhUUPglQgvLScH8rfke6WQUQ7TRGStaG+o/F4qK/Wx+9Zh
l+ePwOm+LLf/MulF7LI1Q31ne/MHcBDyBEjbXarxA+30U9qSEa+xB80GvoeixWRQr/IU98Ojgtdx
EANx8fRARNo7q/JDZ9M4FF6FmLd54i+mbAIAFnZ+/o7DLJR5h/Jlaic8LBR5qs6TnVKTS2Lyj7QY
q2MZo8GYNTPkNia0mmeVHt+5ueeFFcI4iqL42tPLBdkoezJLcSslC6d/BjhVtwALNug1GdBCKqK5
ZC+UcZWg50O2tXWEHEgj9rNtPfXpZlnkMwuxbOeWZpiw5mIq3VMDRguKi+WKQwIeAvIQkDZJRfij
cn4wQeRyndJAzVJuegqSGfdKoifvGAc5X7UarELjA0sjmBD5bsdkn4qB24GyoMcZkfZbWXrc/usb
mUvzzSd3b+HN8PD4WzADHJJtScgFL+V0RCwzetxowvzAv0g2Wl5gGa/liWDFhr9C/C6S/AnWBmuP
L41ZQDNBKMgsM9riJ4P8htelGpSPEmFxN2apH6ntX7Pa2/tO9AJxfA4n4T9XFJGBBVt1k9TRTWs4
yNDNBQ5tEd7b4r5Z/D9I1dCDhRhKwV7PwONbU26MlRvomY8dC50QQtJqCbBzio066CYLwI7BI4fj
r9RIWU2CXMUWD6O6y016eRYc8TRNh4g4pk2EDIEi0g+iLoqI1LFn5m7IBnWJunNqXGe3sMQim9SC
k+Ik8T4C8y2tEi+AK38Kkx9YS9LHaL0j46Er1xyxcxL1WMKihPGJyYGUvcrYfi0GA5mRaO7kqP0a
R3Y7mEdSmOCp9A61Wr0DdpDPF54hQ689OYaA95yWz/OaekQWc4kiDGYNX8YKrY+u7RQxsBt3Ue5b
H2hhrWHHWmz8TWmRaM2jk7Hk8vGyB1FD7myEhrXJMXd1mkUfcm7HZTdbvIFU+S+TUZ06nKUbn4OS
U8/eZC6fHVkmBXYg67LACiWEAvFUA47Wr1FgjtFv6qrhWon5sVFRfCjyKD+VQhCQ2Z7Ywxw6ARvF
ppovyHFj27W8WM30FHXpvfJt3B1u8iVte0/wA3SU2Xl0iubVTuwbWZqW07/Wjn0PaX3Tl+Vmoqbw
puJse/mTsrhbBqr+5P+QdybNjSNblv4vvUe2YwYW3QsSnAdJlEJSxAYWI+bRHeOv7w+MrIrM6Ffv
VdWqzdrSDEZKoZRIAo7r957zncK4FW2QhW5F/hFT2TByTz5ymBatYcnEFc35x5DdjdYltKrGkw1p
NonV98XJEgyiZKUtDh1xXZDrHsRyrZnV96Yt3yqXvcQ8suPq1Vd8uUQW6gasYMN5VJ2sGQmql7Y0
PoT6s+aQ/WtV2g+pposXeQnnIipQzp4xyAtA3FE7fs3meo9pIVr3OrmMrfZ51ITCSKahgixQxtne
GpV5sepk9N446Oa6xGUTzRAaMfajBMiaOj+MHht0hS2x1qPPsek/huw4k6p+IB3yh6YVCIt4zdqg
PjhVGhQdC7knEgAUBK6SBsMSDf6F96Q6NqV3MfwV4K0BVSAKXms85LyLV2b2Y5QYBzMFZESZCk3H
C7dt6etbV4zRmn3wNq/JGR7xSVN9kQP/CukVHhNxv3JKaCGm3nycqCSbIV/Z+sQwS/V09ZV2iDT/
OWGvYDaCu3T6qoX6vEc8ht1j1tl0IE8AuNYdxpahWI0ePBKZeIhKAkPdAmK1VQW2CpEDJdN6xKzp
QhPkTk+oOHJpvt8p8ASz/rGagKH3CId2WV0eMfzG+wQbCygd3NjOXK4osWlhzsPXQjkzWsNs41VY
buuBvbmDg5oWQUr1KtjTXQereSU+p05wtSnd2IrEevVsKhqtRw851vm1ycBQmdr8Ja9HHN6cRquk
Ly2EwzltjL7GKt1YW8I83mRKYIgmb02YEzwPB+95FEcWIpxYEvP20n3aN1X1qVLFBx9z8Taeqm/g
56gmnnInvug1zK2pxJEIj3o8e3H7DYqBv7YSS99ViDBWjZm5l5Ain1pr/jwWhKegmbeu1syJ0CA/
LGZrPvnIl8h0Swk9ylYKElpgTNxDWEELrFlxnLHF6JhKuyYD7qp2kk1uIjQOZ33at/sceeM1mUkw
nnXkxB0ADg/ljBisi0GA904HgBxXReArPJc5hLy1orTkdeN7k1iqu3pMqadpN/uzhVKoejFEFwaY
8Z2triWAe/r0EZpJyA5kfBlil4aDntjMiWbIVk6P3mgCZ1Tyc/WAN7pEHIDJCwF/ii+x8Oxn3yji
UxKZ6AzTJTB1OlEls3xNnYUUpv2SFOO3mrYMpmeMz3X+iJ0uXfVzj+o2FPbOdZxhE6bulxZruHS9
8LVE8gID48tI7+fUVPO0Zi4mt+OgrYgm5+Zo9NgLQ+RSXitTKDDp2sEYcKQT/znNpnDVG2O3ZuM4
n6VXfE8nmKKhSVfK8NgRACPAzlvnTxg/rIsDdcqifb3NUgSSvJS9GlFQAINIViMKvqRvhqvQ4tew
1JKjV4+EtjfNuS096l50h4E12uiXsSiZmhAP8QCsYVyalQzzxWIswQcjjHhY5S1VHIl7hGujwkka
t8S7l/pcte6471xi/ooYc9JgdMjHrek2VQ9aT+htKmpwbKXYiNYAQqOawIb9D9joULakX2nDmQ/v
G8lL9S6tZoYZvsbMTjsTW0LWt/duMhMh1ZgS3yUx99JJ+wNi1urBr6/YIAKLjTPG5Z0QjBOKKAPa
XDFq8mJZI8tvuUIfGg/rQZiHrN+2c6Y1K7emR1SxFES0ddMtmtJbPcUXNTvviOnBdnTvmTbau2bg
E3UXCp8iZM9JvuOssJ5qA10OdcIx9H4gxwD8hWYALUBDAdzgvSKUFddotZmSYl5pMwKNKnqkdTTs
WArh2ynvuew1ohFm7yX0iVsy0Dw+ySH5jhkB2Saebn/iFj9k1euQYJGouCR1X34uUQbulmlhkAyj
vUmE/07o1IuO6PUhHGuC2PDmdOYUvSMGYIeSWU8zyhqGLHHPEIz4sjBJ3mqmBNtoeovmbKEvhau5
dj92unmTaRzEvqlR203hZuhs80IF0XnUhlHpTpBBmqfUFAN7oGK5T/R7w7OmA4Q5V9HHzO0UWb03
WCtI4UcXANOmNaYY42F8GYdpb9uRh3deNuukmhfOY+gFejHvq8ze1grpRpsP1wGfW+E1V/tIfHsC
EgOJGn1GLGWue64vGWOJm8S56bu0wJ1lNxmDp4WXRei97XrrIpbfLY2/M04xCPVpiDTOurQ63dDe
m78WssIN5qGDx1VV+s27NWCsGIDGd4WzrbTMZk2U8d7qnEd70fRR382BoaeQCnQdwT7aRQpsCMPA
FCJSzF1YvKQC/QgrHX0FMzu9syb6ddk1nAvkJ1BxgKxvXcf/PNYGCSV1hUu86gJivNOD237Phz4N
tCTJFsc81gOAlNe7hs20ULSUMBLZ4GWTyeWZ9g+gvT5FI9Q7OYk14vy3pug/V0AozhnT7sDHNMLZ
lG1N3q0eKwhzD7gXmgLIQW/pIWPbvGlkuPNiRwR4xoBPqulQ2xUsrJ7qDwnhi2t/yggvSgor3zJ+
6466veTaxHg7y2YLVNmAp287+6hgLG1KudXw4xzUXJcklVfPnZa81t2w9xcuD43FPOjxFsE0UGBL
lr79DBkql7G1zULG9c5YZsHHilb1W9xb/LTsNq3o/U3SFdG1EDXhCcoK0rYkj29wuNMPzQaG8LnQ
BxnMSSUPcdPogZEMtyGLnEOGyD+bN4u53xmQwYacJFsl4o6FSjOeptTfOJP/IcstuR+T1ghw+AjY
D9UOMQOTG5F8pWyYA+UlFTJYdItNKIGUpliRdCqQukfZlbrFLdMGinvbb9YDZj3G+rCW2ir7hqVR
X5cKLHCuXN4XN3p08YBsPFCF1Ds2G9OnubCchzmpDUxf7g02wW7yk/lqsSFk0UYUaGHcsVzjK1a/
LBhHbxEBGtEbHva2+xFSm4PJLv2r1NB7LznfM6KHKRPlujM6TrcnUJzPZj81exXSlhsiU4IB0r8U
WA03SaY9yA7pIRX/WdO5Pfe5ii9Nne2dpgyENTSvrYMlKsoN6Pv6Q5lnu9Zwz6haaW/737P48+Bm
h0JwNUGLNZGvi41bWftooAbs9MEC3QDUkJWW4j8t3J0OHjy2wNoonGWBZUnIAELfdm/pXIM/7CiR
FRCY1vzo21X5zcS5CTy3m9rqksYullMT7BBux12rsbzUbX6aCz0AQxADiXPZFIWU3sO04p3yuABC
4ld9ai48KEFfwc5poUvmw3CrQpYfNeIMsEfUboD32fRFX9wpXTRxmCzrdMaAIGnDTz6kmqk/204U
b9OxOCM2w6TIxoHxxtgGU6Qd8ho4gJ7Nu66zs3M3vrcQOA/oGkuMr8lmdGKwDUUVrYuCvl4N7z1A
aqxO5CjGbEkBJbiT9omWsYWfdX5yhmwKQAp8odrQQF9+zjuoG2pYpkIlJh2RgNrDhR8Yo4VjOuXm
N+nFk7nUN45Cz4FoHQZ36l4d2uXhxA0v7c38YfEZ0GNQO2gsRubsma19TVtVEUEBPTMNAY2A6wz0
cI7WvmccXWkdBotJML9ebusyvyVyfpz7rH/ogKSwNebjTJv5C+PKiwuF8/vsgk7SwRXG0YYQTaxm
fSfRlsZngcoeJav7JZWIADovOziiiq621XHvm8dly6hvwIhvBa2iC3cNQDGzenDgJJFuxiWdNZcW
NbllsFZI4QGYxwhaGF31aGCzXrnJwkBuvGTfh/WeqTtDY4Oudjlitfa5csHCffTT8sGukO5LvHQp
fu981LNnVxxn8DPn+0HT0uJsu6TN0zUO4ppzQaLhoIiVTCWzPLB8OgTlEireVmzmE5iXTI686kQE
0trI3X7r1s6npHKZ3caz+YjflVWTuSKqASYRElmdGu33SJGgkcekEcbRQ2mnxVsB67tVDN9LBwgU
Km90JMukU2deZfSO8SFTR3N6aBkRHn2PgmsC9MfKjOOSpkl5QqS68pPmxcSIsZG1rwV06nDkHDVJ
0wsX/a4h/HI9kJeHXlUjHLp3gTVm42NmADkc8WKQK/bgeNj9M6ltZ98cNg1lIEXc97HE+lPRxxy6
JezOZ3rg1NjxiVCtNjVgwk28GEpbOkSgFU/oUuadXxa7CFrIFQjgLRMFXeu5hx9K4upGKIvml6NQ
94w9MQfL5LBKsAlh9+wc4+DLsLneDwLcJNCIDdyi5GDhwqXpH4tdPbLM0pOz0IWl7VtMReVMfbkT
i4y7wS/alV6Ig0Caj4SLGOd4JH/epOVq9jH701ANK4JHD2Q6+WdYdWuo3u1j1EPrHZ1j5VA7jYoJ
yBTtvbI0tjp6gimaTyrNXyM8kGcjTqIdk/Z8Bb3ys2dbgKBhajPbiaYgnHwjMIb0rWKwOcFT3DS9
cSbLHl513Ry019RCu1FrBfLSuYFEKbm5G2bIRTb3RBLrCPhlHQKDoPKOBrwgOnLpm5krb63DNIiQ
zD77xfzVw3ZjWK+1SVlba2tR1kTLork/p8o7dkTyeiAmd4lTYPZL3MeIPUILUYm0+qJZaw1uKxu3
jJkl39xGwNIRjtzUbmtt7GSClVBYXAIECOD60eiG2V/ywkdoU+CGBNnxKDT3LFukKCVKdC9zPpb4
MlokehccttFzyuAxLbECpRYrY44AXA5XxF+w7TaGHT0wCWFHV3pAQKkHgE0uY9hNi7VzzY2EZmE1
gVkzxrUs0n1t8KHLBYOa9wzUsMaiOYiwg40Ex83RY8eAjPYdJvidbJAHllA+uItd28HBOAe+JpqN
bUizcAUEAHhgTA+lVi3MKz3IcdPutMnNt0Y38pdadN+K6cAYkGE15YHGZHfbVrcowXXnJ4m1F2Wn
B9pUfnS8F/xmxkr02bnKbeY1Jd0N+up+erDNsvhU5Aa7bXpAxJ7d2PKHB5UyjdF9BA5taKzrsG1v
LrEeaSoPdFuiBbvLe2bYx6HyacUzjmCP3FHfCszgce4TLfhUyZKd0hgfY+R8Ox+AxMocZM8UlE2v
s+SvYcN2dIIXUzHBl1YfnczT9gIXadgl2kNDNOkqtFl354K2mfCcTWXV8UvvDO7aq+cnrHXJxjRD
VJhVr606W1K6zf4JelK4X1reYw2mIFHWNx8mDZqAct8Plb4rrfaIWG06pkBaM0BMWzbw09FfDvdH
luimo3JiHGN4myRuZwam+ijJPETCcj/c1RhIE/p5DRGSIXSMxoiM94IuFCqlIzsOBj5JRcEas59C
HVYqUIh0o5kL8a379+8HOTbRVmneB/50Rr4pn+jRH0tan7p8jJdn9y9FtKObHuBXukjbEgvhUI4w
HGMyQyrWDBrxmdpSdW5mcBgsygRtLAc0hQhAUkB8yWCy45u6/kiHu/t5eIXeOh29RX1WaumLC1lr
C1By/vklUheH/4aW+h8LoP+mq/7PKan/I1H2/4taanb+BPX8z7+qtf+mpd5/Hj4nyd+U1D9/5E8l
NRuXP4ho123DtEyXYK/hu1T/639oyKD/MCzHQhDtWbZ7j7/8U0htGH+gY3MR/wliihA6/xJS694f
PihQ9CX0ufQlKe2/IqTWzSXz6JfCGE22yd3DR+HtkAplWd4SPPaXkEDh+Pmc2pHxLOpU2+cTZCsu
eqJfSv2SUcO/5SXNSfgPJ1111gcPlebK8NvpmBX40JlVv0oaRMgbygH2lIDCPlvjUQEXUlmjnYSg
A4J3nfWT++16VGxgYW4chg4VX9nY0W3wtPJsZvIFsuRWqGTPkEVD9wt3WYT5gN5IX+OzgBJohGqD
U0Lbw8qUm2iQ+0kfnU+ej44j1116A/4CKPAGc58oUdOUHNy9SSduQ4AAleVI+SAcvMxVPNLI8rqn
JiJHcxbK2MKwpOsoU++i0ALO0vmA4AeegHxuqnFvOSHUFgTgJ4LSN2OHFjE1CUyIXJBBIFAWkrhu
sRxxYrRrkYRoe1oIJ6GLICm2BkYG/fCVmxk7wBrYVVp3u4LO7m7QnC/Knt48VjaIdliIrLbGGtl6
KwS+m6HJiqcJG9rBky7ygdS3cF0m9m1A4GQ1rnqTHgMP9gcrJ/NRQ5qOtiAPava1zrph85INmURk
2k0bYGPlHoMhq8TQURlHF+CE/QEXKyu4Yx2ravxxd8UCZ35ntvUoK2O+FXCXyHyQ0XOZtFvlMmaM
G6u+9C3OMKPOrQOCvR8Dr/GUxOJrqnzn2rp5DF8DclUkFOZv8EfNyJihVnG5qyu3eaSBlvyLbC3n
71L5+4nsEKzGxQF8zNO938Jk6SFbqRZK57lsUhCdYbe3zY794JhPm9Duw4OtQ4nj98ZFnn4iCDcg
QahaebmVHu3YkA89+sVAq3S8uUO1G0iFe3Jx7CPp6s1HRDSOH73oRMGg1vQiOrT9U5KJHqJwOm0g
KWwNvUx2Q6dfyeol5s4Ce6yp4jhO4zoaGiaM7bygKol5NLEznrkjMMApNwL+JgI7uYsnDYFuzrzV
wV7q1tlnt5/lm1SM42f3tc87+8aOYdPPwycUsoguJaeqHyE+gaHxkOoTPSsPqSCaKDSdg4GetWqI
jhDMu1XhP/9lkftH7gSxxJX9bemwxNJsh2QkBEaQ37Mza8+B0CPq8tltsi6IJwWrM5420JPNixkt
+yL7DYFO9JCfRzpap3TSHse6/6QEcZdZUkM8mUz4w1371e7YyLt5X0KPKdozBjEDYfuFOWm6TRHQ
IqXhEDVAGPVoYnZeD/oxHQd73YbIMKDvP+ppdehi6R2T8Qv4juyY1/2bzDRvn+bJY0OBw9jSjYPZ
K14Bz9OtIGSMRpl+4l0qz5ph7rwuQj/cEn4XNeOjTYs9skbc902ZHJ2aO2pWDgyslsHQ7NYfByHP
eQ69pehmbWd5Z4lLFVFeqzaNv7TPvBrJo/QencE6+qhv92I2v5VOdx5aQ9+7LG6TCTev6PVmDQSk
ep2i4WyFJDkVwt0oS1PYH2GzYavc0mlExJliciQJwIfVVKy7gYiVJAafgkkD2bahH7gPXXMx0zed
wOSaCpD/wvBP3LUOGnl7BxeR5PLu2t3XCj83vKzwTEYVHcvk2bb6JaIVywv6hDUCkl1cxTflaYR7
6b2x1ga6WqKLxL7wux3pIYFUZXsuaQjgR9CufSyxI6Szfaod/CTl/NDR5NmSAjcG00jnPpcM6eCI
ZnuYX83Kj12ii+bpJGZ4ckbSLcrwZt+QtAwNGOrxNJy0mOBe1XNJMwiZTg2IV6Q/DEmcGk9+1B0s
0jFCn1CUnmpu27iad8QkCX5PRwwx25b97Hkd7TTqwmmKLn1vFzsu9G/KyYh2M5bq0wCvGnrZVxzz
cl/krXEkMCJXSlw4r2j4opjD2XmmHCPQRtTISMMDalgiShdD6YSYmz54tIXglj2M05MZs3mhDi7Z
B9q7EbEOLSa73jm+W8Oy4OCyv60bXCkTr4yud1bvy4JZn29jcs7DKZgH7xONimgrgHky50M/6RnZ
visZYE3o4rWQUV5JEh5BjqZPLngEGhPO+mBE5g4gkAym2eX2lEXnOzqYfJ5H5civXYtr858vA/rv
XiwhPAMPljAR3vumYfjm3ysIgxDQMOpd7ZbmLU3AGIy2UaIk890UmITNLti3WvqbpAGQjRG0bocS
jx2H5jJSrlrmPpk/ncYEjc9cLpKdsn+FwF3DutBHtP3jtzkSNkPaI3qjuuvGs0SclNsNpa7m7LS2
BmRew8XXVEc1b6pr49Xvow+kGdVfd4B3k+20aALpoSbj7Ed5snHcXfwgFBIa0jHoCII0qBLkkJWU
alMYurZh0/Mdmz6RGBHx67GhqxXGsh5JO2q/1ihRZAH5xMOxZRc+rqw45P8/kuhpEzgDbsI3wi+w
J0gvFFZxaqUVdNWY703fO8KFMC5Nz9o/aD0xuqaNhpVfv7IVIp+JC+ts1jpUO0EeQtrRP6+cHGyK
5hZBN6oC8jF4CrPU7FMziVes3Z9gy35xtAh7RE9zDQILjuV2VfcAQTssZCeJxTdmrrxlGuFtXMs2
1n5SDsdWzuu0TpmacgGfaJ3gCe5RbKBrhMGlK+sylCYTvIkIqMKfqMsI4mCKycerRmhnhImmLADw
WVo+UbrjyCuANKNeIs+yQrxTRUN29mDZVqSh7prplmh+vLVcEmOEydQZxW0HSdR5Mcs1s3QUxjhB
qwapcbe0tO+HPbSPH//8rHWWk/LXvcvmpEV257lsPfE22p67RHX+pewd6BZo0dyGNxmOfuD3kc8U
Hoj8zCByLyzjFQHxXtPm8dbbX9PZny4W/DHNqOBjzM1nAcBBo2GNiS2nCjbYYeIXMrZxZoznYsgU
E7mbNsn0ODLXJ7LAe9LsfProlRh6PcBNNzRP5TrxRbKzGD8nDRId2zOIlrRbn/Zo2wdWWYyXpmIt
M9123t77h0bU+avCGUL0zvMXJwGSqGzmECNEFswil36EH+V65xGjztrBi8NUxhI3G6AQRTQfmtOK
V58+9kyfez+YM/ZiKyJgbNgorpzHtBiLoApzBL7kGzdJp23/+Rtv/RZkvLzx1rK3wb4pyIOxf1st
yhnUih5H7i13ZrUh42G8NjWr57vVzeFjOSLBF1aMnBDM0KAUArKYTO6kO9c4S/Hoge2BaQu9S9s0
ilCvKQFcwoT/VTAkP/VNpK1bq/evGlIA7isL3E9fktXgtCRxftKpDA5hFeX0IVDTGASZoCjH7VHZ
PQFAk5m96MIm8Nn72JZxdaRhRj/PCEsEd4jYuJ0/q4h+7wxsF4SaOGiWDP9FQjyKqf/77LRci1mf
Ybi+gVzxt7OzaOlA4Wm7USNyxwQJ+pDoT3IWtIXjXuz4ne+OwTTB6UF4iW4e2a4QgNr0Opz+nqVO
88lKzmQH88keMSaBxA0ci/FnjWtzU2b0flSqn5zIny/CZ+plhgXmvRIbAeDx/pgp2uQNLcYOlkgl
z3HRnwXa/a2sY6KCDa9krN9tlVP4O1+6X6a4oKNcTvOLi1uvHU3/UJviNHsSSn1fBHqNU60VC/eB
ihFGXMEkwEuna26xyGVJL05awpBPMM6r/MqCLlh650IsXdtw6MAOAwUE5cpAM37XdNveg+3oidE4
J+hjJnAEFxitUdBNsfUidLSuZjY7J/qchAW2EwvJMYqSnizqgv2VkTFf7YdhZ4xbC9HTupGMXZHI
AXlv7Hfy/Kjk2etsxqFkkubF5EJWMtoPeDVwKDn6qTpgf86x0DjaHsOFfNStAXYLgtoAv15BTCz5
iMRxBbJyzlWXd7dkFlsIGO6qUY1znasQADj2k7NvJ+8dbfZzIQEDV9kXYxzVZy8D2KPIKWns0NsX
1IQDpfgjpItvPSOlEbenmsI8oFFqr/SOTKv7HQhS+SMAg4Z01eaa1NpDPujeQ4v2bevFebWh4woZ
TF4tGwi/0OhFM8Cq3Eo/5hH2YuJ5jNTVjmChD4I0wlczK2w638n0lDTAwZwY08gk3lDk6B+GcaHO
tRJepDax69T09WQk0KL6Um5pi5Wn1HMfVf2hMIr0oWnY5RgKdJGNj7CUrDxRsVv4HSc5kvHY9N1p
sBJcS/nw3dXRpsKABnKXtGI1GWAgzAR3rxZjvYmqbS3Rfd6fepHcuUX61WTwgqSEKo5Lim0v3qPe
Q7fuZbztaKvPVEuQMAb1bJpTgYiJcbyrIuYcYyQuvLnev0ibZjH7/SpGKs12VPds+96w+W1H6pXM
VmTWo3l0KA7QPaXMqDr3KOmoXLkp3WaHpd9uS+vBzbRnIybfD1Y0SP1hbBDukBuHJICKgt3daNrt
iaS0bpOEj1pRPllGWr7YYH0MNT8JAxZ8srjGYis2yCqVFrgnh7lML8pdZdQvKvXsnZDct+/rrNkq
BG65HA5xCAs3irrhwcvCb73X30Ru+i8AjLYVH/O1z5jvIU1oISACFeWeiVuzruq10XtE3Ya0J+nO
dCs2zvlWDkuSrOaE+1CvsQvEKNl8bXHXD+621cAGarPnXcOmivZdweSqponOL44YnHXmSZuSkK0T
BiS7jLqPbk0Sd5rNL47e9Js8wqvV0LlelzU5hrihZ62KP5hz0+wzOHVBro3pSxE+O/7yr8WsXcbQ
yw8+Y+BDl/gYLEJWN+FGT71eCBABAhGIMM8pfoTV4LXZA5Xim3QwgsWTkZ2dhjq/j0k1jiaRbvzO
/cqQtbxFHRo7yYDm5JoI5OpqXzLLOmEclLeIaRadG98N6h6ZuU3JdFP6vFb0EHbkAijcuty5yCY5
4PBw16M+U80nWrPN836HjwZOn1uEV6OpfGTeOOxikSqEFDS0ldLKqxwz+hqD9pr0pD6WYS127YTi
zXU6thkUHRWDlFNpvJB71ZzsCh1VGHaIbavUZvSFXN6M8YEVGGH6jhyAsEy8YjU4Cw2gaRTKmS7b
5/CaV3GUvsUpXuIGznOQA7ZelRgKMJ377GGhO/WpM8H/Swgiy74Odq4/VxhhdyQZRsekLuWDk+cr
t1LLbLkpcMY/cMcNP2sVNPRQcUVGOsExWZWYNBTDE/HR2TXxkmOVM83B1faFho1+aZZnqvHJlZtv
TUOsVE4z8yUvVbaJcCRsneS1ABaHKJdhXBijh66J7SCiFJt3KAqPj9DPbt5C/M0qtt9W9iNshy9O
4zlP6athahFxyaiOx71KzQo+xLdExViwWmJ94pzEwsgFLku0pxfoovI+WHNeoA5W5LOkyyxzYN/F
beBVk9iNYsW9EkCsE4Ql0peY+y8ReNPKmIvkBSJTvVZjmR4iu/xQE5u+IzQJooB46c0lHqQyk49e
X+ybFpFYVJ3nyPa2qkIKa6beaSqMduuqCZZFhrQKSuWVPPnkaYjUwdZ6ZxtZJFAadj294kFGFzJt
41jN7804cfJkfRkUNuFlE6v4mSy+bG9hYhoLGOMOoSZGap8Zf1SP7ghMWuvH/LG22udOAR7GI6pt
K9vPL6CpgWaEtCf7ZKQm0+R0jLr0rcSLuehV+3XnoZIryoHZVoSQw8bU+l7oLvKVoXcfU7um59B+
o09hXOOoZt6xiJJKpEBb382dndVbcq0SfZtEynuBMGSbN6qVAzpQ/exZ8Yc0VBrW5n2eqnbfTEim
e2kXJ6eeKAPZP0Gyt8J9oXlyizG5DcxU729YdwumU8yFyejOCVCZV0UbPo42jVOrL3MsFr0KOij0
RytDvF3YaCBcHQdVKRODVYewU9UMz1GV5xfDm8Ydqpcj2eENxinK5sn+rPK6PbB5f57DCZbEBEer
JO/5miQBvkGymtKveTrkW5F74mzA7J81EMaQoTBo4FGPnIkYq6GZr+TyoH6vG3PVWxbFrNDJpdXN
j27p7nUpP0L8M/aimEa8zBQJRKg56yxxh6ueNp9mmsUbsdgAem+4MUPwedP8Ry6W9piKbrgiByZU
tTR/5A0WlGzUpzdrKh+iFhqUVTesaVbW3jKCEHz/FTVg+e7ROw9UbovVyKBzTw6G+/NO+ScH589W
4m9Ynt+e/u//HydLJvtp9p3/8WTpbaqKpIz+Olr682f+bbQkrD8EBB7mR0AhcBcx3fm36ZKu8y2X
+Q4thZ9zpz+HS5b9h2AO5Pj8R9+WPf2/U3os8Yfv+2Q0sEsTwmWS/F8ZLnm/1T+esIVuLcgfw+L3
mL+NljhPZdZiL7+azTszanqOK9YRkgBshvvFvyq3/t6NXhg5f/9ty/f/sqNvInPxxvDbwsv0A3iJ
8woTEs5K+ERnjcmP/VZlp+hi7iomTSvrnRnJ92iH6GNbkItFlt86Pg+v+nkM3APnerUeYq5RWC6b
6vSXD/EfdM4Z9DG/+1v7gfmEx+dmmFSI9CDFsgH8yx876VKHC2LpFxffNL3AWR7L5eAPJlWqpbny
2BNfw8jE8Oj0vLhyHsnymXoE+fQhj0of0HEvj9IIPWeEUiWIDRsCubXEY3RJdrofmM+l29ASnyAD
j0dsX+MRQcGwLlLUkvevlSGlgE4ARNCkuGSopGiGNoBi6JPXK6A85fF+8GQMH6Wc+3TDRHNRiJFZ
mgAdyClpsup4f94DWznen9aifyy9ZtjeZ+4O0e7rCr8CpiowP78Od2wJGcbcvObqesf13A+szjoW
VzKPu7w53g+tTrgjfXf8fbxJfqCPbU0rTdTHDrU870tXZxvFnGmVLLN+2x2MPRG6axcI3NEijRk2
xf14/4Ioy/oIIpdxUK5Pa8o/Wir9EsJUN0duQvVRS+M/H5Fz1vx8Kttzhd+CIB2StgsiMcCxYwU4
3g/N8kgH0YCJJxmpe8WfjCa3tABf/HpeWbnPxCh8a1DyqkYYjFFRXxUtJtnZBlCZqHB7/5Ka6S/h
fDSdTehRG4hGHiNgI16fNhtneXb/0v3w66nepO/2kj6qNQTk3l/uXfSQEjExo+Lhld8/FY8QdldC
o7m/3vurvD9ik0nI8v2hIBllW8zp869XaIAR+vNlu2rAZiDM7lsdaxKyClQqZhWcpL9e7P2RbuW0
Pgk2m7ROHu/cnfujpKn6XW/NwAKQUviu/Xr/Xs4A9bDs3HtDkrqpSW09JrTL4zvpyzdUBJGmev35
1FyEFtOOZJ76yKaqPt4f3c8Og17sfqCguH/9/iU+cWo7n3M+gvFLDo2BrRbrCyWyHitt5Uk05mOk
McryQeNbtsIkEjdEw5kdGq9hcHkYlVOzSWYQC6OfjEc0IuNxIDc3q8p57y5/w/2MvYOnfj6au6di
YS795XytU6xCi8asPkpiNLcybC/3v6a6/0n/fgA1Xx39BeNz/24oTa64arb3/cRJE3osFUXFmXN/
ej+Myzd+Pf3tn+QW/ppWTlpAS6M9AjJpAbNndJntsiWIz692NKwA5izfnZdHvz3FdAoUwJdJYGHT
CGS+yIPM0CB7avkRRyfTts6791//+/sjRfIupuX+579qY8lVN04p3TrerwGjNgYtDvdH969N9bhg
sv4Pe+ex3Lq2ZdkvYgW86cLTO0mU1EHIAgQIwjt+fQ7gvHzn1ovMRvUrblwGjcRDEcA2a805ZnXF
ftjFBG5MPwi8kLCu0ry5f17+x082ws+iW2TLZBqzSLdCfjPdG5SkqF7nu2M0RQDPd+eb0lA/YqYM
uFpTkPDfF+bfppT430/+fbf5ZxZGJlqEheFnm7759N9fv6b0WOkW0qmNp5RD5lm2fj1HGLvUdLCz
0gz6h2L185+Gd+dff+/8R0syHCczEtZ/XlW0B+NdPE6j3p/XY8lwr5V8wVR1d7VE3uD+hZzEm/z5
2fmn5se5KP3rneeH8wvzc3/e7h+/c1+0mT/2FEaRXvuyAHQlmXB6/9Pb/H1Ows8wsXGab72maS6b
DXhoTlOjp5As3vSP+VEyPSVM5+stfrA3mh72k419vvf35j+fywYmFQ1BJl0bAR7oIuIbmO3vRK4Q
h3N3/8ffnX/t7yv5/Ht/H8/3/vOf+r8/UtQqsWDyNYwU4itB+s0ZzdxummblWHT1obgFC4i6lCxR
Jk+z3nzTT7NeiSldvy2koaAdQC4LnDTcfESsQJ3AZC80Y+30StUyUHBjqMIJyRl5KtNo/PdGmBRm
fx/O9+7X8geYUeGO078jFPiMSRbF7j1Nc/e+oTXTYIcCtdZWDowwGFTTjTRN0H8f/uO5adab4Slg
6KYzXA8F967wJd/7GobiWErkfhBExa7dk0xlaZAv5KVV887X0S0XQIATDb7XVWNLfWemFbKOMb07
K3slTdM//+YcW63PV1Cp5JgLUkjNMFJz96ry9VRgyiEE61Rxr40r4cuxwmm+7LIah+Z8NxYZmOab
CiqZFWvRwzHGHHvbGNLP/Zq/G1Ve3PMgv1Mpqklnnb6R+VvSpkk/1et9Yj4ShLQ1LcJe/aWfW65J
dKXoZ3yUdUyEoB4FZlqDPSAgWMxJKEGel3DxQuyqVgOxnavJBAQWpghP17wrvfm56XSQyX4JKrpg
zIaLh0lRfNOLTCF1qdcOi6WjJpovDWtd+s7p6tqv80pMV3ixNV+N4iXaJ2klLmTxz81DaffItNKg
a8ZAwfm9K6ixxxLamSzsvGTMVl1fnK4iCxw0KoCdFlAQwrt+TJAM2VIzIL1S1Ww130yD7cqkmfPn
4Z8X8BlQXb2TjpGEGcpCbv6cAfPdq5ayCE4ROFxj2i6SvtjpsQ4Qv4avV8XKpg9hSulT6bwB/MP+
MtojNQeRTk6UNUzVVa3V9/C/Br8QVOSVYib+1qRRuBgZmJanG3Gepc3rvx7e5U70H5rh33PluxjE
w/0G6wwtabea75X0o1DqxzTecy7CjL8A9tODI/OPx6bAYId7aXo6NRFOzq8ZDB2dikD671PzT/x5
jwxjCodNa0xMyDlAhmluKaeb282QH/Z8t1VQIofA3h1daVkRCb2JSHT+0SJltTH/0HxvmGau+d7f
F+af+/Mrj+H6fUtwOM7P6WVpIgaiclUQpm5MN8Ljjgl6fszJTjjQg04/a7YG2Qkv6wuFl4tq040A
Yean5hdjcJCr+R6eMmzcJR/v1laULgzBrfrQAP+jHugFKh5nClO6FC9vVdj7vTZrtefnmuonMqLK
lQpW5vOPqZkIEEs2E7J7+K2/L/x92O9R2iFGE28uds0O29HC4QQQcU/6otHtbj7gu0Zei6arEtB6
uf8YIk0Rh6TBBeR3R3u67dh2nBZQRbFXOF12okgVD2SDuNyRiBjWWJ47Y3Wq+01FpYtdUoKdbTV2
L6300XW5Fac+eKQUUEX6oiR7MYEyDb5qnSd7PfHR9CWjr4tr6hcWcVvmfXNPduWAf2bzgFhgElmz
xv9tmLamHiMBmKsTXZdptkzH3K4GL+Tv8rTVfWOATWbGtvHcRw46/F/q8lXjgzzSF+8EB6v8/Wc8
WISa2oiosYZk6QUHCL5bII/PGoTuT3FhKQiCpKc2duOJ1W+T+EMPX8LB42kQSwjJETwN33/hRpCZ
G6tU9hRmk+cqOdTC520reIW1UVfFh2Elu0lcboFZssGerlQ7eQdT7iS/oyd/YJbq3NxZHFRGIvCk
76YPC2UpfYtH9AbL9FVwihdggw7sA5Im9nLQBY11t64H3UU8qB2m+qklLA0n2xLH8nllY9nsiPSa
AtWxQ1w9qFI1doiN3DlF64mssOmeLqzQ+QT1tL8vQVM84etS3PS42EU/43f8UvzmmxKHgoVey81e
6alpbLOfGzR4O7I7XhXnpwke62X7Hi75VFf/4SP0OnLNqav8sJKHQPdx5o7EPEdEdzBlOahFZP+e
uVr52iTBNT71kStBlsWKWwahR1cGVZSfIYYn50A7P7DWNLbwreRHGrrjGz2kheASgPgArEG8CKR2
IJZsaxN70K2E4gAiVhx4ZEGBJkH8IVTv1XqjH03+rPsSEOFZG1ZG52IhXIqoVMMLgtA88h+jywj5
4OR4buFzbuLAPCII2UK/fSfhqP6m7p1YGYp0M4iA2SCNOsP/00yvoQJtun24xBWea9h5rfuHXCCO
8t4gTSXSkZJtke96T/gqKIE+XDdmJp3+B2g7furfxC50PV28NWQ7XYBWvkyQsu1FYEUv5Wiv1SfU
Tou16BVOflG/Y+bBOoGBaJmb8BQJjv7WUR4O7du72TgEMfCislaUoHsfn8wCaEYgbFh7HW/v4g89
UyoTwieUgduq+6B7lpREyNmsfnyslpA3o+WNNYpmk96Oc+xKFjzC4cvdB7wQQXJ70T67Y3YwXsvl
sKVeibWkuG+4/Bfd0gid/txpZKFZ7XdkVz8ml4/owlaB5z4QYIp6nkhwGRyIjeWxGWxxK6/kI6Kc
YXDNLOhpU/7Q1ftYfN0OipvbbNKepNfoG5o8yAEkda1NKq8d7tJLecnXwpHqQOTFbrtWsR7t8oD2
4uP1tlR2L+NJPS8C+ZD8EHWGihUpvuoIv9e7o60GL0eFYDHQVM+QhY5SoKyFJYqN6kWKne6D3XG6
JAPaUtzFq5Dbuhc6jdU67ROGIsZC0WZXkIxWd3Mwl4LpSRmy2UAcu/dsWdGPx46hWcrVEjYEKvvR
RRFXYJ3OeUh8o5278DnB97D7JfHPkjwjuB/Nt9QxXxCSOo8gfc981V0U9AL3MmHZtUt71b850Yps
csQ7ig3bcsPllngU6QLwx+qF83DToB+0KH2t8KRz5UuJ/9hB/zLIo/OH41cYRBt2nsE9eHCh3lLb
OMC3WfaMPIRnTAE/VkYMlGnhej3znS6bNb0XVHS5DTAZzxMV/wgoh+AkXNYH87XEZUx+Liwr2Qs1
C8njnW7dTg9C1TY4D/2Q8o4fuald+slbv82rZ/Ze+MAj3tH01IvYUUS3i8yWN4YTLcsNqfUr7UXh
M/sLSwyG1N7rma2vS2AKAR703laY1e2IciQB7Yn7M+7TjfmhHNLnaBv58SfmWnU3kONl/53+jHtJ
wWeeImWGjQw/a0DxaCUoeuUjpNyJBgubZtqphDn7dWXaG8HEwtIL6ojMVONVSwj8U9GTgy2Ti6J1
ZCpgq276lfleNG1I5nv0IhvUsNPLPSohwU1u3TpVSHC/Tj9zm3c3//tvT8w9VA0Sm5JGhe6EHDxt
cmJ59N84v+tsqGKcJO2/b5IKbclCvnWr+d78Ql0X74TegFsqDdSafaWsoscDjVMqLWsqV0ZPy/8x
y/3nu4NA7bFWcWzpJGcqxI+y4CRaDHqv0Q2AmnU8/jCtE8ZdahAIWnmMRH5Y6QB9xjQdA/qQLKcF
YngxIVIqmu819OcoKf37cUXREe6gQAKNcnPgRtFfEyfk3XSjX1nWzvf+Poe9rfezqj2EQudcRU5+
beQAsz1hp1vexcIZE3EBbXg/E74N/cYaRLuLyySuar+d1tLzTZOqu3JciN4Mg/57E01bwb8PpZ5u
FjKd/VxlA3D4L+dRVRgMuX+fVOCr4iytyD2cdoEaSAsB8WYwl4ObqSQ43wO9WK+uqYTsNgYUponn
myCHnmFSmsLeSLOpYJoI24LIEQExqiIzHrcvA82xZY/gljwNNDr/LiAJBiDVkWQtLkbc70jPmscq
e1CJkZtqcpKVbNfBnmttd3XokKEunh4KPeoZ/JhHswufZmJwnE2w6vghPhVkHXr0AIYVfQDSfsVB
Rp9mBBEgPUIoFfWSjYXhdjdai/bsiVJSuSPczUDEm3fsVKYj9/fm73NdB8lZCjf3XsxWYoenAv0C
8vZRKZ8EdPM6ux7SALWgmwpxc4lu6oKQ/dUx6k21YwXgGBftXDz+W0yWJFCwqs7ASlAu2oVBXt3H
Zs3eN2ZkLT/HJoUy28Ob8cClXrraENm5cSNg/LsLfevCSxb/kH3nAzzfzFXW+Z7R5FdaiWwMSReb
ZFX/8o1hA0QNIJKoZBdjb8A4MSjvYKgo2U1MN1MNWS0qnowIQ87MmCUJHKvJpUyFbq6wJlJSrf48
NoQhc+fmxP9vxj2NBcEXH9901CAMNtX1q/lnY01EbofM7n9vxi2/P+L8f/iN/27FTf02BYcX3Q9Z
0LB1/aMVp2PnkvGBIZQ2dNpg/92JM/8PURkmjTaiNmjEiX9tXopIJ06lQSfJk3oId9j/SycOY9h/
ipGmtxD4XDQEMZzJxn90nFIxLFuM59pOHJMuSO9Tf+saLVvpgcm4AIk8Vem4zuebAjyWB5HgNI89
N/FaS2wOGIbmm6QGXFcntWHPHaj5ZnYszt7F+WE+l0Xut9i79dI1+I+Gz1Vmx/6P5xaTlTus1lD3
uFbnq3S+dud70nwBKxW84FAHtDVXzP9RPA9x09poC9Ax5JdHqYFUXVSZW0bgG6jFB0QIHkLY9a7Z
lDtIxbhp4szEJkbBvp47RyBgGH3NqPcaIyNEZwpPHyAEmGREyE0rAOjVWKCa+rIeU1a8Wo2GoITJ
rinkp065CWQJiV4p1YcFxIFV1bBnp4eHhTwqixNpw5230PlMUWI8t6O51CUAzqWQL2XpAfOrVtHQ
TF2D4TEVGOa7dVVPA8dULpHFgbYcwPX5c4LdZmUxfWLCn/QlPQXwCA/CHrgRH2XsM1Dvh67Og2s1
BtFc5IH3lw7RqozCazCAd78VWueJKD2bj4ROYcyGBWWEjqmhxzHcF8sIfBnfz7CEz3TOMphDKU6m
uQ84T4RiLyvARBnA5rbf35t5Jvz7cJyq8M69T46DIbZ/eoHz/Pe3CTW3p+bnJEPSAuSg1jwRzJ98
vtH/PTksHlgLBqAmVoIb6l/NyYn1HqW+hHnx/ICIZzEj6hF0c3CMR3kj1uhMLbDG6llP7eG7EkBR
ATew88YjcAkBHmh/0SF3+uaFfmwv7KywjfFjMq4tzsQosFc4cQ/HC6ki2Ut3tx5AGzRvFPYNNN++
ZsmKvn6dTlol6/6a/orOw6ou+Ta+UiTG5mzXKSIkCJvUVR97eTgrxXeuethgKrzmFd6pcbSK2BFJ
1uis3i7XKHZhjjI5E+EWjN3y8SmQNmDRpGJOuZ4gycF/QLGFg5y0MG3actgCkg3JWVQOVhVdIewZ
XONKoVHwkxxQfsOMkkpmGgQrFjK0+/l+luF8vmgtnI/pa4Nmoab2Q7Hbwbkqq1vvJ4hM0WjHZlAO
Fst80Iv9YJU6aN1dYX4W37h3+Pr23dP1iP4Jx0fksnk4dwiRUX4B3bcera+UrCko02xHYJaKdV3n
RwJ66xPPF2/EGbsf6TKxijU5qYMNYbZ4A2rFFuBGUAIRJAMYOCsBXQjB1Y5oS65qzRo6f7weitoG
4zj+tJrVV18J63vT4t/U0mVe2o8vwWDJe6JpzbfbABtkP2nawge2IDrmYIHrHXlklYIZHhbuij1P
e4LGeD9Iz/KF5DZRZQyxELwmQNWPssCEbBdnIluWXeUKdxeiE5E21DEAxxpszKlPoai0ML72gns7
ayRwW83l/qk/319o9+4Taia9q7drs3qDOaUHlJkWHMXWfoQ+kisUrwYjUvdFzdVMnw3/ur2NtnAA
bZ81zt10YAFsFq8AVvljOG2VD+VneAJBF621FZG0SzoyHRJkiSBM5/adk9TA5RD6yRfgd4E9CN2q
rSQzUgTKS7ruSyiwVntM83O3KV+GAwkpWVC9Qi6mzMvJ1m2MYsdBbX+12wq6tp5DlXM5oVRABtAR
WLboa0T2JEBHlEYog5AskT+hpbxyJGxSkwDK4vYV3eaoYLv7JZMXotS0Ta1deqUr7df8ip+Q//4o
31SxPq7f5pFxZ6xd7Ry5RYF2zMoez+EN/wdkc/TA6+JQy/7Q2OIldEiwNVdEZIMz0FC17u8Bas39
eHfZBtLeHdmKfEgfGfKNW2BwPmRoid34u6y9HmeM891tW4im24Kt8oUo6Ct2Wa/bmo7mSplD3gNC
VhZcr1eoXS55vYWtId1eN071VKLOW1/xNrHONAPj9w6y9EUAkdS4cvNay2+MHeGIs9QatG/kozfY
SwScZ061EZKl9DGihcClCHPeuvF2A0ylh1u9iVjbguS7iXyNIGwrDfKTGDt85/XH4ynxxM/8h4hA
EM8GqZteT+ApQ1RlJ6/js7qBes2w2LNJBqrjDfz9na0+X98eCO+83Ge07N+7xHssi0PSBCL0mBBU
txvXThjuBGFZPIUrMSQiL7gdFl9lOR3ffoEddcW1d38aYod/EIo8/w4l1JfwARDTESjJgQNbeAZ/
B2znibdNSMVabW3cancmOsYdpOVPCScl8eALN0LYbsUmtFE3Bszc+EISpKGrHbm8j9k2+YwBSH9F
pyZcqUTZMYDIPzjfUDVasR5aw2vePSflNhV987wogSV4vE1Y2AlbGlh+i/d6JNyJsky9qb7Ec/Ma
bk3R0sdDSpElcqKXHnx6/kKfhXJ6kJPToCBz9hvxBceAIBzrYa8Lv3HLn++AlmfwuGZuqJCmCX/l
B1AIG0gZ4/NxeC2uMI1t/mz9/DiH3btU/0CVsbh6S8BEuidzCRVYHinhTDib7MB7KOjNhcFNW4/B
YspLpUTc4ES14O3UJkcGH/173F0I0c2SFRXo/Pe25L/OmurRLn8Y47/gT3Xp+CsabdF6wql2jG6v
qbKVdhDjrhBit/3SDl9plwAyYepbC6iLgdnj/o6+Om2TEHecEX/mXFvvzlebBTgTpNwV40Ne4cJw
xWbLfpmPV91BnjjXDIT3lpriY8+HFSnnOKVFFx7LyXLIvYRhzFHqI6gfUOnr9M2kJp2ctDVtrJ28
f+zDZ2PFGU1oz3rxquONZYhJxYcl2MUrH6Fmh1jvF+BDRe8u74r6Br7MFcOgu+7u0lkyHUVdoVsN
Tze3f8o91ZEBolu3pXj3roV7v75AOE+HDaRP9rDj+u6m3gu6F46g+i3GX0rshVIwwBvEC0TMfWUb
cFmvyP8p+j+uaw2TDQWadSjY5WdDbRas1gLwM1HhKoqOIEn8UnQhEpP60idPj9xr1a3YBZ3iGLet
xtbsTo3IjW7UZ92otVI0m5xdJwai5+mteivbQ1w2WN1a5rL4ySlSPy8OSumLVC+ZejXKc1ZIrR8w
41FKbO7GNFZHH4UzgfIYGWDRqS1RD/5CcVLQeqWbgIBJX3SIy5Kdg+QXreuXcim25ltmWPcjz46V
H67j9bDYGaw0bBh+hcNHOknr7mGNm8E3PpVL7gib24nO9DgNp83vAr7vLjKXOIXJFXI6X3JMn+yQ
9+a4oLz5cKPDQly1y3rfr+W3MjjS3Lj/VO/Drnm4xr7gPR5uvFaCOwppJ4Y/2G8zh55DcA2f0NiR
jmGs+Y5KyoBksmPJOk9YnZDSYHA12Sss75QJ0hf89g3MLjBzWJWcHv2eT6n5Tbi09YVmU/XcpQ7V
Y4/CeX0e16yV+BQ+a3Z19FvNB1FxW9221IuTo7K+HcdLf6me+f75x67tugD9boFbyGzo/Ha+rJ/6
J5I1OWMLh1hRysmP245K0ov4/PiJAfhfCfbYPp7RttAmKgBbQFF0o6/2UHzQWauZWrFhcA45Aq51
bCVpEJ/aZXRePOnfnDiVLz4LzQWXsfoiyr4IUaux2URowsV4nGkKEBrefYi0z15uvFlhlU1Qdac+
RkvvqxScMRp4+EHT1As7a4MJI4EIxAhvhff35EiIZhl6AA1vQSt4eYuf9nTV3Lbztc6qM6/HMEoe
2Qd8cazi4odbl/v8m3maCgdOGPmFOnPs598PlzCpXdssIZpL4TO7qnLfPAufmfMwX8mxE7z07qG+
00Em1VtovuCKsp7V7aE7VadK2opXuzvJAIPSZfpGgbsF3L0uD5AcybYtz+kXfzwYvx7SAnAurhg8
qKvygNaiGdxac8H4dfpOEgBVrvDc1vtHbfGjuUYDJriflGZ50+37jagjst8tml5Ee+3SfXjhE7Vj
z8Vs36N9l5Nl4iSNx7bJ/FVZni9W/C2FQjS0X13PeoEvN2i/Swwu/Su+yFR28JehP1+p4r5f8p0j
fKTd/ZCxNjVk2FuxAZ2gkulHsi0zVmqbGCsyl2j5tsskF43VfKPHd2hoZGwYRvUeTqXUbiqvPlq4
PfO9+bn5JlJ4lfQJVhiI8KzbVJktKNHKTZg4RK8Dj54LuOSS/UstM9+b1SvzvT+imFlgA2Ey8YnG
Ww9zmXh+eZiLx//rbytT5VmdatBg4HRK0mW6eC0roj6kOytF8oQnEAb7zHYqTEtTVftKeTs1r7Wf
UfC+T5VvhRJ4PfWHzbksPt+Vpx7yOFfND7iPQK00+SX6yX+u0hp1gbBli1YzPNrXyG4qX638DNsZ
NVloYMCa+Fe5ku/TLqX/oROyrgJZWXY6TXLr/knws4HXGLKetdhBx78qlvBGVARcPH2D97ZOIAJY
1Fq3nWDlg71IPFPzeVNF27Vbyo22dNbO8nYUvTxZLwxP1cHoWpLuZj/3y3ig4cFa1ARLw1rfLS4k
FtC+s6Nt+ya9sUEilcXPdmBUsUfYTQAO7zjGTuspb+22fGfXGdEGp1sKOT+1yLRjPVbQkYOz72hv
0Uo4iO/auflcjE70g7GVL1p5y32996TU4diP1F1VwIkWcZTfyYFNanE7qZ+Gox4p8nV0c+KTuiMa
YPi8e/clC48psWrTbHAcAdIn94lm8msajD+xJ74nrPve9KPiaHx11Bl3yTeLYnZ6PU20t/onfy8j
ewF2C+UWLfs1X175w+Iy5tfoA9FQYe0mvVTnLpz6ozEtQ0bXjfwpMf8da58j0rAe3mYuPMybE3sc
bnrS42GkPhqoR+JewCNY8m6k8Ze4QHJoQN2xCX7Tm8Nob1LI3dO4HSDqWFrCkOegDQKnwC/xVlh9
nPo1hHxtN7nTSDrtZ2JGbHplZPZsOCuJg7h/gotlT9VdEKwIPV/1wv0a7IFx7LqhSE1/HA7k8kFo
+hZe/OjW3nUlB2S1oVhs/eZT4hB8867EKgLPBopMTKlt0vuxFucmdjN+P+CJ0+JUkui0VQqc2Mzv
J/bP8po6irgWGVjOyT6CQUvD6OHkvYuHVHmrcWSdhJ6yraXT7v8ugtulCtnhT0p0fiKVvBsT+TPF
Z9GhrbJW3AjntgOvpffLE0AjoGGcRgZuWOgttHF9GVqobJtbYQkJBRT2cwJs0tEvaI7XOPFu+/w9
PqdEZhCf963b8jHsXBKwomeqx3DSOS6m233i/gC5El/Gnq0lDHXpm6iegh3VwmaHz9+B0QwqTniW
llUwXDgapW96xT6kIPQmEUnxDIEm27J7aadFYHB9J9jRZCOQTllc3kJeiicW58ciQ1TpTGyk3Lnh
OFHtEJcetS28PoEiUu+CtuSBLNSUU0v5iYkzsymYLcQjvVmSp2I3+dC3bAcy43dQbHmxVaslPkPz
i8Uf21PNL5ZTsQz9EfL92FXZoZRzxYAawdVmQ/ZrZH63YR8pRHb//tiE3Qcq0hhnJPNEzYfwtdLO
WZYyldZe+6F+ZgFNQmhXD6qTiadLsN7P99uTevGEl2FZ7K+UmQYWMQFQ+1hw+si+yxbmVQiK8uX+
JpPEBYqQroxAqKE7fNJYEtcYmqd6S23X79NZ9G78UEWA3nHmxIBDymU4wXNituJUBRavbL7VT06S
+BXm9wBH8518JPWzHo/ZbRcn3o2CxCvZ2nT+3+i0aWT23VirrbtDvcP9pC+c7lJIQVIxSPK5KE4s
tWMPoHbhJYf+HbsvpQwNsRBLMPWCunuhw+FyhZ9b5dbvY+G1fGn9lhirKXcjguptG7819a+bR7sk
ewdfEZPU6C8o+0TXVb812UwTWPsZQu/iVN/KrZW9PBwAMXud1jgQlkv2bp5GdZel4L4dcWp6k4/7
FDIyXejgEr3bVX7Ub+thKrMwhGooXELmXopD0SZceNJZUO0ysTA3Io0iAwWEtMV4eS03j0t3oIEa
hOcRhxZdYOtxpKwFaAxliF19p0cukkg+Ez6utNuHHMiGl41+Fq9M0lPoNTv1s+Sye6GSFhBcND5n
RzFmYCv6F6pezESheiCNjQubKYcwRlffUUG7rpHhUkvDm7wt9tphPODX1Ii7YVQCWomfxNJWsoe8
hO0ob3e8FieOI7rC8XkaKUgrOnPkueQWl3Z7M47XBPgI1zsX4yezRj36CVQOGUt1y8i7zp/TbX/Q
36GIkOAYOcLPoAQE+bbpevHZqs5Eto2DMV5lpDtQCb16qFhylhHkcbCKIWcGHBrpuYuf+fvmwCCl
OXYMAsabIwiwQfzMQjnCPjv0iz0xF6poXweyg5DPYOJEUxdkyKIkV2TzCV+mpO09+pSwiFxDX9Tb
V4Jqb/S311PoT21zYl37rU4aHt7Dp/4k/TQc5jOXm6bZWe9SEqd2lyxA6xDJDM3U5R9UFEcEus78
yoUiTcKIeJcvUfoQeFi3kw7i/oF6qqAT8ErrNHsd3/stVxoDNhjhpOVdEZpsb8kzKIgb0bvLakn2
7IggjtMpX7JD5btayM+sFnrdJTj6QvZKmPjK4oSr3jzJ7G/57HzfyrnusY+4Wr4hPLxYy+/q4Oqw
x8HXPZZli1LDLwfPyPYtZ+P31WV7TBSbJ6JSQJQkPpEkpFfBiEqpdmGjwLNnBDlPfzMjCyoyjt0W
d/+A7dbNAtinrFOU6YCH3TYugkg/pFf4QJwK7CqZtvHekCwXQrW3ld6+SS65W9OJAqgaycbt2DDA
oPdq+y3TRoU9gX0y6YR3D3y3zaziai/YMdEWGtL6Znpcd/2PWJ9NjAcdu8ud8MykSFGwZZf0nR/r
aJkjC7mqBw6KfFGeo2P0rHyrLP933bprKG0OVg15zIoCc5IYEWgsfiWHCDc/MTjLLPW5RhUm2MLK
feoi6DqE55wLE5ITp8Sl/2HtVeKfpDlk4xE2TwpKn734OXYuhcnH58BXwXLu2DypUNpeRvfaOwjw
wmPNQDKVo1N2izmhl47Xn+pnbZV9pCckXe9l7mgxMS0WlnUK+m2/FC+wRH7Nioa0LXqxTVvnvlwM
X1i3ax8E7wfDL8Dg7JlJ8kHU3JkvNmyna7f+YS0OIxApGCLbrNguPpjS01VtKytjW7yKAHR/NZ3d
Nn6p5wZoTgIxSvCp2KQcQztcpRTCeEqZCqsCJcuWmk62Y89PWBgdN1Z7UutUuK9ap3/u3egl4wpg
gYdHi5HqHoiqneHntrTfmBHYRIBnESRIjZSVGto2Mh9Xw0b6ZdQV8IU87MU+WnOWNef7t4I/HP+E
M3AmWMVmPDa6G/6QAskIrhV2QR0oWT1ofvQ/5MOtkkN5igLO1i8+ZFh6dbOhWFoUew5yuQqXCks3
X023Etv2d+Ol3CnusL76Nw96SP1Ay8jpSVGn/WVaNsGsP0nPLL1Qowku7YSNuFcfSKFtXhVs2WFx
fmKMquSA7KsbDTKUXeq0zAjFdWRs4gKXAGHltpBv2Np1n+YnF+cCwdOFk0X6htPN92fV2/4lXN33
XL3183AZE4cLyuHr+36/PT021bl+ZlBMqJ9Qv3m6skxwpaXy9vg0Lxjvx2dUs0B0U5dQp1u7i8cv
JhqW/+FGfg9LsqDWxherEzDq97tfJcv4lLF8eFKPSCSNcyrxkS3y1rSN9IQy4Xbpgvbnxr5nddun
2+EovBJBmC9vuI0397Wiu0NI74Q4TmLPLEjqXE3SsnDNbXRAkxYHg6vs8zsrcNwFL5Inu1w7G0C5
gendD+Z6CIZT/yr6xqZiSGKztBubaeXQ7CmJ06iIPY5GRewLCynyRNi2WuIn5sfuzBhZT+OGdfsU
SWvoApbvEaTIqeZsEHnNboyRj9Vk4ValzxmuwCbaqL7pT2iEJ+HqsJkW8LIbjkyk4AP7lY1aJR/W
I1gHFwg0Pvsc0/25hd28RrOlQVleWKls6wi9TId8VNsIYF+M8nPBwJpSi6LasGpZIkuIqFwWiIXb
f4mratW8909d7akA6F+Jqnc46KyYW8nDgnzfs+tjYXrKZVt8V11tmT+z41vTEFiysdCfAVyY29uu
QOgMjFqbtGhsNeo32OIRg34UQE3g3Fl8hEH/OvwSQIRsbbEtXwlUbb+alxBrUx/cjmVjt8TRYWB/
MdbCJ4UrFefSZbGqRD8+DS995aqNR+ki/05YIfGpqOZrbMiEoJFXgLYSbJgT7ZviJgfcLYhMiUkw
gEEOOxxiqC1tGiJ1Wsop72psCxvqPuN5fGxkF1TkuXyNqCjRgmIxro9EJcL2sZuTkr53/EXXZf96
7QH2eeZoj5w61OY3VNK/AqxyVIROHLYytGDiUXgjzdcyRGekRM4wArnUWnzjxv2VX2h6QCrNIl+l
xSYG14P82Io3p+a0sKPWLo3nuvWL2ntw5rMNvoEjCVCm6CRR44rzFbJjsBPihEK8ZVNR/CpQNEav
kFQFxcY7q0jT938lDC23hpM44opgpQGUmW0nW7xxf9s12lSUyg/GV18F/DD7ghsicpIwt4zayJ7p
ZkTfo6dwUdNbPJQ7LOpowV3JK1YZFw9LZSaSaKu6JLF8tC/qZ7NJOiuD2vEhUEqupuE3/c0JUPlt
3gxU65FDr0/z61W9jkGJM4DLT4lvPtUrIIJs+Md35Xe4cvRw7ky9UaaQOADEwJUGH/EULg4Ptv0Q
G3GjhqtKODweO94xJtz0NbyvBxAESNs5bFT+W1B9KyNdoXtSlQ0ifpp08P5vHaB1j8bmdZqznsVP
fGJ3IxBNn6alTN6H7vSZsyCGB200SeIPmm42baLKGloyiX1pWkfQEzWIGrWBwJQnpI4TCIge3SsO
CrqmWeThf64XLtMCsYnYXew83EErx4ykLnEyumi06WDR+uYC+Lq/AYK4LxxGy7t5VFX/entRg+os
mt5osICxkq/4bk1TlpMG2Qc5TlFloeBM6QaTvFrQNKQoTfczYONCdArX4i6BN2kJ2+hdYhxjde9K
CMSD/6LrPJYbh5Y0/USIgDdbwtA7UaTMBiFTBe89nr4/8M5MdXT0bBSiEUWCwDmZ+Tu+PSrgBPNU
Z5aWdzCbq+wqk3+6kpboWo/tzO2O4TnWjk2/NdyaDdGweyYxa5bsEx+Xyjh+p1rOykNOvvAMXRcS
85dxh3aaP8hG0V1O9eyQ2JZrfjAJMFYTi9EnY6bsOh6CE/Bp+4pflmk4FvZtr/TwAIrWR43jAwOT
+K3CioQhVMEncIU/w4/5wSYna86yIfUbi2Ljc8aDEIU4fYOOyRO17XBS/2TXihJna/wU+qpyCfKc
5K3vH5CZIPp5VxzOiZwdlispgSGIp7cX5W5bO/mELS8CTECqNdBh+OpUtQeaDF5mEG20an/YQBU7
/p3uhelCu6RMK44EtouPwR3PAsuRDDIF7Rzt0spSEDkSlOYU9GFcaZzXwiq8R15zSyBtS24CETTf
hJ/E3FaX8l4UGwMbK5XJtkt6TFt4Vr+V4ss0PKzYhXMNW8gPKDZ4K173nTDnWeuMdxxgQc51mJ5H
8iG32krYMDriXKCyK53+zlx2guJOwXQzLuTxaWd5x/aoPhSv9po3BR8nAXMxu7/Lkl3HzG1x8woh
xNhxT/Dsar4Fj/mGu02nfEY4ofAGgSGAsjaErQDMGa0da3YkFAtSZehbIlTm2h1y1Hqf+kl3m13C
kUJi+h5BNojv1fJeo68xtX2bVE1f2Uzqup8uAOYARkPn6YbDyJJyg6RJVz0Ans4PJhcuMNZ7B0x5
ly7CNjtXr+kLm7pVgxkITrxWfgGMYvpRRB9bAIfIZi2+ieo53g1nHSt8OPV//DfxbaL3pfDeVh/5
Ot7hxeUy1VG+GHa3n8z/y10hEGxjy/v6M3d9V9i29+jGx1EdX3JBOZRtuI0gGLBc4wx0DM7jMSeM
bcFT4gWhi0Kbk4baLn2tX7k0x1dOMhY8ufK0m/KOBZtwHruVtEWwqciHvvgQGWE8dIYx7XrA7iz3
UG+JREITg8Ls5k+u7FHqmcyEwMrYojn2lDvZBsFcSH/Vgrl4pHhpLC+DY5AXkuB5vzXKo4T0xUDN
sg4Nl4C7eQTLIF/dzXzkLpz96KoW/AF3XbOzUxy6k7e0pJQx9r1wko5sLFiMA31x9PBJXA4vpPtg
lRjg0Svlo/4T3bLvEYvVPwDCV16eM2Z5FlL8FV6XBY3SW7Ov/9REH2hs6SvjEN9LdWW+EIbAp1Mw
TwJZYrRVrYAAe5L2mPq98u3wGRv6D8qwN3nfOcZRP0MTssW9+QJ2ONau8avFruMzhyCOCaCQVLZ4
r+/7r+kngY1KI/oXnGPbklWxavHtj9fD8Ai6k6S4SILCxM2vwTu+rwRHXo2jsRbBRkRqWxWgcz13
UMIdyo0MzA63KGk1fUdvNBV+tq5DByYEYcGEmOwgdfPi8re5LwM7vJZ3mLaRh54JS0pPidd1cbAK
bx42JFRJLpdB5WApI7+ql+CP9IJTWPNjpnZrQ4u4E5XL9LZgLOHIb/y/3uOzM7M6Nm/iRrkDKZLP
cRM+9JfxI4g30lbW1jCFfxpKlN/OYadgEHcXgm1rW2uwxbsxoeizmxs6PbQPb8GNRUEXdwn7u+qW
GDafg5N5HDbgDKVuW4vBmF150UVaDz/JpQV8Ey4docuw7u7KhwrIE91S1SnvJszclcbwZ9+9Ap7M
1XI86zX5ptMrr9Fe66v4re6TM+Hicm03AJxPPsr4mD/rNWnZQK0NgwbmojdAZm2l+YtcR36XnewW
fnLaBTeRYbNtnoF8Skj+h68v2uqECcNmXCfUYH+MYdXeK4ZCdsg/4j1GN5UF7xbf5xvcgJyqlhUc
DUO3FXobJnn1bfE31uFvygG1Dug47ICFE+4C2OgtQ+wSvwLcwpty0z/TTffCa7NfKuSRjRciwAoK
yZ2B5b49ZWf9JDh8pfFnyYW1j7z6pbxaW+2C2e1lXKvfCoAhwlA73ssb7WJabvsevXHphrvIya/p
aXBAF6dxL2KC+0bEnULZeXWkbb6G3y17OPlNxgYeHmMWBvMvWCpiWsWH6N7az/6k82mBb3+XkW3A
Vw1KOTvhXiCtkeNMux6u8ru6SV/0wD1oKOX2XF/6Bi1TVG35nn+ZxRDeJMCqx1wByAfCIS2Y1zN1
AEQ0dvNVkbf6mRIzqV6tHfJvlk+2nurAeYk6807OuvGlf3NfR2zkH5YIThTpI4ZOQ2X/Vh9lR6Ji
i6iInEq+DK0bg9RMOJfAp7NZsvmEarAmJ7OsbMbOQ7icIuJrfYX3KUCwo6POmJZ/Ub2Xyisy1n52
JXmt0LtrK/GnOvBKkGVNFC6dXT+Gm76kmqPBWpBgc6/u/dDRvrrX7DXec34CXhe44zHZRm17a4/C
LnnttrCo9CfKT9f4QnzQ5AxbKvWSpY+3yI5JgxhuzDcg7Cqx86P0wVz3D4pB4xA88sNCEQscc/z0
p611rr7CLZfWzDz1HU4IuA3htN0qPQhs99Dn3NI6+zBi4cM96nd8F7LBQTjBuj2+E22NFzOBrw8Y
HcJBvzIVwEbZ/2Sne0XMbV4hll2huV7bj+pNdNBaZKlXfrFik+eFpFHh9FHO7CDsNPoO1pBaQUNj
EG5TaErVMajs6UqVbVywWRkxu6I8rq/Ta3PTLsO+Rj60xeDBoLJ91GsWmDN2nsLeek2DrX4SIZCw
MzP+mH+EaB04kGL2SN9Z+QQPziNjFqpe0h9JrJzWlsNK8F4bzvgA664f8cO605SSahSx2dwD2iDK
LxeT0N176h/JdzCoa5kYcy8Bo0zvAcT/YkFpvcevNAwtX2SwTmma3OpSn2JqDtqaikhut5CplN3s
t/2iU436dXyyPv0bci+WRLHeotcLxQ1SM+pJf9jn5SkWN/qP/pPIKxadkIN4MEhfR9CHXc07PRV2
GRNwiKsDXIlng2I3s5PL8Cu2m+IWb/KTwoXZ2caXcGGny5RzFnxUcFgUTi6VfmrYiNOhHZC5vkTp
lQQMP8SQHHqS3f+pwP/eqCEi9tdPNHoZ0yZmK/fgZ0zcJRkdngRtDleQ6WbFZijdSrLHZN3Vb0kO
XuOwNVWM0yTYshvOshoRvgHuyvAKrClYMQSTj8W+XaMc5LUmyiruZ2npXV3fGR8ZCsr18B3l26Zh
CqDvtacqkIYa02eVSHhURMJS0QSZi92oFS4bcHCbNu2fcS3vUTcW/YItaK/NWwJFNdiExcH0bY3p
h+oUyqZIj/jCQ6Ni5cMCjxQdRnLoc6WfaRceSmYZ81LC0t0wtwzspnJD9iqiEQjw3FDkju2ZhClg
036jKNBQD+zTwNJewIKD6SvRrbOjjLsKEoS+kzuPioQ3nKXvkg9llFAPgUK0J7PbkdhUACOoreXl
8Feym5xLDPiFPc7MbfESJWc5O2Zo0AqI7HjUOrPwENDp4JZEmg9oFxgk6kakhf1RSb8nfaeakMUe
hBwii9pQllCXUQtRJOBrUzMMoWSn7JZdM/JYK/k6ZlLEx4OFnglSHS60E3kpjo7/BsPDd/XFukBP
6lq4sViT4NmHy/WKwigvPan4CtQtTrTaCIfjwcIc6dv+rn/3lyew3y1o/z+c/3kTT3jIL4tg/N8D
4SIn19CVP+8an1pzDJ2GtYb+/HnftEjSjda49H5mbcmXcLNFth43XAnlImXHv6HdRYu8/fmbsajg
h0X8XtUH86mGf971fFBexPLNIpt/3od2nlbSeurmlx8WSnuzQnLfLvL+LF6ChtHjS08x//O+p4dM
9VT0Lz+eNjTPm/8eeD7vP39iPr0AhMUWoF8MAp5Pyp6uAc9fn09tF1OBKJbxe9DS+hz0JFrRjatk
qUydv8E+As+tyFzXQ1N4ftCuJzhActy29kiimEPGVnRPuulYB9OVDKvWCfAnXRWZopGrHp3TNPwi
ZO1FUYUvWexbwqRU1baAN6Jk2kZC7NZcr51/HnOkWGFB/mKZvvsC1sxGnI5eCp8uCfpxPbdN4GUk
pvkFEwQrB2pMocVOBE3g4yrR0pgGbXIHTzRV4pMQJe9ZXwxbsnlh2YvQtMl0g4DbRQBXTTduMh1k
Oxq+CrGQ96oPLQrb5MlUXb4VomLYFTSx9xo8czkHGY0Ol6yVpb1FmtkKxQTGkGDxpuKViJmnpHHM
evpEFULo8EzB0fU6ikEoaUJAYZRGQJYR/E4NtkWD9bc7ddAam4GNMCHwZxpEEuSL8L2P5V0BO3VR
guE9C4ZWlqSV4ehP0KLHAcnJJiQXTtIqiJdWhRN/BMlrVmPIdH1/DHT5TyNCZ8b2hP5d8uYZvLwM
B5GcWeM3zrSv3GKekUaaj/46cTQDZgJxqm9BzfgGB0pbNYD2ekWSHLIFWPAEsTRxthpyOtZzFkK2
gxA45b/mmMfu0IC9RS9YLLQNbLG6pw2Ip8AZ1XlwtGr589BKCdx5YC2Tv/hFAuEplK+SyMbxjBMw
EHmijp+ZxDVptmu075Fo5FwgWYw1cCriyOGQuw22WyspSmc3yrp3XwzLbZn9FWOYD34NYd0Y0wG3
UW1ngQX0iB4iiZlD3UbxKW5JTm2XtSbNv6IKtYV0issKkkJhQlqYWzryxPgMDaNdy77+bYXzcZLJ
+kUJAvNY1DzMfoH5+ESBymxTDvXxlGkVrJbC32hL7EfKpbY1lM4t+hFt/DTD5g4t5sFgiopePCrO
RFcaJOaQ1RZFFOTIhMUsNtO/9RDWeyzHz/PMTMSMJhbonOvDH0IRnga2sWJK7Wp8sgSWf9Us+I31
mtFayt6WLBYrMqdsywxNroT+MJvTzpgVrpKYaoDU9g/BZC8omaBVLQBRreqCK3c6i4GcfmlVxqir
jt+NSKaQ8+E6G+VNTGgJeiFnrtyDqorMDYOYrS1WrFunBoz9ykRzapayuMy0s0T3Lw8XnxPJ8RfP
PTkwHYzyYeemsL/zv4OQdAeChnAmJ/DZWnxZxQgvNx0XtV1HSRMTVL/25wLRNKTbQlbhGWIGPbap
uMYPGNcetlWU9JOm73UOQF8xPcw6TrN+ZgoekOm0wTV33851fOgiCpWsoerLywTH2a+oGXcSzsoQ
EU0GIWqwUTUTe35giCgZfrOU4N8kCt5D7IhXhZFKq0JO1sTddHZUE2Urd2ruNebEZQJTNejxpvip
ZxXnhy55I33xoSaXsQSaasEQx2SC/NxxBoe1uUoFhlgFwGdEbGSWTOLVULP2XMi0MMn4Ixrixzjy
XWNYO7nClLjQsr+bgt6eABGZr5ZceVNl5CioD6zc2aufFKAJwCUWIdtmORxcrX4ZM0H9SBg3ygpY
JbFNchD2XqoKu4EiQh51NpzGxP6rjz7TziRHNFX2CkZ5sCKX6E+MUZoxQJbgwxKJpupqSe3K7OJ0
XyjAxHFF5dBKiuj0VVF7mMWe5XZyZd0InMTEM9uvlRvmx4ulLzNDbHkJ8SElxevmGvmNEZ5zKZBP
oty910TFFzXXSTcXuCGItPEG84kwaMJTVtKAaoD2OAuuVDFh2E43ZwxlyeuyvsmC/yL4AThFJSQ7
uIgVKWch0VlObAGSYw3BElmY72LCmNLPYgB8FApSPLWbZhxcQU/v1rjIFfTuszVDH4NtyuFB/071
7M/U6taa/IHe1kVm8Jkb6obsJD7UElnOQgf5m3TuCqjmloRJlKnSL3UDIy050Ndz0EGbaELXCq2H
Wogpk2bmFFxmMOUagt5Uc3YCznKYfnYToO8BcR7yWN+mptcH8A1JJsKeIhoeYvcyDc2jKUgzIlfO
N0JOqpBgDmXyV1KsYJIwpY/IUkIvzDVpRxbR4hk6DcA4cDwki8mI2XIpkozXelZHMZ0DfPS60EGB
Fu1GmgR7DgNsG3vtnPhUo4amFq5Vz9tOCktXb9JrlmUTfleMR00s61Ui6EVs0YBOhxS4YvIh2qfM
GI1J87IExTewButvD1vOIRPrnAec8kZMDOe0jKkbCnE14ju1xJZgqR7uilBKK71muEzMq2kLE7Mv
2RcBIVrtLRUZGmTmYW7J8lYr2BPF0LQwl4gaL/t4V4zlzteC1C1ySkgrQ9oXB0z5S83vVr2PCbRP
F5YQIQ+CRgsD8WSAshCYTA2ViZAio74qEr4kIU6tFMs09rHK1APjAzBbdlh8KBl+keuOAjEFwxTg
YsMcqaa+J1a6KdcBsmpszLXTNDIzxvIQy20778D3I0O1ZZZ+L6wRyiQYiDuBoWH6AtAujSlhNRDk
61B+k0ymy8SpZm7LQK2IyVVFOHm30sZ0fDMD5Bw0xh9qdpPz+CFUwUYaWZCDriEjOKcZEXPZ6QJE
L3kTo1tiM8lqgxAxTX5k6mlSao2NvNwIHQPMSUxQbLXFL0eclt203nRTG96nzvzx0+w24st/wmaq
2Q/BVhnBA2QdDzBNDmCaWzT1fcYUqrbMA0HGX5qPD3SPkybv+jKGprFT5u6+hF5wslLWUN2VAxFx
qECbafEM8UXDzqi94HHNaG/AnzJdfc8ygCxigmw83Wh8I2ZYipimsNGkXyXRHkWNzchIjDomaofI
h/TZ078Qat7ioyCpOLdAXQibl9kwtpFOMGAEqUGWqrWJnZ2dYTPrKIH+qTRDRffVumk0MsTClr7U
Rk69GcEY4EGZyZ4lSMK54/07rRbUp2KqT74QfuC7Fm70gWkMlguZelVbcRMQbErUNsEvldG7fQ3/
R2xAtlUxXY9jE2/9aEbGP1yqtIjWuRKuw4jplRTC4i/iChlS1CFWXFogoU7dkFqg6dmmI+sUDNK0
NTqmL3VcOInQW55YAtKnYezk6lEXstjWA+BVTUfIKEp/Ca79McWWpwUXaNDTnvqOA1be/Ww28RXB
wV+9zbKO7paEZeJJ9jPFyXp+hHGkeijACYWUdmUEmKP6nLXSrB2GUANMqfAhMeAKGXK9jTSm9GMj
V/Q5lzLIENxOSEkxkjfMdoJbm4X4ahjwrobjaLFLDGA/TaVLtjXBhhy6h6Io8TZNswtEhFGuEVxC
qK8kvuqoHRUyBWs3R+276o3K2E5GtVdHNXgp48QJ5NBuaqiK5PTonlq1n4ZVDofMIlPOol2xNCx8
xs9cO8pldGiQCruCYQIBTQSaRcZbKGm3Nh1Jn+O9cphi2ISZn1BAJq9TYH5HWq9tlEmxvCZvX6S2
Dw6ZylKWT8mHlgh/kpYDijUyYWf9NtTKj5qYBWq65p2oc3ANsThFfoVBFA33wJXrZHq9mtqWoxBp
Ak1JiqRJuYkZPlZRf8ZCflpJ6yowRc8settqqZyqfD4MWvhrDDgICcG3nzDZ8ZNJcynGvLwtp5Ni
SKcsFPB+wKZR8VSphHJcMlTr6HpZ/K3qKlogKm1UNBgRw+yNq25rGRWmMwr8LwSb2tyPthZQezYo
RCpteqhjhljRjDBkjhvJtbRqX4mZWzTmBxkcxCykREFJzI6KPIEp1DB8m8hErJEWvIqAZkPUfGRj
3NihMsCbHBJjrUHMT/Z6L4t2Jvd7XWH/aEMZkUme8dsEd04MlNoxIvhpmlITZg5Vo45UFpgfcZ5j
W2hzPum1rdBAD0jKQmkKXF1DHDr0ETTFCac236fVm5Xk5oc6fvUdWC3fRmF3WoJrB75BUgZiRBfN
PN8kc5C2Y6sI+kUyKuZdjUd49E6ANzFmwEOYRFKe54xPo4ykRghqNPJbrmTrpSkPdUr2SrdM3OAK
cvHAcSpJtQuHrVLI65C8aggAYXtlpnAXUgndRob7ks8XKEg1M5Cx+0w6PAx11XSp5gX8q0SMUEFr
RS2DBcm4cYIsrelXnW5oJ2nXQQQQi6dHHHRYPeL5a4RElWQBaZsaFzumqvHwpkmCaoe+BK3WWvSy
zQNx97gn4TRandU8t8jSmIkmVDGOirRwrejjte8lOu+aYsZX8H7rK/Ok6MxeAyE4zv5SLEucnNSl
EHKaI+d55phEtBHf/m3WeHVObbyXhP6CkeeRDz5jPkzDJmDCia0T9kdi/JkoCdlqBJU6Xcbih9Gl
oxrJC2aLldsrLdSSieMrLt87GYS2Ivl72bfSN1EnSyYU2n3cLjrFrAeBnNIlZkdYp6RCDqMI7jJa
zKb5KlXSIWwtqdPjuMz5mlI41eF3N2q7GiOUPXEynB2mCqxTB6h8oLSatBXBpABaz6htB8XYhvFL
QegKyEb7E4pwKmqGA1VL02OBq4/YLYkG2v584OiWzGU8ImcwGIwAvIWC5kKvUG1h7lpv2AUQQNcK
PF34iHqlD8ewMLzS0oZllIHGW4YUF8l+5+rE4iBDkvNtV8Ov69Q5p9tW7UGBTS76pYlLH16nSw5F
oeqIquq/E0uvZoXTIetSzGhIw4DECPtosDTfUX1/ODVJuOn7+TiLcrLPTXh/41zura5tnLL24Q76
kavF/pWQBEajs7xXFnhHU1mY1Kx56KkBBCc6+vA2B4G4wxDk0asKZK6+MVa8KX3F9xluVIE4WKKe
wAPJr1DyDqFUC3d6Iq52yARP0dA1TA8l1ZGiimSFxyXMKuL1VgFn/TAXojfmJLnRBb9BzSjFWv6Z
8duSI5xqWfUNvlAEpnYTneQoQhusRNcCYkcpwzAsp2rTJIvrmODfxBqFCEmJYLJuKqVvqa54/bxV
GrQVghLtKQuvTExmyBbDOscWl4XyNyR3xzZyuru8GySugMzxG1VY1a0CvCantpabhatHFg2tab3m
JGDiBseJagAWDvTwZ5nFBnGW8TNHEZwQiO9dI9Lt6MMHCqqWL7EmCVbjw4YwqisM7D2hisE5hDa8
Tvq3GbwgcSiZSeHl3Vkuhu+fYguYMizo0fRuDHQuqd58yiJtXYnBtvruF2hLkWDtxBaeR9qFX63I
UCjGMyAuYjL8BsqqGJCyqap3LjkGTL6EXkRUP2qlww1NgXgq6rkMzV38VvThNtdgGq1+SuoCKkBj
QueTIJANyW9oRPllhqovYws4FUsfq9HCSdRw5RAcBIQT5sAIZEylgz9H5k2rAUQGwKuJ4VegRNLJ
KCSn0JBRNT1UzaQc89usiN9mKYXf9Da/ms8lLemvuaUx1VSaX/a3j0xn9qK1AVXWuai6eoMLkjYG
oxdU0YdKThcS8W5gQ41UxLxNx1iNpeGQwXCZcnT7rUxIUFZhUksRY+DVUCuDx9YFNKESvDqkpp1L
/bcvx9jOwhQvfKqTya99VNf9JlRTyRtNlrd8kr5S37rnc4x+JX0uVoBP/niKxvTDlJoB69esOVSj
aoJ3CZKjkycAIaf66gd1vbQZdlGTnjrp6ry3LLJlYuqWYq5zr5f8IwtdvCebVF0FZc5ww8SIyqro
DbNRgOqJKE7r3tm8omsytpOtmdbNNALL9WfS1JqquZs5Hn5TpTpjUSFLLZSbihv/KpfU2kmDcm0I
orCGoyqXyJ+IksrY55jxjKx9+SjWuI4QupPhilYXub4xYB4oqdGtfYEi1ETJqfg5q1AmokegShKj
Ap08rV4fsqKYrUp0IFnPQlASKxxbG4XaYhcU6k+UCdY5isvLLCLqHGRl9KyMbm82UbxkOYW8qmP/
rZE6K3r91IJZWnl7Ur4HiCcZC79NR1jB7U2czGhAHbCmzHPXnBVI+j14Rhh/1cRwX0zG0XQN00rv
jYcF+S5D6ofmRZ1crRT+klqAUayp07kJZ6Orf3GJp5ip4UoMpTKvLZgYc8mwvvIpu5epfSFmhRcY
CgkNYWBsBn86meOo4PEGRqr5E4VcRXFgEAKAxzMchElmxSAlwyFWTIbKOgq20XUfQSA84sLQnFSn
Sw7L/F2e5mwja8ne98knngbkh0q3kCzb1skIkWXXZCEtJIbNSnOpBRMrhiBjzhGEmtd8dkJHBCux
PfI8IOrQa/wKmo7UHWILnF5Cy4N1XeNoRKJibsw4YmSHs2PJSjexLBpuJXNUhVH80cngVppM+7AE
OFZmXH7G+vgltsJJrvUDe+1l4Jt9lL62IzWLILG8gbHScA1mqerF+ftIV7zxa3xkBNgM+SEZEPLH
UN+zgcW/RZbFRoJPqt6zP+vVTxrkFKSSCb2YFEwSN/7XX8OpvhKWiaBqcYAeLQ0P3OfTg8owJ4Dq
pYnoh8mh8ccR//mk5ce/m1ml44nwvP2fX59//r8+/u/P577mff27bZggjMNaEoa//MvFzZJohmj5
8fzt+UNY/N7qHl3rv5vP3573PR/99+T/cd//uPl8no/bDG7gUu27U4JU+Gl67Scln2ZaPuJ/fn3e
+7w9KyMPCdnT27y40Z8Uu+cPzi4sE//dFmb//95WF8dFdDTRu5ERvJDMZEUKYiPbKqPMXZpgoBeZ
QrtV/WyVlpO58UcFtxwT9DTrK20XiqG2m0PfdAiqhrKy3Gyr+f88kCxPwTER5EFQNv/+4Pm0502B
odBaH8L9865IU9XdKBNKCfUhIRxBwbfn+bznI88fRVbzz2k6X+JIQbit5wi6CA/XSGfhr1tZ07aF
/DOpsgZh2OpRt5Jv6kS4iO0pHHDZWtyKjAown+hY8jFL0F81bm9tDEDT11Nt66S97Z4/5LGFEBEW
9Qy/cYYhgusMuW+/owDXIjc1pp+xFO0TNnC1BjELmwa4UBAwIw/lDeF3JDUsRlFkbXG6LDefP7Js
gLrdGXW9qQMshqUeecPzkf6Z4+CX+Z90YCr/7+/SZ0jN1Ok7nziedfJ8hedrl8ES5hAK/Z6Pg+Hp
//t///kvz5f9z3OeD40tSIo0YCj778XJPfnvb+/5wH977f/vw/9eoTTjZm11zfbfc//b/yxwTIyS
ep9KFMB4ZrH8mRlGChq5kWFg3QYV4qIsobMzpvaQMHrGTgr3jB5DRycTIkaXX4kqVRuj8pe80nBr
JBNWxWFcH4RuAFVKwPHbYNOHvRu36ZZ0BWxWC6y8sFhxfEv46mvxr66GWM1XAPF1SqlfU7nQcWp0
2TgVCLrOTAzMUvbpPK1cGXGAwYOotzBpBfsg+pF5O+Z7XmK9UoAVp2RgSbMqUiIlUXQJr/GdMugr
xEqA9X1eQ/wkDM5WR0wNGjw88uxPH0SCW5dwoKgFyPYlvZURnYNcHnaRXrwS3c6sKMQZRIJJ0TMl
cyi6wbtb9IpRqmIAO0o32cjPlLeNPaYiRIQo3qRswZtel+pVS1CtLdGXkbANncpEz1V0lxT/f7uK
/O40SgBLHQimpADTdQsbPA2sXV+MRBcmiLZiAS6xNpczlxamOAZcZXw/JoiSZinUlwJs0Y/PoT+n
djZbUGik9lcLEtOd48pwZIsA2RDD6UnFDzgiQDgwEYCIhvWWQKtswUEc0mpREHUwekhT1Wfhq+tI
Nazz5ls0vCRNW4BGDUQ/SS5NRbNNsh4c6hC9rg8bVAZc26vap6EpX3LSIZ5tGKapk7TRdLjjYQEx
oDj3CXRDI63eUBnggW3ic1K3QbCqyPFwpCTCWVwiWLpPWB8EtRi3lUHvEIDBEg9c741BOIET1H37
WonUxRKdaZvjYTKRIQUYfBoS6TAopgZ/DI/d1iyOQqtU3qD5Z0FWv/NqmdvydkjCQ3uWyrhTxx2W
gTnCmMTP/xpptE/9AeF4UAnHMGeGxnaGp1AkcExS+RTgMqKIfW3XOOu7FRSYqQxkO0+kd7FV/uiJ
sMkDxBX86ZFxABdMOF8yQb/1ej1emD3KAcVaosEA08lS2xj40VQMQ3aCKk6oppJkK5l0Qbkl7A3/
lqi9diW58q8mo+KP0ntAgYKiPoe3q370DcnvVju/hRshkGgTZjkmyWHh9ertD2Dg0vgNgmtW9Hpt
gYhP6VK3jFnVlEyaAVeoWZUcSBsKbJMbogOMJbtFYvwEfR0+CsZbvm+VTjhEXjVg3OYz1/X8zN+J
SbRlmHmXK9XfVhwhwVIERp2FdpeK9pBmFhw4k0VUzQZkdaq26ZXQ3LSlfyTAs96pas46UmQ7RgJH
ERHW2PQfVVp/iiXvICshwWb+tSykSxOOtH4c715we41SUOmmXynRhWMdoROQG0Z4AgnRZggPK4mg
gcea/x5GkKrnXMRTJ8woOtEAt6F/LGbyYUWuDzKehR/aNRgV4ja3EPgG3V6FYTcg7GlqLJVYzj1l
wI2vFLIATm1WfWc6Y4MGh0RH0THfU+G3SYz2IL8kjWcQn33L2hqWYQxRhmMLgbkNhRM1PQZ+EqTb
Kd+3RhRcjI49OQAWUtUo8EZF+jRjS4QNk8O/lJP7pEbduklow6XQ0E5EEf20jNA6ScMSQ4beNXa8
r6qLL1FbYh84K6hn/Y6re+x7aDHTyuqZTGkBpKl+8D1tHmW3JDvrtSsGYMvhtWoaEW5p+EdWOoXs
CUXxWg3O7yjJeMAavCgoMRyXblEiDpZl12im0yZr8TuJZRzTz7xF2ZEbv4UxyuhDHZtqneNRCYwP
E3acin0eDC3WebBJIXKsZ0HQ3CFGVIEbUJbANNZJ0dzKCsZCmhCei5RKNBwXJwTQO8+PzXbbBuK5
muGFAVbduzlF1NRfh6YhCMhk9jGVEvJCMVB3g9n9xDilMmjLf8cYS8KhDnOqNJF4r6rhqNdokDSc
Mqt22ouaibCtM7w+7hjhFwoDHsVYbECxaBar8Ta2MnxwNWJaLDizXM77FnINyazZcSGZceYaRR8d
knLO3DrLDsxJz4L4JKBHeL9j50vbgUN3R+42BoZzsptqvmhrJgY7iDCnKXv/v9g7s93WtSzL/koi
nosJ9k0C8SKxUWvJtmTZfiEsW2bfiT2/vgZ1I3AjbhYqUe8FROge2+fYskTuvfZac45JG2H4MMgh
hsg0HBL69pu+ZLCSkcAtD7GCabiw1uKQfPQIXo1h+Eh1humiHu/bSUAfPWK10GUsTOJdWQYaUvix
G3ftPU43lTv22XNaSqypufVFMi7N/AaLr35/S0wxQjNTvuoMtfKJ3NNKZ2fOBONHn29VXWaEk2S7
e88NRM+Oam8arr5YPfXiWALN4bePcbxLIpZsM8OCXIUnYjs1CamuVa3R5WQVQgSY2Hy7bNPrwO0Y
M2ODmj/3+MJkwsarDPVU1E2wtULtPUohG8YzEfzBAX+gwqU+wUwR5OdQCMNNmN2tzagO76EAqKLO
lXEjUe0hL+HhLmiBo2XICWJ0UNsEwva6siZbnruHfi17w3wGEA3OBRXnSLMuJO9B7P4Ltvvx4R9P
cf4HdRQxmHMen+jIReTkMT9zs5dOQpIC+TF60TbxlqOLvGRDsy3zMfcoHycaTnMkmimb/JFBekG+
Qq7YkiUAILlbXg4TMbt/KAHaf8lC5/ko6R8PqsmlIM8Pjw9DwaSDzoGNNAlinBL/M1DbYfrjSSk1
OcIOQU/P4XyFJyr7QUN+9YJsZmBk8yGikkGX/Bnw9pfPEVjOvqljMLrL8T9I2YJQ0iMKlBb1Jfjx
oG050D1w2H8+1HPh3EZasBSZOC/VimHnSprznx7I1iAhR5HV13ugqbuZRx4bGlKmx8fRHJo0VXRj
rFRZ6Y+IxGmOoXqQWbP7S0fY+1o3IBYBRu8205yXKDRVuuzFfiZVAYvdtCWus3uh7UOjYIHQZUIJ
2kLZPP50FwV5U/Z6QTODVmww09IrRZlrMY0jBx89nsPjTzrnW4IJkHCF0a7UKmnTzNhtdOxdqPtr
bWZhywmi36AMMcGnkjquQ+WFsQhZWJJZeWFsAmWrP6aeOo+zXrZkbFDxFhai7QcClh2jVjalLCmb
WokJzGIPXTQ66gNDZqmc0cmwLi0jhxYA8Sb1oSkQU6yXTOvGWpWXSsdZhjnmsfT9yJMyg8vJ4sjr
NJHw+ycEvp1PGFLvI6afFBpDvBmPB4PAbfue0hAhYDrf5p2EfYnk8gyqV2khxI0jFM480F9dF80k
eQPz0c00Pzxe/8eHCi3FNKOZw8sdANCb3wMqt388WAMMFROtwHKyBBS4KQciOVQQlfZe0aJ4qSh4
rRkk/OcF+PhwjPGUF+Pk221tvipK/1GWeOq6aeYSx1Ncu6E4XBXs8az7xrofyu3/ytSuDtVGGEhy
ERxysGjuAN8M2HnpWQOfTLwicRLHwB0mfk4/IQeImDahg7wanqNjnaqrcCq2jKbEOSRu9rT3Kczl
mIKYLKqlsQvP0wd4sZ/hwMTCP4enDK2HZ4wQTpfZLxDF+aYkO4gBJSBdfEmMAsaFojoMQaBbx4Aj
mYa/5zNwDASJy6I+vcKTvveAXt1W9KA6ht1KfJkOzXfBhyOywYWKGALEETPAD5nbV7IR5jTv/Cid
WRzyL1JyXjCjMSTMcIMjvNF30VXiFIM91eIfTcgZ8BsLW7xT5JpQOd8HD0eIrLqh9o0YBrxtCWj0
JH08A7ByomPLOG6BzRihxYngOMgn2M7jGTRl7sbv4CjvUKcBLnDwx0IkSBm9/pRsZ+lSf9V/iNJ5
FT6Vjf9KP55ar8aOpcDeXfjhjpqBZUX+iC/jwf8Z8IZfehjYjRfsJCJwMfC3SwJ0NJ2DpKtWNpkh
AXLyHfDZCZA+tq93rgMc8MTb+EyNduk2vuK4LJe570iqS9C2CkcpRW+BsRfAQyssqogR1hJ5HKCo
/kglxrqBJN563qG28IZrQJDKy81qXALPqmg34vM2KzbDlVqtLONVSL1/wbUfqUiCIv+PvM2ORZQ3
9d//Jpvw3KkL58+vf/7+N4QnIkm7mqkZJtJUSdP+EhFcVgOpqIqEUZPQdQHJipP8khe1Sq7tJniB
cpqiW3BF/xgZ9ph5tBWNnbmfvrlCqGvR6KUz24WgcYk8LcqmtZDOnNSYwBBz7edHmJ19CUPVVgRP
mHOtTOoGT0by9w7RBGXg2/QL3c/N3OwDCsceD+iqfOue45fsVL4R/4L1z77f4g3E2vf0S8Xg4pGl
tWHvR4cpcsFirF8p3shEwjOeWczQGqyQzWCnRj6Nb5/4ooAsVOJNbO6OJZg3lKWTijuqeTP2YJgH
utk7ndii1r3dux/9lO3A8Ya/GBMwNBi/OKC0aalvOaXZANM+4itiSPGHvjXy1/6VwcKJTN0cqw2s
Yr7CXQ2vQUDWj5SMCBjX32nPXLIN48cXxGbVBYmF+VS4Txgl8OrSG055/TZIoj6MiCJ7lV7R6rvC
s/IGBdO1nOA2XXWM3YoXndKZ0yi/m4oT7dq1uAo99QlfqPpZl0vsUw7W++YZDCCC5+xCLuKE6wVl
k4PcGXMk96mBG+AaO8toTeYU3UnusPEwIwBOiri8ASaLDIfqwG6Wkb0CZgnskwl2iIFw287Gi204
LMGpO9ILw0oppNLZ0SKHLj7TG7hskfE9jTZVhi1UK4gMa37FwFWO0k+WravV8MURnKfKBu5pm+pj
3FofnCs9KjeX2nwl4BiyZ9DC04f2iZJwzu7axJ75R6bD9/BfsPP+T1f+DPf/bxe+LouSqhu6ZcnE
hP9r3DQg+xpFl9w/yWSz4VkK7XmN4fI6G9Y7SUVgJSNoXZ/YZlA2YTQ640iqZ+L3rFX+H25DghD+
25ORCAIxTFEl++Cvd6EWN4N+J5HlKZLpFfL/RlyHuTPyEoFow2HD/mHjs4uhYzAHO5TNIWCAi83y
jH8kOjyezv/Pu/gf8y5MkcD2/0veRUp7r4jqf4+8ePyjf0RemMZ/qpauKMRXiLpMrMU/ouct6T81
Udd0Pm3qlqSKrLP/TLyQ5y/xeVXSDZULwPjbf9QFMSp//5ui/6elG4bJP9Hl+Tv+PyVeaHNW/b9d
Z1TmskH4vChaKm0uSrZ/v+gjPVLjVKpDwF/nurCs9ejP0LMaTcz7qN6RzmWqzMyRQyTHQxXLhF7T
nBFNV02iH30of6eqEWbNcYWYEq9BACK4j6zjWHfZhgGfxZESCaXASQiVys6Ua1i/UQtJL9iWUqy9
icz5pO9A6Y3XodJ2kzAAbNCM6aWvJyTMGQs8nQj/qLUjYgwgrFmVNq5ewQK730emyBMxHEqNeDp9
74uyouCivunk3ZAmRLYSbin18cUa4f4nZgDDNy0pYzW1cgKRXixidNasCIFFqWm7Ok7fzDGYtqKy
NvJcdgdGgY0MmxEJ0Huvb4SW3XnM8/tRzsiB0xQLj9q0zny2H6a+oAUUVu9gTsFO25leUivHJjd9
YCsAG330nNrY5V6ADTSx4vtFHLAnFQPjfjR7oqeUTBpbUn3XIVyTyYgdE2H20+Oh0eU16iKi80Rk
HECCrFTu3ZFA1lVC7wp8Qaw4Wcy2CokV+24kvKhocp80fl59LydPk/pteYcFEo2c/6TJdyxdK9Dd
kwfAdLSEm9GiFYACM+aTtErU8Xbvx7VoKb2T1pQCZlp4ejEc1HlUnMK3R2YzHO9pZyzinvjxrmAI
0gmc3GPc7Ak6ZLoC1maivxMFtImA+5Rlfcr6GRA5APvJGTRGHP/dUMdcqPQFyQHWgaOMfM8VwEiM
drOCHoqq6au4yBDBNpPJO0h1rMXZJQqDg5mGnV0EJRBn412Ei5T0tfos9GAiKLjnhp2vHHWZxTs3
zE9fC3sA2gJgnrQET29ETlVQemZ4XDaK1YPS0csUO6hQ75MC6Q1aJTvH7NMMEdzAtoFRNOjpHw/8
atoYpq9dlNJY4UBc3wv69uUhkPMPZrCEWfjwGmVCIwSTuW7vl6usMqOVGTEYVUJqn1xu2bs6CgGj
RhKsQd2pcQkNSYIpVJReDP2O6WNqDiYUREmRo32CEK8OFAkrBXOFRqAxZozBE6O6tZAkgGGUwrwm
lFdMs3ZZqdeQq+n3IdgK2MdtpZLXmBjim26G+9yXripBsA7dXJpNuHgO1R1Pa4V+iMbeaE8ipImG
/uay1SPfFgfEorq1ybPomSly7AwtfaOukb7NLADFwtRZTDRalgMR0JaF4E5o2cktsg4mQBHBdqiX
hVpIy95PO0w0UNGjbkqcqaGjp8Z3Nxl1bWcS6oVvMIS4Cw6BWGAmxOinrG7TE90wTfK3dk9OrJcC
TE1w4tNdpHlVmpe4o0qrCp/sXtVcm3EIoqmaKHmkHFYT1fdYFkexB6qVK2DxiwhsckIzo5hPyqNh
eIhMmRk6ZIIh6s2AyUco6DLe90Q4hDqz73Lsz12R0xwlfAoyLL+iHsFKJ3hBlxUQj1J/lZXiTaaR
hYysWXE2R1Sp4j/VhWE2dFb1E+frJwXESpWS9gb2S4Mj1SfofZkyZcvQvN7DD0PVB/emZzDKe/kn
RwmEt2mhHpsmP6RD2S+TunofzYnUBZOg6nRKChelSkleYkgka51zfGKaoOW08sU8/a2C/pXGXoUq
ws4qDuMVx1fTJ/FRaQeaTxxaWiW8pkjQePGS6z2t1gG5aQu56X+ZPkS2mBTfTQoEFXkX8rf7QNuL
ckhBRLjoKpSUU5R7rWUg+8gg3BWcVONQQnbiv2ZB+tt1Cv9KHellSCAgp+J+zKfJE/rqmFqn0OSk
FmrTxVIFJMOpj3xfXlVcb2PdPullfY7S6jMfomOd+mjRdSGgCcPgs5yIDvDN9jND3bgpoViYmjzS
fkDG19HEcEwZyAWBlNGQk30UTqKdd5sGkG3Gyaq9lz/5LeyDYxqmw0YexSe90biRB2UbZ+ZeJtwn
zNACq6gl41CTgdl3WBBLXHaGSLNcN5WL7KefaepH5OmMP2Ukrst+/JjT5tyqU96DpAQgXUWXQZSe
wrDVPOm9FPsEwH9AQo6KLTuL0OFXkQEGTq8vEdhlv/V7Tpp4ASoRZaJST69T3v2iuK2Qoy8V33/W
JBFZrozsiwD2KSzmljcBK01cHKw6MMikIOmoD+Fbmu9yqse7wmBmxb1uuUMITAot6UG0nswG47cu
oxEWCAXpyvsPEsZhmcfx3Wn4WYtmjmRE+NhF5lcURftOojku+WjcWVvOwr1+lXt2Vj9ubqp235r3
mHGXIbiDRU6gtvEr+n5lzsodY/vbhsK06vM7uATZ9AHaiVt0anyN+6NMMsBRI08y+o1q7Utt535F
pJ4ruZGJGKidzOrkdZ0xyLLeY1F9GYNK3bchmM5uJNFciF5Zesya717rFdgS9g002Nvcms6jUQAD
wDlej/rB6s0vTejedBGvmqLeTHYgV07hrtIbZPaDanLENq4IdpmMd1uQpXVKYPeiZuhBGVGs2/hi
RJwmyWgInLwyEnzc8gcB5OUTTw+akzLalsHGgUhgZyj4KxGkoC2Z1/C+Hc8qN4aNOaAJsh9u1Wkt
hD17sQpah7d4zGRKmcrwrHtPGgV0DqqlLfNtTv5dfuuVdG1VHG7bqEPWqYvvta8RdoSCMyjV72p4
9iuFXFOdiNQ240AQUUUFtRZuW4Nm36Qbu7KdgoVGeE94GCeVo0UggmlSWLpi6dZmbKUlti0YqooU
OmXE+FhtjWVYZVfZSg+NpuwRQ17lRvsM6rehQ00bSV4OCRhlP9xq8+QnK4bh5w4TntPOtFfd4MAP
0Fxs3IT6Y0qyvXFH0NDfv6YR92s1HK1UfZGqYE8P8keudLIzQds0NDXJq2i18iKNHHB1LjGxQjBR
CSuuRrcUp9DDEdJ5TFpyTPDmNW9/icJsvaLmXJT1d9BlafE9+Jsx+UYN5YUJOn0pMN7rnLleoP1g
tgJR6Bu3CCJe3wnk1nTgB2P6P6lmfZDE6DM+5RVjnFTeS23Va0LAFDs/jmljLAXf+IzycpsrzBop
EPZBqTGhSSxzyatEmq0lH0LC0mtKPy7YpdxdJzDBDPWejXtwDbrmrMfCxpzrSrEiYfFHVbBVSFzW
EbkEVcjJGnILvxNaOkwrUyyrS6kW1gUreCGAkxJCN8rehTKBsdaiUMQUaa6KbrQloK8+Jqahn7aM
tl8ZwIMGDsRzI82zjYylZcjEUzve15Wpr5N+hkYMl4kQ0Lk49Vcm7lxwZjIDSfpxk66Bu20sj+4/
XDarz8FuWLyrnAQA4+jUt6aIYAAqpx9Kl/QuIOPuoBZaKgyFzmtU+dNKmn0cCFcjNF80ktjQEYJa
7+fm7ISUYwbZE1W6qAtzNSWvckIwiKJrJ+mel8ue5Be/q/dyHUtek/L2M6Be5SqY94SFTo3gg0Uo
CnUsVlDP4h4YFI2OuA48LpmIHIh5kxHJhWwFHZF+1YOiePxRM1sCVPAloP7hy+Yj8vTxlcfHUUXg
pdlim3p87s8vyLz2sDzn7/bnw+Of/PmhIROtIo3R6i+f/5cf//jLjyf2l7+TJPFWkdvcY8zXSM7j
77HD4pp4/JF1H2/pnz+q0qSVqfQhxTrJQEX7WhgQhh/f+PEgWSKsofk3/POBkdq/fthietmQNIzV
aqT9ZX5lj5/x+Fvqv//VPz6nbkTqVFw2tO5rlSlFOz9MWYvLLpohL75IY+fxycffeTxod6Yr9Dey
Za2finCC8fzv//7PD7uEhmjbIDSqUuoIAJL//EFSoSdexSv0EOE99HVhxTRCmmcHj88Rmpss+xSt
dTJEvlszc/ojMSKcByEkszLdefyxFYJjDo4ka72qD3fCvlaf2K0mbc95Io7PmB/mZOCF77BTbwBQ
DB/9s/JKI+pQLCvAcVsqF8bs58wjKbm8TBcqUgD0xTd6MjxGSyppsrUl6NzY6swdnsqYiQOnoCVA
oFt8sJ5gAU5ArofSeE5P5lEZpsU3fUqCBO7jDktstmSyLi46WFC92964fzmrwLcjLjr7RHtGYhwR
xMYq+upZeDJHzDydGIoNYBj+2HznxPQAVBkxHNpF9wldkkZoyNZiK9d6T/pwvaw95cJSgvvAJQkL
SdDCfytPyRbvIRFboBbxz9HjJ+8PtyRb2j71MDdJJ6RyIQMYHDWqo9M6I63imB7MI+DCqFokXtO6
Is6ZgMNseMg2xUvQuMXLzKMDvoPkdZfjf8CBvpbld2jCAzoTc4TqvudRMhYmqLEb/ulJZybBt+mG
NecefRN5mUdzvxZWtO05suKlhMZ1Tzaso4TwoWpRiC4oKOtasg3Y1ZfqyYcxcBpeYvEsfB0RaDU+
AeAatP9t+pp9skCnx4gk7GKZkvxXPRN0uEBBjH+bwOwVGmeK3AWTjC/LfTesA6ge8B8+1ET4lZhl
WhvmYSOS2wGeT0ZpBiJvyRHTxpkSf0EPWd2d8V09lM43B9NgZ+2b3h7fc2yon4zyd8BMtecL0NMD
kOIdzdOBDjCiH1WxOR4uUn95hFt4X5n2EeMSn16o2Fv5HYnbWKpH/8dckwVoI/sF52iuofl6+jHa
62v9J7/yXxKcbvcLzt9rdMau6P8IrdtcVIzQ8cI/Bg4DnwXlFy8AMN2a6yrEGrshk0q3b+Ixv4Cw
OLIrFoRPrAUH7ziHUTv69D++rbN5NI8oyGaRpTOoaz/YWHgJyVvXjjSRSCUzXPTh6cJjjEKzPHCK
M1Ean42wdMXEVuzP4ukQvLxriIoZ/C23BuyPA2l6KUlQ2koHsk7L2l/QkTVhVy2HJVwzT3oZcdKf
6aY/3ZSXl6hbC8tbA+70WkLEK+z4EEHRWgJYb8+n2AZrLm0nQiQXcy3yPIReimHBzriX8iXdHALP
af5D+qyEG0ETh5GgxhJ3wIJYkXOPEG9LtkHlEWs38EoV+9QeSAJzoes2NJM+USf987M0NNxgA3Cj
gyORv5D5ICJaUGIbOtIi2ExA7s983/hQedUNrw/XMmEpSMny3h6W5Vu944QiY+j26LPQ6yGokYvt
ex/vBvdudy6Gkoi4lvsBranCEjIezP0A8ZyYrxUCtGXo3lSiKWDZgRWOoEA7f1wpt2TpWcuUM+rC
GO375Tvx7ivmEid6PuzfhAkQk5MtM6h6pEfbyV54wu8jLBjn0bWbb2feTK6yLWbygEgN4gNva4kv
92eml8y88kOZ7/1gbdDj2ATZVtxo34ysBjJGpmfMff6qBTesr4ZqHT2FxwD+q7Es9sMi+KRJwmzi
wuBgwYTsM3KSDRrCiOB4+OYUTLxyhYfQsMueXbRIxhWRbOKI+2kdhlu3II0LPN3TZ1Ee5ef2l/hu
XpW74JIcWa3ggOvoXixetcJaVl/1U/TC+BUbI1y5+6f8kzA5kt6odGllVZ0TefQnJ1sqYbDC0CUg
Z9rBE7XUr+5HmwOP9hWmNqKTFp8Y1KE2/0biIVYWV2aKOrNLqNNa5SZnYmEuMMshH9vC7K/K1xhW
6UQ1i/AAeJqYgdLOboV3F5bUVpgTbrm2niC7Mig3F5EDtHbPxVJ4vCpOsEEwOZ7D9/a59zrjwKsz
bQHWLpM5c8G0jWnB2UjO4Xy5KB/5/lzpeLjU7qPYS7xFEEPfk87OAShi1llkG+5C/AggraYd90jk
iPmLsoI6d5ZstBKquWvQTb3E9GsAwqP3xy6OBt+DnzDw1vc3vEAL8PfEdChXNku2wGo5bHFisThg
6C4+AVHA6wgcXoPKC54JNErd4TpSqaLbIy2H7Q97+/ze06opvrLNRGgLqBrxRwFTwoWyD91upc7X
XskAq30jrMSf3/aIEi+WX2hcpqdP4jKBMj0/km0PLzxF8QaTd9HPv/SepWfw11G44n5bx0zP1mRb
BjY04hV828f/g57sWIY628Bx6/MgzklLWK+d5And59J/zo/ws88km4bqCtkfrwQpA32xhJox6F76
LcLzNm+TetAodskD4BmgvUWwRwEO9BbbJx7jZBkLHmzf/pzd2BlYRi4gGmZCDr4hhpAHrnO2N39T
LUQHDfCKyyr+MX91IN8IkO/sUS6XUM29UnlsUC47Kb/gsCCKg6wjHKQwrq7yDb0Sy3lqfRsZoa1L
n/4cY9H4Fbv2pB2izVplI3IRx5JgteFxo1ce2akLcB5ocOARE08rElv2PK2jm9ZCPatLRvxPJWoz
tGnhyUJBwDXwlJw4eF+bi3jmRr2FNnkEwUbZVp+EJC1ZPFkzUPHj6rwa2x66bbBwg237Ncewchu8
B1/+p7DFJbwNXMCZvILLzmWL3RT1EaI+Xfn0KH8FWwaqAx0QYq2dx8JkszjZg+HiKEvfjrBCMOQs
MNgyLHvizanPkHN4CcF/zm8iTH9+39gmGpR7yevoGpFTYc5ie4fVcfaCLBqEDF/IoyfWOpL6XHKb
Yoz+S8QrW5SKSw4Nwkzfpxyaik8UFxQ8s+4iW43ZUe3SLdkPtkDUQmrr/g5Ws0wQHSk57athemX/
iu8E5ixCCHEd8Nbq8VpTtzFj3RfoUMubZ+pLYbW1RY9pMDRCywJhTd6mAw8ZiBJvuYJyYNF+3g+h
G1vHcmU4nu/SzbJ9F0nikqv8RbEjNClO/zyQDnAIqishcNl3JZzuabAcfhROk7Ji7QXkXuIGmaFA
Dp8RHKW2RNWUOTiJpoK8Ba7ljKQHjNmIQdBhrBrjK0X3SL1Hop+EIWk6qWXqiGuU2GxXtKkG45UW
p+bvmB2rcCc8If+WT/dxCbQcqZ2MvNKc9b/+3l9ZHdksdBKQN21YdqQVsQiHmNH7SrmytrGfUEhL
QPlZ2rj9W9657Bnb5d1yKVeqMzbfaqAxtqZQ5cY7sPKEuKg27Q3Q+BmzOU7okoUDrjeBJQyBWDxe
atXWXip8eazbGmh9Kkjne9p2PuOYOTqqTmxJ87o50cSZiDXm1ma7ItOEirshJRIU3vL+OpWr0lVv
6k0oVwB3b72nmJQRH+WB+9y4JE6zFgniW9MxkUH88HymBd2VRfYiAcdBJto4NInv8NokL7nTgV4M
tKADrHWsFUtyiCNWMe542HzoVFAmUe/IkDCYRdAJYlifr2XuVnnYDOqBlsqUoiV2hRc/fgqIGtwn
n8a7T9im+jR0Li9f94NV8I/Xg7UPEVibOCrP2WNPKIs1r3Z6EDh4kGlG4gqlC+1HsV9XKnYDXrgl
uqBEcLj92+QNXHHscj+PECL4XarFSe1XWrDTUDMs9f24EZ2uJfFlVyTHYYsljFBU4laqTZZixrkJ
6i6OnCy3PyNxKUiOSFlEahSAigV5LezP7+i62qf7cTyDquplVyxeOnK/YCsmNk0V8VxHKwgELc9A
p0hbK/peqV9H4c0fPsxoWUA8pmaAAPvZiAsqwktDh5kSHBtkvZTRK2FNsFyD6MzKocAYvaA9UKBO
W9QrXPPagUajQcrCHIJGnotNhk+19+dXj0upOKevQnJiqLMZK+A5a2Km2An6Y+oS7ANfveYQhia7
tKVVV67u2bMebgbYhf4pjcEocIRb5vbA0A2GP6sZ+eJzXk1xnTXHYoo/wE2VYysdKGfmwD+i7MEr
3cwbUcK440kEjkfXMrxKdRMoMWlxCoGjhIJbkvbkL8XSUXlpDgxpA5BCBmvbkrAGBYJDAkp4ZWTb
KgCPaw/tL+cEiAnmK70QTOa0GpEVMKMDhttrNL/tPLbFEtao61sOQcHwlAY8voYNS/8wX35k2IB+
yS2PcUyS2dp3Gb7E69xYSa6OWCXejYDzKcLYRzSbSc/4HBCqG+5oR5PMDT8jwVaONRF2wUuWQJHg
QCKA9xC7JTUi/4tTjJjU2rwB05VqkKgvnWwY9uUqORKWQ8wTNPkOY3eyJf7HUL9M43hHpS5u2LIl
GQ7Ctf9U6W1dS9xnnGVu7EqytrzJ4ARJzmtX4pE8DIZfO2BcrF4Bb9WGzjf56LARsGnEbq+4bNOM
jiGrqNFqpF4WzprbZC4Z7zrUvMtdcrLwx0e8dWNLQr9XrKPhxJNmzUHjrZSbgF4IWxEFE2vdlD4P
gGlPbA/sT4vmwH1DNCYjbPdA7BX1a0U/3KXuaF6BhrOiE0H/FHwlX83us1wXi8/yRyFm7hvFmI6n
ctn8lCorOKF4RMt9RSxM45434WJQ03CJvtEWqBf3I2fZVbTPnmPYm/TY6cxyvPsSXolqH151XqQv
xe4Og+7E35RdhOGxjRm7Uwlv3saoUp3N9f3aXVhLc5tsLq49iYt4uHs1CeIO0ySmyFSpPOaHbJ9s
+IUWzau2mpsHMBvdeeOl636NBZflhpNeQgZNXq76l+GnvS8paSK5I194he9eoxnBVV05Wf05cFWW
sBZdS6bvYToDrg+uzHp+QelK8BFqOXUdmbuEee4RgnG/nzeS4ZV7i5/Eyd2rzixjxXPrccPBDjiA
fTBZs3b5Kzcvd2TqMiunX8CaPrAGLWTKp35FUjVD8LW0A9DGVTbeUO//4KRA+0OkmW/jBSXayaUX
9SuepWdud35KxqHh2ODA+kGZlN2i5+zZ2Bae4VDe6fvH8wm6Q/wtOtOOiLT52EyRXxJ2ePDbQx5/
TMamJt+r5+yN/5BMDjN+KmghUBbPA9P2rFBQWZf4nTO54RLEp63kGw0m4Zo4fvZtlHb7LDtUOiyQ
OTHGNu9DPhy5tJoDJ1XpQnmpL5sPIGo43hT3IK55xw3vfqBX8khTmyJ3TrejouXFwR4dLaVvGkdR
XVOL0qxmop/6HFzwbpvu7HRDkvSpf9Tk4DHgY/1D4LmnaNKs082ACOvI56F3ObR3CqgsG7CLJ9lo
UYs1xwwxITb+cNcPUfYL4ObCD2961+KKZjuuZllI3Diz1jRwxJPgFujT2Ko1Yk0CAlBfetI9XfIi
7uGCalZVjoAQxQ+d3od+BG1W37iA1r7H7yBDdViyZJHCM607O/m67+7yojwBJhG+5zh0ZZkhXOgc
bA5HspJHdenTeansYEci2KX6hgCy60/h1r/czz0bJodO2GkYos1F+LyE9fR6Ny4opqEFfw0boAu0
ExeZaxejDfQGNjnRdTabfYU74cv/JdjN2uEPk0oItYskeu3xEus2d2KhnyLLNqAYd7uye++/2M/4
MZ+Zp1ELNR+X8jcjqk+j38SZTRV+y5qh6jL5TF9PBVEou/qZaqT9JDWuLZayvJ2hzES0FisUF7QZ
G+pYugP1bawXIXq1Bc61CRTiTdl61gu1+TZzOGEyF7VbepjyHOXq8kaKyVPwNPZrYoVGeYssMp52
SEVkl8ME23P+Si2QfcqjdzKYhnGlEgUxH+gowuZ1mpRm+iBzs+MWw7B2Cc3Zj4nHZ0V5K3ANDWuB
gUa9Fyd6zU68q5OaizszzqXv9OoRfFB5oedbAk5h4aEONett9mY2h+H+wru+FxkAt9uk41c9WHcq
gfRasBFU9ODioEQ3vM2MnTi+06HLdbwUOz/HWHTlf3RkLCQ483+eFH8LMha7/tkynod6q891qB4d
AfSsCD87YfQ1w580szthy89o6fh7/m9+4Kr/pjdiqd6wIoPFJITFt1nQdpzx5/4IxICVDwyZhRU7
JylqL4a/xeencLrC7v9Bn44SHkryhYqX0xINy3JDeB2aesY9i+rsN7TPl82lufCfueO20i7WS5W/
wKve4rXXP1phxcHrieuezJXE6/CeOM2lY/mZSocyjFXjwEnDzL/EHnwYGYQ5v4A9pHtWVH4M7WtO
bdzMIas65S+k/FXszjQ5fKvkMTjNlcMlEkckPO2BOLy5oStvSWYkDozD50V4YhsqbBZVHcUJgx+K
KGKHglVG18aTCYiBhNq5w2p+QT55RnXPQsogDOfnfIpmR0QdBkQJ1+djBcz2LLevnNXLV8i9j5DL
K69Wd6HWYllDLQwgb776WPSoS/2P9hx+c3ShLqaXywKJ0aZ0jZUcbzlYbG/g9/yPSH2lxIxp+jET
qpk/XlndhvdM8jr+jg5Faoukn7hufHmvNDW4teYEnXRdB3tIM22/ktilLxKeuqvEEBsMKa0ZX3IT
b83RfjFEaEU8USVVVERVzClsmxjWIj7h5YsSIrsPNYkTT7zIUUX2jBOomCGcdt+fVWfcQOOgrna5
yZRr84qWbEfDo6JbQwFqflDdg1Plj3T/OQpRUkj0rKgRiOJL3gLOiqg6HIoRSVlJ8aGd4+Sghf8S
X0hFlehLWu64zXoHck/lUZagjAC81tFVuvXaBVMsSqtgE6/fhVd6oiwZXhJuaCnxtHiDiH7pbwHt
nN+ZWlohmy5ccpooq8i54xVFmJJwREo2HJL8j7HfK5f8kDjsbR+8bGJ88amzOH+bdGgSKBWEV18H
UnIjgMVrloYZt3QernwnlhUIYvSl2OH79pCinjrpHGqXJkiQYqdcVXkrs8AR4IsqdpivwOSNWEoO
Nv4+Tg6G5vHN0hqI7JPMK8PZ4lVZda/ZG5NkbdyR9fwGMf6Tv18GO4gtzRUah/UKv4qbmCm7g85u
zwVOp8lk8ylKOooOLwhrF4GhNHs4qM/HEbQbvWOZC9CfJJCKyZt2v/xv9s5rR3Ily7L/Mu8s0KgJ
DOYhnO50GVplvBARGZnUmjSS9vWz6Leq806hu2c+YIBEIlxTmDxnn7VxSyXVRjKU/Wv+zHsJ7LQs
LkDH2xAZQ+6GtEkubWdCQmyrsZ507yFq8Aefm+CIBvOeChB2EhOXqQv5Kr86YI5Y229kZ/D59n/U
2u8BdQw0TiJM6ZFY++x8VP7OifeNdWDl3Jun0n7TGPo5Zg03zy5c4n3RhbO+rI0nXXceDNlsrVcP
y2CiVVbkfrfcB4yyhjsl2bZtEw1iU8DUXjyxMAG7YV416Bw9x8o384cpaM/E07m7LQHSdr02nO9g
vvCDjGRcj4YhZX7m1RKLETuojC3RRP5my1W/6PPGEs8Zhl0WNJwcS9pNnXw38zcXdZx+8HF+Z92u
AIO4AcXFOss8cVk5I86LIm6sURfAUuaeQxLk60mB8bJCXrPmc1x5z1zIFed6WZQ3+7uMqjck++yv
IAgGLhSqkWAP++KGu0iI8oPWyXcCLGPeo5yp1t8564JgY5u/EvbnAYdPZB1TuAjy9a4wiFszUjLz
saUW8CHJZtoYyBHVXKuOyctRcV0+UOrPypGbyjzPVYUhoBHQQFVOjyfjjbQFxiwVCAA6jC1tizpe
P4JED+VwvUWMCjSlyGaEe9D6J0p+wvbDx6Njh9fYDn2CrPe69tsibH/xQHUSQ5M74iSEKkdvuzZa
b+uId9oKDwm5Ys+1rhKuv8wvUHXPIWDrSUzDuuHMaJNsTxpzdUdlrOZAOdcFRRAs/Byf+AOXn59n
4q/w4TtyWfk8mfH1hmJNihcsbTldsbicDo3e3HJUdCJe4S3cjimcE1LD62lztjhFc2gADLl0XAKO
EU4C569AuMWr3zYf4nhpBOtNAqU0YnGXkELiBrIHxXRyTd/oS3+Ojmw2QLMyGHGaNAdvDJbL9MEP
yyeyBBo7ph2/y+nwT/VPfKFDmMe+5fYQF87ZNVsWFsh39ArbOtDlS/M02IeRrIANFZgksB6gf+Mm
8mVrx0g3dNTWxuaOZN2ze7LY/3g7biwdhN/gjdx2zpDTXCFAgXTC9iE28BIgOrRV2KAhk1zzB8hA
Wf0GgDfxnBb+vmw2KtrNZHX9QDw7xYngiZYTTHiizfPjEapnDSnndnHvs2GDwxygIs5noimxHty7
6sxt4L3Uk65tEWEK4WdQJWxOkb4ScWe5Q1tF1vky/bI7IFCr4zBHwfu4DcKDgEIBOATZm271F9/5
5gsfSPTz5J/J19E+uJUz1Rll2IqQXyLnnhQsuI+4FfM95dY/TWvvc9n2cVQctjqT2KBb5M1mGE80
suF+fCRBGncYPAag0YdnCieJejQDeFKWLah0QlJssKxx4q0CM/mkmJijox/byZaV4zzuKE7R/U1T
CopYDo/KDxhO/PFBDj8yZGI9NazUCVsXJG26sYPS1BsXiKyJ2lH0WusHUuPYwKEYy8U2tne6/cY9
5jBl9Ezfc/snHnK6q4ILf590z7o8EntX3nRaICTtljTXemGpCEaiY2zZPKFwVLiJr5f/Bnv3agvX
mjbptS/WfPjrCiPY1oY9mkquD1B69sJ5t5mAT73OB7RunNmCXSjRYKjXFlTEkA5XrVmnTXePLZwH
BTiAOFHne2EEtEI0BQCjDW3LBcOzHXdAbh0XamUMU/6jdgWCTy4sIxCPO3u7bqSqbcNxZ8jEIWsd
uaYQAenKf3XIHvrgzY6Y3Dfnx32lWUbk7aw1PjkVJ/+rfYg4JzZONMb0yIVlm8chcf6rIMhFXLRJ
nG1EMP8mrte9KfrIFAZY+aLUiZ9fG4EklLkBTOTBpqagKgotopzsym7IXBj4OvmUJRNSuxnlcjP5
7SZk9NxAcC6hR06PqfNOZ/RPyU9UquXj2l6hjrJJ9Q6g37PqY4WPMuXlbDNuLHZt9fSc+xT9n/UZ
+Kn2pqPxvHY7z9o5cr3SMF4YyYjyUYjehSwtzB4pXNDQxipwtCG4AFxa1gvuwIjYNJjQvybsHRjL
kXeRYUQ9FSx0iuUkzQck/e0zcTaUHL4HwhLnhIoI0YNbRCHdYO0/Fu6h6AuDBvndPZXS9XjmCW51
25462IMy8Emco2G5jV65orpxQdmVEbk3AnpAzRiCEWu/d2zqH/ad97W2a/OBe0mgVSchStqzpfiL
QD2QJg1HomE79jsEl0RyGYEqwqTIuUp/vW7L4h0Zhw3DZ/Rniw9aE30/rA4fC8CglHvbCsshyOMt
w3NtHWmGnAVgSjbQGgt1Omi3xZ4Ga2lWpNnBT26HGAH4LtbpPNshCymloKehyPSyQz19aj9RrDCM
Wb9asKgQYR/LettzTVne+O+Qsps+QIO4tiQAfLghr+VNG/0Cz77n8qiTGd+S2Yvbk0xOSwWf+R3G
ypr1IpSQbBMsgemh3ZGxyiDkNKwTDX0xx0/2kzCCT5ombNo9DZNbQZNF8U9Iqkpxz6QH2sT6WGS5
QGrhR7wwGcE6o7WTxJu8Ey8xtK9rDrxaHrQvHnsJCGZYac8Op9BAFdowk1c6s/1Ryx8LcmbLeha8
s8Z5kIdO0GCFgDASYhViaxcbekgrm7Xfa2g/fxAR4efdPqDn8c1knJi3C6bTTW3QGkn6L+sAss7Z
BZG0AyMJAmWFgRl25gSD7Ae6JeL0qH9tGeix8pJHg6+i+D6FPvSTBk8OJDIf6LoDfmGUK6gtgNKZ
E0LsQK8A+6bawIEfPhypLblRkhuGBmY8mfY+nvbastMJncdBQ2EiiRg4LfIE3JlADpdbqx4iVlwM
LNfBiM7a3Bc/aDN0KY6MkUjBU+UIrsM5gxEjB7coprK4OHDTGHlKRCsOiBjSSwi1gv4TQQgDFPOd
Zh94O+g99s2slwEIoVkrN7W4Yxgb00vnoTNmbQ4UdMOygR/jV5n7CJbxkGvI4ozeos/sUe/J4Ng+
Yfs1ycBt5VNlTGEOmvGLL5jsKMnJZkCR1itkHvKZ63qPr2IJkocMIYWCKr9CE7Kc6LCk9ccTNLkD
fYZ4WmF+PqIJICXDSoyzd38yyN8TG2Wzzn51nb5RnhD+RFkED3SVGQw9qr8DSguCyUzOHREm4M8K
B3hNeDtvBnS46aHRQLVn8LB9LN/iljp1sx1mLub6WOsqskXSdjK+ngG2bVV/HLvWQCWcsUJyplvl
FRRRVoN7tGG/xGaGq0uOkhNDmDRsHAtbgdk8Angyj/7qeqFniKgqqzxQsPaRDZRRlMNiHHMA46A2
8oM+JSS6NYpaUqfDuLrLwbLjc3CMxygG62xghFZNpr6R4E1o7ATOOkdMcEZwf0odbScUdwS61cvk
TMUmjnqXwop5xctZJmCD59by2EitIAZPRTA2lf3dlfHnFDHJNCazc6LKcHS3GeuaOPZgEyCavpkG
H3iRK55mDytVvJD++fHIcZZdlHt316e63CxZ5OhP168uMczYz0RuqrUsqDLm4Vj2gNymNuWSjfKc
Gogo8//4z4gVQszr4yFxEYMaDZidlo7bWU17jPPkX/+ZfWjbNVPJtLQsN/THP2/InOyntzgjfl8V
SaD1v06uGPs/j69/SRCaoqzKw7IyKtIro+L6Z6HXCBrhBGdQbdRJa1F2anm34Igzd1Q/ufSRFL1/
MER4P12P1tNQhHZtjpHe9c/rk399cP00yk5e+fNkk0cH2bEHG6DebjrceqA9cBDX/wA0gyu8Hs71
z+uTdtO++TqZxNmkWikudVBlFjMd8Pd//jetD//tueur1+cMXKXNzElD0wW/jkPKrpJxi9SlxQgd
+JubxBojQPva6UYPyi9xgYlQXhD3U6BL294YDipz/zxmnoM9tFuHPUhJrCR1hVjM9tbwdkZkoJp/
A0nq2PlFX6A3ClYE7bGO/GE7tTaJEYWmLSOElrnADBpZxXfVas9oWoqt31pIl/TEPEHXsSTvqWxa
jZnAfUHYHVfuzXTfDEzIUrcxTC8aNM0LW6IC89O1mtCzcti1mEz4s/dV9k+dTUDQ7kT1rJMKgRkP
FrXE4dtrM9zBGhIhBEmsznlYDHEPz6sOTQvhaztFN8PM8mRBcxjaHfQMGBcOWwLic/WyMxOwvqnF
lFbL8bFHV9kQtfJyXP6acjxAmtdTYZKE69ogmkeyhh57LQj0+76YiEM11tanuG9bzlzpeKHMG65o
B4Ao6NxzHgONX/L2ex41JmhQ/SDAJ7zcSaZnWk62nkmI2kN3Q1YhwQKOXSHeEuSxsU4HysNFlV4w
SeKjvo6z1YQipBTsMCB6v9b6cEBPnzrg3+uM/XPtuulBKDRINVFmjwChM8HMw4XlQ9ZctK6dLCKv
r6bP3qGaWW3qwL0oVgxkSUXb/EF9IHAPV6L4N28SM3lvF0ASyZjEsFVrKyxqyA1EgGyR2/vZxLqu
KVg8JhUJmJFglRORj1LEdvQU99jRyWJKmsbqUrbGEyYNgUMpxMEjhIjUiwpaF+WRD5cDzF8nNTfU
k+lHPXLEmpYjCtS88zjM9q3O3OWOmIvPeOlZKWLPJsl/uAOrUd3+8jPfPscjE1xpU2japPGbcNgZ
omPGRNXA7TWRMx6EVXXyTUmhBGZe0rXroBDr8l7U0TaequJCOdhUTxJKgzQvldE8qGlEIUWilxIU
dRKu/d4aJlICqYXNmMLBmXBV8vB4jOOHqbrrTcd/S9cQor31IdedyhmgeFoPOBnbIOma+mRr3cV1
7WmfY53gxLbYTVOLVoXOu2k192EUKfNeiu91EXvp2ojY56SuJJrjfleNmuD6U9uWWdZ3C3Jei0GD
DQ7rEU1WFU5VLmIGjJYgN+mnxMXxDvJTkCk8TWoXx22RjT/wNCELpIZ8lwnm38X6dmN32k8dhX2U
fdyaMjeOJmTSuC5Y/S/Rp21iiKjlE4bqMSzq57J1d9IS/rlr2jP1NMOJuhVQe+K3ufQU0DQEzpgC
yDUgSMIPyLZFFmqZBPZP5VEp2qOuHgeH4tkeOtuxQhxBmd/Bky4qNmNhk9Rkq12P0x+pkMJfNLK/
YQOXYVk7YSQKZoKuf5m66mNyCkraRhEqs7hdWzqVur6+tbXCOLvJ8uXlDcZLabL1EkreJkpUWtGH
M+tvy99rpthPKUAw3aHUpvLRenRqgp/DPOIPMg1URLE3FrBw3+wWGYjbUgHb2u5BG1lv2QYMdSN2
jyUOOFT5REuQjwlO4XF/ELqmDpNZLQ9Wkuyzxj7RRMqvIjIuHv5QxlDPL5gihO5ImZszkVmbesKG
SffD6ue95Q3aSaXINMAmUgA2K6AQXv+y6MV8MHXz3HJrCDmi/o4T/JxH85c9sb+h4grUh8+qSIjl
dia/OwF4g9VlqzvbMt86X/REPlR66EB0E1okEAWinz0hRVhOA7VL6+R8qAVuM3VCFhmCDHTuoDYp
09Fb52mh/vW4xNYUphGA3sWoqqNiIeMU9erxZT6MbfYcCb/dMRjnByN7ceJavx2i5uzHyjwZ5LOc
PDWeh0WS1EGK1XcAQDBSmxf/GzQRNLMp/b0kOLQZZvJSBzElp4fa+9BSJc9+U1+idilCGBAp1QP6
Jxg1dvMR+Syv6c56g+dILhJ8uST7PDIZSyEuQlMMm56cdlruJltRNq+00k3Tag1cwoHtuYT8pfl2
sU17jSxgbD9ZOKAUyna2lJT+yubonPWGiZy2LDaqYdlZTylcRHa7RU7apbVIA3m5cE5jJJ8HPCIP
MRU6JB7WEAm1w3GXpZc0b3eWW/7uXUF9gMDmB7hNHE3TagCSA88x3oYynraJZc/hJBvg4K48tPbC
VGsZzs6e2B652FGWevEqpIlGo18eNDcmKWbiMlzieefXdUXhI357xgwKsGVoGS1p7CbdGM94iNzD
n/sx18NdV/bECPLZBDknzxCK43BIE0kMesKOeunvMnfDxatDzSgxBxpiN3AdG9vHfEHiomF5FRnR
wZhlwdZC646DTUFS7xBUaAejeKb8525a5jM4sFstc6Drq5IqCBb0bQOYyqZYEuMsIiiZVn1XGEgW
mb1l/W59Rjq1zzT2x8oShMpd75CyQt/jt7H6J45nuN+PgjLkuOrw8tO9CgF3gKdTtm9k/+KveFYJ
HRR/TDZbKvZ+porVZu2NSGUc4lSdER8cnZBmXrn2Af++xd/lM5tDIZGaDAlK03ogNue19BldjKHl
1qjMM3mh6nHOq98U7kMVduzPRr23nfQ2cQpGv5Kcv0PFi1J+elmSO88u0TaMP6DcIWZd2A0Yp0Vl
p6Ht5nMHDBzd8HdsOyzM4254TbTHCdfIIPf7Fl6i/E6Buz75ZJb0Oh3BCXjeJY7lz7h3o1A7mHaz
x9IALtcwEwZQ9aEtWdLnojwlHcZIdt7/FIMMO4PlRusRBO889Y5j4mqqwb5vWejGH27fb61YDVtb
SNLNImIKUvmtmC+LmSbnsSGF6mXmbhI+CUKXTQ7bcOiJbHhX0CwkPJhDifujS/3DZIw/mHAeHWDA
mJZAlMC0l366hXNmnxv8JmehBqrN1xiTXj/NflofMnRwSzFzkgYFvjYBetO3SA/2JvXPDnTX9mzj
gngHWLW9ACYgrA+O3CdC4CUSW5m5uTMF4KzcJ/U6U4iTJ2BfpkxFjE35l1dH2bmLRtRBWR46jk3I
dbYhPEw6PsVukBgBeyT7JGaAsO4i3iCB3qlxci6i6F4pW2ee9FBvZhSkGwZDzrwQ3Fsq/z53uJWA
IlA1GSYon4Q8pz41gSMeiJgNRQlpZsCfR+nVpbL6jAj4QKzOaextEffHTMr2tUe2uGvIr0N3eHSc
jvCF1XDLChZ0UidL3wqMiFSH02FagBrPRrbDABrxP7IPADuNg+X70HtBQI4AetbFN5Ezt5fPbE2b
sKcMGzkwD0uvwGsrtz8WSD54HneniSJjgpbio7Pau3JlZo5KDZu18zj5AgYz5uLajrVqclmSauWu
cuZlB7TQph6bZYTGyFRg0jDVxEGizPqoWftuzVL/VXYwJWd9AqsJtvOUwpP26aSNETOMmTTw1SSn
mEZxiGSJbWUNcN5hmKwmKi1Mj1rZqH/Gdcy74BiK7bJR7+t0LUNA8FkJW5zmSN3quhR7AzjEnv20
Oal1VYB0PY8xNbEUckYEYWyojyLv8ocx9bMwGUmuY7jQ7evaBTLmLOZZj3IAfNIhapZG2LPPB2ei
/MhzRzZ90BCORSET5qucmBQQRUsok+VJ6JnFQun3Er96EGw3KgfzndXiPX4vXErwMxb1geOq/NzD
zKUIrmLOM/TodnHztV6A9ElkFy+6TlzEsYS4bzyKYS2WNhjL43g09x6V8iYsCMuNd8gAs7CJFDaT
Q32ijvFXu7jp0Vd1SuQEawKnOSgNxnM5FNNO1eIYdSi3fbcHk08YrYo5Wd2L7waTm7saBLW6YmNo
g/2aPB0Z2YI2Q8swVK2r/l3TQOCZhvRZs2TdoVuQo7OLIOSUovof1HBU1L/0w61myPji6dmdYU3a
M9tdk7nzp+r6dmP1J+mkRGw8co2j9lhXLnQzNgruSFZTj5i+i4EseuXeshkKqtz8OeWJg64Z38PM
KivSDgr91vAuo/mVsIPN9sljlLP7fe12LQUUfnOORnMiIVEccjb3R7fpGFva5NiT6dc6PQrzNpfU
RHI7KWkONVVWN9j3rbtQXbItNxFOxuQMR5bOVYEyVJhUn4ipPLjlYN5bkzxIwiMSF7RLsmhI2/EG
uaV9MpxmpgJLjK0V6zSW2472bVBZcPJE+j6nTKt6Qm+ktdChWcKuVmTVrhP1rkf22guG0cXBMLOJ
LY83dD9qczLBfnYf+mSDBUtTumjTkMlR7yLVX5KMVKGSpOU9H/yvUZDqjxacDLWq/UhSoNvmHJOk
RGveN8j/k5bsR5JItl1lfjun5pPmTjLU/cUl74FL1NcUI79ekgaphgaMezDx3+iSh0Itr0otlJD5
BIDHuryt+v5FJdVeK+L4qbDfeil/zpmPiDZhK9kQ5gBLiqOYQezW6PVjP5dUh6AgAf+PXsE7Si+/
JN3ZFPpHp0AylKZ/cqEN4N7meGhv5WPvl/Ih16df5kQZiYdpHkAF377p3Tx/wufu3Zlem7q2v5X1
VKX5Qzl3YGkrRRoom9ekM5mg3ifcmluXmQkJpu3wW7a+3A8+uTy4NZKZXvkhBCXQZAJFI/yWT02R
WRCguSVe1YGGhm8r8jcGLLkbM8xTCRNlp0amP9O6+G7cuCWq2953IhrPFVpKyazqKu/b73WBi5RF
PnJQr5+jJ+ZbfdRwkeAiwa2ow9aM0AFsYeEb96KTezcv2dNMw65iBN+MYj5LiSOcEZss+JOLKqHL
+dIlddGo/QxdYzMvC2UHI+CI1DmUxhpzWQsTp44gxjI0BMTHFuScYjFlNHfU+JK6wOcI7az1Xvn+
L7PU6l029l+Vwx030qgJF+XcmYUgIp25u15jVeSyt2s8SmksjWrAsWop0UcwPluQQHzqtrjrdB8r
CfrZReuR24QKZGIwYFMqoOVLdCv95jslTTkM5W87AgY5OtSgYi2oMdJEvv6plciJRAwBcinII6ck
4zQLOGXffVWCKiiMCZa+rQ+dVTO8WmzlIpm8jX3/Pkul7gr73i+pNIZGX4QwPyq0i0CVNI0Vc08s
3ec7tKJ/GPIOp8+pH2/+P+itGtJh+b+D3jzjvwW9Vd/pZ/X5b5y39TP/4rxZ/3B9y7QB4PpEwB0P
btw/UW+e9w8dhp9l6cKz7b9e+hfqTfzDtX1X14mGCMuxPKCD/0K9uf9wecEHHud7vgGP83/8r//5
f9AM+397/HeuJyvIlV/4N74hqDdTeHydb5sG61ODA/w733A0oNirZNZAvG2VNYY4mK1CxbS8i5Yk
x29V3xQsIG77jDWgkxEzthYSEIsgHWplRmDOVsjeZkIGgBUZjokONRNFWBL9YoP7OfQlXKTc+HJc
eFNWJR46x7COMk8/WzdJiAAlqCeZTE51TXCxKEf0pCVKpslBV0D/3KqaJGnLcHwY5vdhBJ6iU0fX
jKY8LVOMe4zRBXnZAhV1GeDMsj77RUU3WORZYstJ3QgqvsLTLzbwPPKqCBfbNvvCMQ42HbT3TT/j
rRcxeTfD+KhBJ+18q79xUxZHUYnEbsQUYDBNbxMZoHETfOMW2/2otTnZLSVq+6YrTsSjbngLNXjx
FGoxMsZRCirx+m3X1RRBWBiOOfaPrCg3BNybba6a35IYuNiRZilOY020iH7vB0ZC+Cwr3ZB5F4NV
jbQprlJc4pm0LbZehKrEtiDABqCXmuS6KQ+6/ExG/xcQfCre3HNZIPmsxJ0eF0bYMjqA829f7bYK
mibHv3VI4BfMw62VjeduxGs8TZN7rLgQydTWV2wlw11iOaDHcqfd17H+pD2ViWA11kOkMnHO7IZq
PHqJ2BIC8W/9aNYf2vF3Ntz5hhG/TdBBghLieWC6xs/Rcl3I6eOGLBTDpp+qWwueQqncxyUlu7eU
lnPXFg85jCZXigzxTcGYpqhC6+GoHMpBe9RMaPZtnX87LdlzqVBG+NiiEECe4jB1y8daUuyTCKFQ
T7BBzcAhBcI1H3oPCSmUI6bJpvgZ1X4BvLsJYeDgSz1NgJZcrccKWXtJwaP4VWc+JAl1CqMsYYYs
ccVajoOuSIr3rzU+xAeDGhXiDSIw66k/RC4hJcNpzmLutn4fEdM3W0zO0NwY9jKdFn2Kbwmt+dsx
WkYKKJ2nKa+bN6bHhfoyr4jHoClqi+0TNAwZWwpBVTEECpczxUKcYOuCYHac9oOWvuZN/YRzdUUU
ntJUo+93WuFSyaRDwXP8xdiIvGp3zIC6bSF9NrURmIVFSUOibh1YqpM1P49o4vyI2VPFxnLIMPf1
Rk0PFkMLeyZ5sHrtnUuIdzNX1FSPJalvw3XPGIzvQMXgjlYWUzDpZXJO9f4zVQ5z1EL51pRBtBk/
jIxt/4Kuw0spLMmH5lHzYvtctA/ulHm3eYZGK8sK2OASo3Xp/srjNDtMpcSOg82FsFxKJof4S0PM
n/dLEvqq/Am/7jYxtSWsMLg0uN/IIRNGGng/ps2eTCcFUKE3zRswB4IUrCkyh92qRbx9wr3BHp37
pdIp9bVq3HYwHNxN6WYayNQCqXzPlvaUjR7VcOiCRk/9rArPgoDhXICKI5accXuf4uFhtMdfuR7j
42MMKELSBY6TNlOAyg57IH1SAO18bC8ml8vCN46CuRGukok1D/Eoo7+NBZCxeLkdWgkuNidHUAIQ
cDG2Smpgd26z7h7s2NsSlt/LIbtoJogx02kAt8jxiAOQddOIGsFaCdt7nM6C1nGYq3mPqJ2SqNgh
1l1Bp6jcZSNx3MP8nIAwWCarYGjHoF27GdjQSmE+6o37A5uNiNRbeZq0t8IYU0AV+ZtmET1ieSLx
icPQUOUwE/02ZviDc5lTu+nPJJr0oWKMcKg50/33ZJrtLaaGDRsS6YUsUT/j1riVacICM6/hZjYu
mhX8J5Ic1MWU/hJ1PT34fgVATXnPpdSinaUN3lON9D4mpRVCaL+P1Pg4pxSNxQ5ALtEN09FnHBcs
z5CoZ6zNCKj43u9YpOiJjPGlGdbQT/rLG+YhxADippnsdptpsx1m1viuSuTPynknun6p9eKRINTj
oLfflgfXOJXlsHMn7xwVTHnpMg7HZb7DGGLnCZ00ejOzxtcaiWxypjp/DGOlk0EgHdLot1OfNnej
cF+qRKiLJ8Bdqwaxhtn+qHSLiLrQzmYOHDuv1efcZk2oRPLLVPV8ztzf7JRAb/iHSoMX7jnmYWnE
tsrE+OCaBRWH6s6MMvVoRYyhRh5tRxxTuArZsu8UcMy2T8EATPZd5i/2je1Sj4lpOYmSDuhhT3gF
j4XNTDVuDLLTwFv1zsGZ3pxtwkXFSPBw1LAL0FV77j31GVnVapWZvzquPt36jQ3tjwio3czNYzmz
VM49qt8sRgMyXSRcYhtr3uphMhJk5z1rXczy6puqwxio15tfjV/p5y43GP2xnGWnRJ1353THhUoB
rzSyC7lwGCOeMYb2SNyhgImTwZfbOba5bETk1ydTn76USQ4MP7ZX0+m2o+V/ScK+26H17NDNDLJx
uMFT1VLda7ZzFDHzbeqr71yOXxnu74jbqVtusa06MSgds9hkHi8T3GntpyXz50CLdGSlZLQ2oxKQ
V4b2Wc9Z4rBmh1xiAqoT6GpmMviBUSkQ3msF7FDcNyVzobb0aypVp0ZcPCc4/mAzznA2NHN26VaG
naM5h7krUaNkybJp8hXSnAEVmsVvY+6a0Gucizvg5E5YNVhItIL1bG5yPDhuQbkrsexzMyb42Dis
vkzdDTOIwFju5BS6Dx755ook3vLed5A2MfcCqBfnOFYhgGX9dGLDf4/XMOVuSoL/Br12cKXxGbVk
qhx3dC+x1JMbq9dEiO8KRqDW8C1iez63pCICuyhRV3Em2XPd+g3Gdt33TCJ0V4v6xbHaj6ExSc71
TCOxZTqUph+Xeiie0qGjZtB69AQpQkyH3tipWyiQYeAtBcU/srKIkpGbxpVV2xqa+kp7WIUiq27x
wUDXa1O3IlLr1RiEQTaFIvZiJ/3utbnXIy2svRIJE+izABKHtfMGYDiZLLZjDKtAr9XPZCLxY7DS
oy52RM5HUWnjYhtcNBWQ+bwNm4UaoVKJHxrOxCziOga2PEbdVFBUsRDn9dNlQ0fBwQ8JtxJUNdZa
Q42M1OFsUr1aU1jFFDEepJ1OGzxtGWl14D0aa5BaZa+e2UL+KC+J5j+l+UDMOh0kAdJla7UTjJr+
VGaeOg5LSqmJQmIzs6n0CUEw0M/g2NDBTDucgXZSCAottczYdaS4qXhgFeiCSRkQ7RyGCHfnsrnF
LYVgCPCqhVX+jY1zHzwn4MynKLHbcNZ0BBjVk+GidJkrj2pbs0Oe4S6IXnxDBzaKqTRVvVSvlpqo
SWh1yLHG6Dm1kuc0IoiwyE6Sk13tMjyrw66hpoDVi9Lx6Kz/2aud4Q7RyD8fX59kjS0OefdoTqsB
Rmd5DWWSDKZ8NkNqyvlqdUpqzbZm5GvTDCVkfblKB31nj9gljVZzZBZpj9e//rOH/9lzs4Su7+do
5K6fLbqiQwjsNJv/8luu74taQZ29M48FCnGMJv68285LmIl/Hg+s4QM8apGf/Xnlb3/+OajYMRV+
cBim/vm0BpzzJo5r7PM8FlN/fe//61mKGHqLjRvMhi7wsbQOYJH/uEp/ncH1q/KGWt/S1Py/fvj6
XN1VKLLc3EMjBorNJ53VDrW5v0LX3M6koO76Qr22gOtffUEMH73V8rcXkGrg8LK2sgLDzo0YhjVw
rmhSydUevls9eq7/RVkFeywHs43L2HEd6v723/U535wTMlm5cVNWmQqHsdgbK8ZtXL0i84KSpgHv
M9boBmbjetViblcWL8Z6Q7FQQiq7Ovf45Vwe9dWs9PrXvz1nWR7FRnIMF5d1y8lo7SoEaX20Fux+
J7sBR7F6mDpr3/nLw1Tv2P0mWHPzG2s0LqUIuI4xVV9/589/VzvUmnj2356rHWLvyM8Ix5fV8erG
GiupUcKbn69Grn+el3L2d0uN33aGk9ToNuy4iW5trh/yE+cxERU1iLblAw2PW+Lv11dMFy6bIbv9
9YCb9Vpf//q3h8ayjDtlnWjR56vsbz2Coh/AF63yrT/CrT/irgQyOh4PqOudfmmP3SpXu2rQrg//
eo52R83ATZgf7pedOmIlcnOfdTQ0ZKDW7k33b8KCzEefPHbbaZefqxv38jYfsSE4LLs2wCI4lKBW
8TYeNzgw36vj27QLSc7cOOSqt01BzO3sY4miDtFTKPNjecYuO4yeuq39ANBwdwYpvIGpsCGbFKpj
HyCk2/5Yf+zM4Ax65D7vgrfM25xXsNRb5QZvnrZz7pafPDEG/CCcgSebMEf9LaCb5E907LA8v0VP
Q0H4AGLWCB9pA5TvwCr4gWOjFJAfD/luhrDfRMupAxZHtcH14kZOAfmougsa/6lU0KW5FoQsObvp
PW0vVnXHZUF72Cs8LX9yeRboAUodfPu9YB1N1v+u8ieqKxH9G8e2h6y7RY+la/+bvfNYbl3Ltuyv
VFQfGfCmSxIEvRFFuQ5C0pHgvcfXv7GZr/JUZqOiql8RN3gpHUkkYbZZa84x1wTK9FglJiLjLib9
A8BJ85YuIYucE6/tH9M2cFNW6sNlWHNKFHyxNLzjQ5psEJr2v7DjqFlYInVvKeOxHqB3esmhs6mE
L0Ct1RPdgQVebCYFBGx8LBKsiVbryLUJXJ7wpaOvy5nMmuUYUiFYtJmrn0PEs8OeNmRGigeF7HJp
OkebDfM3nTwVwcTAdnijfBAKx3dJrS8HvGCrOrkNLfQCaN7NLkrXVn5i8S9ebDwpdLbSRfE26+sY
YVy35NWh+krmKtqaAcYp8p9W8nlmXjvSxnYijJAsN7plPrkm0hHq1fTr7Jt9rra2fU4JoPFHl//p
r4Wreox36lVQjejUpau59ZKXaQKIpp0xJ5VLsIx0N57yo6os+2O4k/ikEK4W+LshP6EAtL9kQE6o
3GkYeQTHX1KwN8Oq/6nCZf7B0cmmF/+JUXHhqFjQPzt3XofP/SpKltPXpnmW1+7IyHqABVEfW1Ec
/ykLTBnbbKkB+km/8uwYD6gdkheUcjVyhqQ6yk/dAkDbSl44vwQmwtTgfM3LU3kMMXGf8ntaHqTt
r86NUw3v/XYEkKFuLOhAW4MRo/QBCI1c0X2I8Itcw0zTENUSyLXTfsdfjXdOClH8KYJpDDJ7rC39
mlXsdjcojbCql/WLEm/t1iO2qMTnSk/6xSyvjhCzls9K5gXVtcnf+fW2XkAn5HjoZ4DboNQ56wp7
bGB/iOlSwOhnrkdOWbd8nXfyt8c/dm/USj6UeAM9ms17CrPc5UJK503+62DsQf78pJSA9868NnRz
m6LgL6e/xJPKfUOAjnLVyyMXVxCuQku8JN3R2b7l8zF84cPxJ7khQk6s1Ty1ICmglcD61LDPQM0E
KUlTuidXDnoAWxWkxXtdQh1zm9RfCc94231yJTf1lvxIRzqEwZGLMgWRT1dKX/NNwLi8mb3d7NLH
URJEFftelc9O+d1pfxBB4cwB5L0t6q2MJ43CVr3mT0bxQaq/YLDq/AGDiLB6namHnsV9D542Vzxl
mDZK96n5l15jCYjlt7omE5CH8aPK32UZbVxxUcujfZuVXYXIX+KMDKRtcX8rOWr0eNuzF4e6yZ8I
iz+vSMGLF2QOQc1CbMW9Ry2QaGLuyWRtLzjvHflkS/3bVhYTBOZtN1+cD/vMGSaNkePaLz+jpX1u
F6cofDK86Zs7GAQ0wxO3CcPCUG/ooVqbzDkPuvupXbFOYCJBFAm2kkRJxeMZp8Py+l3virGbMfad
S4nX8JRd9824OrIpEl0RRt381+ALl7dyyF+oM030+5bI6fmkgfNZgp28ST9klXP1cNpQyH7L69LF
uVlv9IQ1+Ykm/c0840x7DE0kj2oUDDJX23ER8k7G3fQGeuXEMaDuRhXDm/W3TlmZgeufp/WgLoJn
Rs7owIkD0snRsro7b0Hnhw1r2bvoicgwW0/rdOLFGX0YSkfutQ7BB9Oiv1F2iidmDj1YQQtcAvcm
qeyFwZIWj7hQqfLFNHv5DJZnRweT/AZmUq566a63Xv4rfRRM7tK633GyKOOoZ1PB8ehmW3iI/H4W
f7zrN+n4g45E/ubQdSvexaSsuJO4HcWfj1+ppDDsGtEWATJ3MP/KUP14eS3zJGtZHKxy+Wl9kImw
kO7WFXfDG5bPD+vK9Md5tDwOUPg5fPPEQ2tUi1kEBwCCDXqDzMNM7DInWsyEOl4cgrSkex9yprg2
tPxSqlyRSKgAXqzn68wZ5dLivcI6WmYHNvZcDoS+cTrwEXgsJRPyd4l0kr8/ufKYLqwliuVddWD+
ss+cJefKXT8zEzfreQk6/Zrx95gPvFfrg23YoeQPhwNQvhWDgubJZ+ko3ZUdJ4n/XuOXcfnNQTBv
wotKSggTCUecp3x+PhYXP1NovxP3qbEvXcTy+UK5Mr2Q6GYUL+mLeuM0FgemZ/9mHaGQILtkjPKc
mCGLY2Udmf2MK3cZHv0ApmuY71XO31INXGna8Iqzx1SGfxbLqDc4XDNcLOxJ+U2GSuqsa0bR5u2d
X2aNknFJO9meoTLY5vMmOnDiGXzSF4ZBZcedR7/kwCdjDHhjcjeOiFoX2gefBrkDcyhHFnqdSzIL
L2V9vNfNIWJC/eCBiueEzWUVPHPZZ9spcBHdSlzQRIaJE6SRD/GZG/uGeXLbujo2UXGx0vPhDVge
RzirVxr8JvFbo7hIyaPgMkt/eVtM/rwEW/F509Wb0r8039zWvuVxVqDZM2VPKLDwmjGuHnGHRVtW
UdKB35wgf9o3cZXqbqp4Khf6QZNBu6GPPo0sFvQ1YK1favE2q73gyYIBSR93vFE/CCm8dnchA2RM
rT7Iq1wYxnDhEBSH6BJPkMG8Dr04DFxMajkhCltR0+eqb7GFEkmJSwRuhUXHtztKT0hbYaVyiA3Q
VU5zoPjRUysJm4afq7u13pv7NIw2MybAbNtaa5pagLHL5lJjxDGfS9oHqYopWFkax0/7xiZ9gfyZ
oWEUg5wK2mY5kJdi3S9T9ZbDKoZQ/iHIkzLVgGUAeCuRAGrAZW7breXPB3HwlfyxRFtHw+01zags
rlk2lS7Tqt3vkZYrBzM7M0RZlCWG73EHHNuJRBGgXNIReWc6HfgzQ4SvMxYu1QOJI66/LpxjWbwY
R7JbQKukNEQUz/cJTjw5o6v34jIgd7yEQsEr3YNGAeUOrmI9TRdW5vIA9eEYcrmyItbBHcpgfRj8
Wblyfp6CIyFCGpK87Mdmr//C1GrdY3aUXMCBq3Gfgrk7V6xpxAV2qBhHWOt/c80KsdOCr61sMzqr
4YLqs3nvyXRk5W8sFNlLjTUxJ4TabbFDM5h3m1hH+7RmDkTlHtqnli+vo31S5GUyLHpnZWqu53kM
cm39JN1r4DukG78xXnEFjHjEqGmP6845kuDI24rKIynyQH+9Ak0jowDDCjJICmCk5JjYwsVqZVzK
2GA9TXYl+Xno97xhdhxcW16Is4L9DtOrADqr5cJ+RvZM3ZFFOjNG022UEzR71gYp6xQWwgMT1FI7
jhNOv1V2aL7H5hfwsCld6e4hwUMvbuzUZ+WjWnFTWp4PxY70m3qPIsBmacyAjPMS04lPlT2Vx0tF
RRo7z8b6coh8avTwvVIBen0G4KHZykTOLY3Bxr4kHr8YsEUlKuBprvccCnubfUACHK2dbqyI+wi7
Rdgugfym6NzP0VVyWVu6BhfXhoVt7XIBtnXK5ukgsyDRjs17y+0O8dwm0mrRPpmkeNKDA4e/RDVz
wrH/zS1XxC43cYzYnTxQLHoihREMf8tCzsGpuKXyNYKpod40UY8HNUF16Lv9ZZqy9k7uYj+SCGJa
cHJD3WuTYxGvAsJmlWV2HI4UH2l2Nlc5Ws4ZTPNFtaPTQvckXMsUEFm6ZNKS5AaZuFDTRclduyYt
sYFyrbkFCtQN0BbHmkbtydYu8nsliUto5FYmN6r7Yzvh4lJJsBTWGcR2vhFeQAvl3ctAp9vA6v6G
JQ5f3qgdpQpc/G5i5/1SDAvjNOVrbLM6Iz/I5/FtNLBWt8tmJXd4XH/QQS6m985YKqUXY0jjX+ge
EXSRr2Wo3t21Dc+ISWio81FwP5X5JmD1bK6swjXlNSKp5ydSkNfh6bEwUdm1gQuDIo9g58kxvOwn
uE8XJjwHJVS012Uo9s8Fkh5CjnvqAsy6GUrjLj/EGssQD9bZn4Ai/VMH9HmfMw2CuYMO7kBsfiaB
sRRe+y7UilVhpjs5tqCPtQPNnqvx1FAY1lcx3uiWOwk0WFN9WIw/1QfRTpxrdk4hDEPWsAunXhpP
/hU1lvYHNVr24n/oEkMG8Q/gVG5I7fKF8eR0ZMN+odXv821ZeQPNSACVC42YL+eofPgH56mtlGVB
ngqXZb+JMaVrH5xmvd9Gnq0e/JbxZdwx/nApAJBnqSqRb7KprIPRnmoa7fV+6q+RcQmG5zl903u3
CCcvDN813gAV3QUUmEyvsGkhOjgooG3O6fesrbpr/j58VClbeUE+ZpTc4z8lm3JaAWVxds2BWRkA
c0/S6Bf/D8/pWb23FxoxGJvBVVCMNvszpFpkDz7x2MNyZLyIXemYqXC63YpKG8KDT0YMYvJiAoYg
AVGibdAkuwCBDpAFvGknlHxo3v2PeT0ejEPI6AaqPFAYCVEasjz4tL1jsJmfQeRgmXIIjgw4Iv0W
j09gfqBewGEOgWaH/pG1Mvu95Rx+YkO6yBQIV+VWXxYfzlpZM2YymbvVS2CvSIy+U2RxVUrD8lE3
2GHsIA2DpwKYgi+PTjuFO/qozhqNa8n+ahOuFdYo0EykRZ3iDBBg733Agt45S/v9lG1pY5jXYA8b
+q52mwomlYcfyqAwd2Y01d+T47iHvaFtgP1oG2zoT0RYQMkNGc5w+SzIxTkrKyrejAoJPzYeipxe
5yd8X7IS8mX9lm/hlMQwoCpPFvELntDO7UpPJyoVLWF1ufknwBYH6yxRUlhY58It9vK0GG/ojSU3
ZBWqHrLfke0dwO3V+By5mAMxJcxv5nvw0d2R5snhDuYxHvENo8+RkwUmDZgeDO5K0P7KV+UJFn8B
++xUqPvCdmvwbWS4gCSElwaYCmF9tKa1NUibGiFwwGLLK44wVsSYiO2cMf9UQvDdWm7zFr8yikK8
I2rRw1/QatsoZvzeF2CILQEv76qPMno2oxV3sfJU6ZepFDkKs761lV9WXXZNnvtCrvFsYVBn80/+
HdVQefHO1onpjxWC1ItNTFYg+qihM9ASFv8vgBlKLIpW8cF2scS4AcibLZSbhDFzH46LlLoK7yXY
ZsDkbSxx8HaW3WF4s5AgsKa1X7MDqHvDxqI9efUrGoUCnl2KEJxEgFLa08xiV0VLh1abjTCIIMpF
d9Xt1XRUMfXSmEFyai5k6BDtNu826igc9IPC3RrfWW6yQ5/eElzwBDDjKHIthxSKK6V+eZuLPTtK
EjfiRQA1SmuqGdJxWn9yFagQJ5kFPNo2U/wBJCld4oc6hZvhD60/dk3w+iz6JovgnvbsPS0oa2Q9
ILFYRC+dBZ5kox8LmG5i9A7ugPwYr9bjW/IbvXak8S0Kyu8r5dugerJyNiRx+GAVJpDBh2T6ANYF
bkNDMcE4DqSZjwMV9RrA/l4wxqEuYMVxUCpQ9ZBiFmpzoBygUkYJ3WqRbmkzoQ+ifIACiBUCozyK
Dhie8Vt5A63UeNC3jY29ZZF/mytAXdAyhC9l7ZefxRWOIqZ4M9kLxNi8ck7hGfwY8efpq81cNaBW
xSi58P/EueIm28zuDo1maGSOk4u4IkDuHUUilSJN7F7Cl17xOjzpkIyfMBlB7pic6r18oaT63cZX
VlqSl+mXrl0F+skpdkpDSRg6RDFvGDqSndMvfFBx/XY4Ka82fLsFgQts76H4cUD7W/tqvoeMorTE
wazjpgWiNG6C+JJ0qNcA27Nz/+EIsAv8zU5q8WPAcWv1g/Y0sp64WwDG+2PyqbLvJe+CSwQVL2Tw
bOnXLk2Cgvbya/lVfhXfztHY1ezsqWuckQugFtCqW8oN3YG1XIwuS5WfGMMIQOToAkRwz9URbZB+
255xHssrQdjRrt3Jyq9/aAncKF9LV6zKzv5zrm0C4nph4GkLZURG7/9UDYQgUwwGTEkpOE71bkft
4qddEAIzbwIQuJlFnLQruQR+sEUXp4Uto9d/tbDzoQ7CmdmENN3246bdjGgRyHte9iRnwN1neXt0
TgDdgLsWp8R6A2Fkr+HVoTBdIN64PTmn4IN+VUiGgPwu36ixvXzSADLFaPsSvrKEQj8MTm5JqkZF
2Ae2WnB8UOAY9nvAs7hMqYufNUbyZOFQ/CQXQGUfD5XKeB3/qBR+P7Sn4u5vwYpZr9FufOZK/Kni
S48Kt4pf9GBnPT3rEp/tu1qST7KwBM4dQoJ0SnaYBpmRuRT8C1BugJJeD7tREDKRLC7OSbiBKK3K
b8D8lmS04h4FX61e28HfJMO2dZ6tQjq0UnAJRAMoeCT/PJ4OWgJgoJ5YQ8oAooOBMHi5BdY/iE7T
1EkWAq+e1sdAB+jxPaeK9iU6Hi8RLaxwmnNao0LVpdaUJON5AOj9r3/JxLO/X+oB/tdYfm7lHFaM
6M49fv/x8PjRVsdWwahvhKgtK8aBf//9RK2VbTDsIhn8QCtipx4Pgfjy8T2/FJlWoW18OmiGXJPt
sPAT//3R//jNxz8YItfp748UNejdNGluhmEj/qtDl0btBkNiRZofD8EjN+vx1KBhr7iPp/YjlsrC
fAz1DWTqv368/9fb/Ps9J5AqOjT//jNZWoP5noL1f3z/75f/fBZmIQwJ8Vf//kuih6SoN0xNf//B
1lpe5PF1MbAuU8rSWT1+5X97+cfHRhEKQE5EhCVkhdkq93RWOr2LMoril6jhimixvsRCXhOzGvfV
xjCscE1nX/ZUjaTWjJ5XFFO7mrVn5RFaNtwaQF6dCDNLNH0r4eJZoele1FBc25ap3SQBLQokvLst
cVMko1mtN+XoKFuZMpoElqeDcq/Vw1KjZeFI0MJDEbQ2SWRtouXNcYiBdopi2+szRaFi3OvrHsOQ
XCMrSHzL2WgGMtkweU1FsJvZ4AMk6W0g8a18aH2SHniLPt41RxFehviGa3Kf+SzPZILjyI+LFTCa
DhBw1pYAuOPsLQhYp1DlGNi8GbazlRpgOwVszXBIgdrX5MCRV4cxZK0rgPE0kuzmT3Kud1YH6MCI
pZ2e1fcykj5l8u9yA9R48DX0BAZrOftmBhzS8uZHbF6CP0wqiNIzydSzOnTv5kxRh7S9UcTujeTv
ITXDfFKXwGgS1JHsAOi+MotAxQsCxHqlTkEHp7t0DNPTQMLf1I5Y9kr1D0qSoxxYpHMiYVVJBRyT
b0XZBUP6nYvIQNxMLAJEjGDW/Ya5/UUbOd93MkGDhYgcDEX2oLSZyZWjCMV2ulWR6bb5q0VaodIq
MDWmHWKSbZbRZ5n9A+nBT/jtLxMW7IjUQwgpBBLSEaqhXpOKmJFIVA8mazGGe79G1air987xevvZ
FKGKBY6xziDxyLT3ATVPshc5TF8Noj+FTEZFjb90Vlvp6IyLWQHArC+HkqpHxjHTSHUs4w5sPTGP
46yz2mOOB8QoYiAn8iBbEQwp1UREhjMBKS2prZOIj3REkGQ5XisRLDmLhEmSJoG+vGVlTR3U6aim
kkZpkUqpBPjhwk7aD+RVjnqR4/y3vFFEWRqA5m2yLWedhSW2sQnPRvynyJa6asmrIBvupc3sOrWG
oOc047ZPiDlCDwQTEAS+VBPmJ6flKWrk97mEJFeptrTqNfaTmfoydkqxbbL5A68iQ4qqoJVpSPq1
QK6jDXxnr0/3Caoe+Z5WBN7dIfGTK8lVlPbFJwm0JRHUpys9i4jQWR7v49jve7JDaxPIrN1nAblr
x8kKblaY7zJFg3TsUP7QBvVpfKlFHGkqgkljepml2sJUi/S7JsJLK0P9rL5lzfmtkoxs04LDNVY9
k+y0Vw3FXw8Vf9yZJiYvQjRbA6aCVJGXGho7BTP+LPtrFL7+CfHr3iFgVXkkrbJ5SEvzjpq8RoiJ
+naqguPcG59mjnxhLFhH0xGbM6eCwQPFyJqKPzFkhMnXunMiFzaBEyfEz2elSlh/1DiD9cD/9bUh
Pgzdm6EwzJG8uzNS03QVje52OCnglGoHnnX2W+MwbJ2BWdy2r7WIo4XNKZNOq5NSi9qZfKtA5In5
IFpjsmxNLK9Rx+4iUwcAzih66VjT7EhtsLXlS6pkUDqN+VRK0ksownIr2uaR6YD1lOT3ijxdQtvp
VYJu7Lr4YxqU1z5E/qXWbeDJEjvmKDQwJ5DQ2yZgBnwRENEAXrcVIM5AYTRSfbOQeN+InN/ip6/L
P35Ln8egAZntNBEJXOkRqSQW7A/SgjsThoIqAoQtESVcxHRcRLiwQ8pwIeKGDRE8LDH2QHDBCYlc
8hKSTmyUzb3KhxPH/DTX6qZiQTt2MV1TSX4NbIpeifPs46/KRO5xWV4iHWiWlDMx1NYsL/ws+tXH
m1aMMNU1E3NEEV5UXUuQBqdU5GUQjo5gFqAwXUpGj6LLJDJYT7Di9em3VNhg6uf2Vzcpb1Uiv5kc
50S4tlot/LLrOd4iDR73FqnPE+N3KmKgywR3P2PSZLW3pot+WxyfFwVAWD0HqNV1B7u3mAWRPRTr
zCZqOkrJlY6b6i0RMdQNedTaRaMSQv7oIsh+DBFZ/cfUaRdU4XvafplQmZa6DASgmGQYeHg/Eerv
1Owq+TXZJVVzQl0tVKUU1JUCMp3q10QzEDbgt9mLFHZfBh5lmHei1SVqdToJaFmaEnNBEDfghHsk
orklepPIPlUicWGj0Pckq3s1kF+VQsMaLZgrIuY7h1cwiODvsqUIYqPtHckE10Q4OFJccMf+APnL
mRaRTvqBiBLPR7VBU228yrXMil0Ejpcietysk2d5Vr8LzLNF0+0ARYwiqrw0WD2J8HJLwccVi0Bz
jWTzqWX3GYqw80LEnvciAD3XRRQ66YPaTuoICvZpN8m0GQKfXPGSDHXgM/4xoORIeHu2srTp20mp
TskNJaOMDHapp6Cf2KesK/xV2HcO75Y+SS6i21GJUWgvCZ9riFPqdShqZkMJwFZ3so9pU4nGcRX5
mGRrhaQNdIJu05XfSmJu/r+l7P/OUubY1v/RUgbk8N/9ZI9f+G8/mSP/QzEsS8ESplnGv7xkjvkP
U1dNxVQtxbFU0zD/5//4X14y7R+GbCq2pWu2I6xkf71kuvwP4DUOPCt8aTrYBvP/xUumYGz7dy+Z
7JDrjtBX1XRHRk6qaf/uJZuytu1zK7J3lZa8MlkjEMHO1OTSsqscIs98lLHqREdTolgRoYINS4Pa
9KR+AhKMXEngTQAF4bwAeFLaH6EAoGiruEmie4StnYXzL+K2aDMJYopFNweAig5JpRNIFUvAVchk
Bupna/tSrg9RzyjfDXe/lqlR5IQuYE17VmVZu04WGpqGMa8c8l0URBEqXmnAG+Rz7wz2TS+hI9Ut
hpQEOURQ24egpt4hEDGGgMVoQjhv+Hq7DmrNlQoL8qcCfipPQCamqfkaOrF8LlRiyFINBGIczCfD
Ulaxyf7VL3XtWuXmj2XCj2rC/icyWurHtXGInHbc6vBumPKDtZU2NH99ZNh6oUl7XZ823dC+D5EG
Yh8EQY/0fmkMoENzZbwn7O1LTT+qepd9aY65J+92ExTzdB39XN4qXbvFv18xWCbEpRRq7PngPUFl
yOugp/NZQ/exBeYnRRPPKHEeoIFGerysnDFa9bTxtMmI9nVpQXyB3If7bJr3QPI2erqdWgJkHoAh
Y+MI4BAUDTqBIIjscPoyBZRoEngiS4CKcIWfdIEuGmEYjbCMdJhGkxp1OKVQ7KchRTff+FMJAFIj
UEi+gCINDzxST0VuEsgkcqVagVDqBExJmZ86AVdqCMUSRCPFsGMvjaw9kEdVhYjjjBCcLfSebAD0
X01jBewP7T6X6kM8Ss6BVd/afElaYo1mZzymI1KJOQ2/MM/1q1qVd7pAQ8HHOelGARPCiMZNVPyg
waG5FTBlJLSVPDnu3nML2FQksFM9/Ckl9w0ybAH9wOCi1A6MOtbqHFmdcHoZxLhFbP76HsJVgUXf
0pkT5cD/owBK22jCL5AIGFYisFitAGSVknU1BDKrF9V+Q2C0bLP/wOE0blK9PSbBXLAjwvtRDO0W
A/TWsAJnP9MBJInJLgr/tZjOgJqCqxlvNFpbSohnIuEC8yqFWLTSfjMkbd5Ptc3GGdINaN1rLbBg
PdumQ6z86jVZEaHU+a6Rs+2uJZ+WZ06H3IKvYSoDOzLWO5Sf5X2ml6TEOTU00ZaqJ3ampZ6YOuuq
zKQc/i2NDVj7PnsPpnZg9Ui+piiZ7OiMqI6F8UP1IcaUVPKjyueqm+jGZFDHWmVguSOdB4FRy+Cp
2UI/GsqUIuVV12OYT3XAawo5PbZpDpvcMdcmWz+cqxhAdZvWvRIAvkhQd7VTY2yMtlqPFoI8swf0
1hGQFw1pgMgjeWtTHel0z7IEPNz0EdFABXNHRYvNej0wcCnTBAe5khcqbTWjYfqsfK4acMPKbESb
IUafEGY0KlSVlLyiuabq/Kv7wOdBhwURxXkYf6vIkH9sE0IP+e1E7GI+86dqM8bZN++bqOHE2pYF
iIocFS8BwKBXrKKgv0hQHLghwhKbEI7R+0iVPfEbyW0y2Hn9DOBdDu8Zg/bCnFq6rSmtyLTFM1Y3
FDef6oKe1uxDtjbMMTlJTwEpplaeR1u1TM96M4AFMMzvPgznZQqhz/XNisAUQXWbkk7dgnoExplC
+DRjUn0xzThpQv4Y5sy8RZ4kCvuDKRDF+tl0oOPGUKqWWDZJTPEToBQk1TsV1Jo2eyvnOlkzUVXL
LI7YQOA90CvSZVTEJWkxw32Y/hgBbNcxwW0JVmyd4UZeTWb9YY5cP/rIp6xaBE5YSF+zH9h6qZfk
9bytkVHiLwCoWkwHJ4Kf0UX5dzECLkcVf8JZT7daaaWV3NNeRyUShbzloh9oINYF/qxMpY2iGoQb
ST8zi+x1NIYVsTYyipjhB4gALLLRgcIYacELc+4aTNdlrh1knK0i4tqmQxyHjEl59gU24y7J/l4Z
8LAEpFyZgYq4Qepfq7FDTwATUYkJj64VkZFGEyVtghuwiKeqz431PMJU1nQjcfuuop8Q9nQzsXhN
0AdxiNBrsRpZPaMu7V8mzfZ3XUxppFGtcTVMJnq5EriU3+jZSbZI7dRUwDx604DEtbCBFPp88ZO6
JXunOig+ESWjQf8CWsJ0AbGEF2+C1hPRzGqLjm5jYDk7W6d1AG6mpWoPo0F10OhbFcxawCGqF6pk
2pCUCMtpSyUvW8mOTbG2QQWWh8LM28Ttrqd+a/bs+HA8VqvepPNZYt6J/IE5wR5J0ZDSuz3Z6VLq
KwAyKLrsoAldi83zopnGftXJKKJNFfJVO3Pc6lkRPtMiPcFUYPD12/Vg1seoKw+ZGeh7rUaxE9A1
MYFsroyxiM+EwiPU0k5z6Qw7FTgK1nj63lFG5STa9L6FVF1qFRjklEGY2avdCE5YL+mbsWrBnYN9
bETNy4wsgEJFeI1kCyWCnq8SCXi31WYbCsUDyTDsluzacjylQxuQSgDSc+ormAPbrREyAUe4DyCC
cSHY7I9D1T52pa5u6psUUWEKNY3udRQ8+1YIuhgOkWf6Zb8cQpGp0NGmo3SSGqZyMPyKUlIcG0fw
SoTPleuqlMYDqEhARL2x7ZLCcM0Bew/vMjs3EcsAh3BeiZJ9kEo3OwqDLcHpGBQkE89YN6cHLL8e
1YUAfxje32qs0BSKQvjDzICFKu5uLfIHKyjVTTBbyozAtUYpHADB90sTdHXYzjiCYOB2tf1HbScK
N+r2wcP9C77VhRHBwjtoyWPupk1/G5FD7ewOi2MFz5GrjBjAUjXJkgV8hZxAbXdmqX3ECbXZOKeM
qZUEVjCIbWRK1YbcTbvHw5x2ClkOzmeSDYhjjf5bmn0BFBZeEDkTZzslbR4uXLHLjLnbCFmNOeIE
08MANWvk0NTpkhxnGZyvtrHpY0DB01C9WswDicF+WBL770CaXCwyXy1rcALREMI83uRIMZHb0WyX
hQ/9fuwMNol9QkO7udeZSfGzkVHl1Hc/EZzKLq12tmGXOwU9WlxM1KLFV0FpH3D10bDUuBCnqKt2
j2cqErh/Pnt8+XjIAM5rZUTlWRnq3eOh+dezSdWkLZKsuvcjxFOYSgrnSfNlGF++n2x7xpMcuAtN
xARUc4xatjDwurWsX9eKXl4eb3dAeuaF6Ege3OQHjvnxoA34pRZ/vzaD0EJ1YL6OokWii0ZGXwZp
vvHFbT9GNfI09jLMrXW/pQxae42wA+l9zfceTxudw5sAg4Sfh3lGVl6VXkH7L0w3FLolBI7iaWqQ
wFnNgPMfpzWxNeIMjA6b0z8fH99Q9OIym+g5gTm/BwKWzfVJJ0g8+/ugOaCzH6YmXc5WJugVROQ0
dFQcjTutx6ZmiIfHl/WU/MhYud2/30pKjCG607HOEvTmx7EwHoflcawa1TgYkGnW6nNet/MuNGp9
58/0s+05JgYiUsP946ERzxr7t+qAvocDcXKJjJIoCdijFHlFbgLxcjaLnc2Dr/33wRHMbRnK8Tpx
5nsmldKuDENplw7imou4PyuqprPUIRAXD6BIa1c2m59Ungd5OQ/V7IX4dh7uIV+woR8PD/fQP5/l
Ou5dyh66O0rt+wN2/XiwlJzh0ibSkoUjYx9FB0Z11EdxxSc1o+7k13XggS2jLk+B9smxhmn9+Mde
3Oxahcq8rUayaB4s7U64wuQCg+1fc1ItvEoPh5Iy2fRlH1/3bfAS2UOwfpyUx7l4nKheAL3N3Lo1
Gvg90sZC7IX4tqxIgUUsUNX/cf02A2iDEvYJbXTsko8fsagTsWzeql1FM/RxIY+MGig5p4rABRYE
9uOAMI//96F6HCWs8z1CubgLt2wn/nkIHp/y8Xl1UH+7v5+cYZvQxjrcZlDCyr4GXSdrf4rUplA8
5ij7WuWqsCO2dMCXhloL1jldcnnW3xvBklJ77Lgt+bxTcZfyLoJGCyBPnWdkdXb7A7nJtpG0jukw
vdVA3tzUDpAT5CndLiJoV5BRk+Pfh1HoCC0l2jeI+hwdCK05U+5EliJbJPupkfHUh1QakVBWUnVS
A/9Sm+zdpJCJXu92QayAKFDNrd7oT0Vb3PADM2PSaddnFdIIi3clQwvv5MexP8Z5/q1YyoscEGuZ
SpTPhiF6zeSXOEQjkdrlW9Dnb6rlE0OucQsoWXyqwzyF8DBeZdRkRUVg64iqBKYFbQJ8+mavgapg
51mzesfw3Kw7q6WlNdNsCtJuM/gTSx+rf45LtdwDpTy22mBvgjS8V8pk4Zgg7kNPRE5lZEG4ZX4N
ZNDGtpV7igZ7YxpBNNnPMRhA4nKivf0lUSdwp4w88M4enowOjvVk9zsQ/ce0/h5VEjmeypSuvh9K
6F2z5BAa4xcbEmrXknSSOnrmqp7FeKvZrdsUJpMso0PoQ8YLaokzVhPaapzz9DLZyR+K0QQjTiED
aBp8Nh2LFWmi0C93ycE2Rns5Wv3GiMsnu97CgvAqlZBBxSbQ2ijaS2LBiAtHDKt6lpK5lx27ApSJ
QH/K44tv0bZrA/M4scho65pbQqEvSqshZM28ssrybsMFVDScinSd66WdYD9oC2zuoqH92Rj9c2Pa
Hz0HYQ5RHHQDERGOadzqNNnZmfxUpS3Cuklzy3r+TlT21H1MGnY8NFedjNHYRFgLHBKLRoq0ZtRW
+Hzvk++janOI7suMn7rW/ou9M1mOG8m69Ku0/etG/u6AA3CYdfUi5oHBSSQ1bGCkRGKeZzx9f2BW
VkmssszqRe/aLC1MZEokAgHA/d57znfqTWcBSDNDckua7hY08TYsmDCN5xYKIjf8W7NknXmtF27A
WCTmaF9VMawCm5yxLlRrWUUEBdjIHUrR3GclIQZocmP6orT+XmYzuQezAJUscS7phMZSJ/kVjfMD
rONTm03nhIFW0hMH1Kvxe97Ja4yqj3Ptfkqk99VzOn/NqH49F7N9FBb6VVjRt2mJWFYwiUyGYcWe
dF873ZeiyO45ypXsaToHkmlujjIFQH+6G60czhwzOzolixhroetH88bgYwjQvaeKjWOyFWR+ERJv
9Y6LahwJuUJAbSs04lbm3UZj82WefDwPPrJqKGN1EPpkmCL6Nx2UQFqTv10TPtKOCQLzqIr2UOe+
kh7BrFwWLAVYh4ZXt2jcna8ZSoRV/yzQ6tXC6La2ybixnXkcOB3h8G7a3naNBp+0IEAWIULAXtlI
o7OTy4dG52T9YIoHkJBtYrMGi1kzPeOsVeyTmS5m/XCGhDZtGJYcJhig+JHbkbmoqPaauIwuzt/S
yo7WvVN+0YoYoLL3toWUry0aRugq4NzZYkGC9BtcMl667krsNEGPckqF6DKi+ykJ4aRnPVOqfm8l
eNHLjFhnkTiMe1wD1HllXAkzuAoFWZPBIOJbLNaI7Gtr39hoa8MaFDDzOrrxqC5TSIS0+N/YWaB0
7/pqzT3qmoE8jdkTs7A76uL5SiqcRl7Gztrp3qzOw+hFcjc/8nm0a7Gfa/GVoIkCy6g6dy7TfhAY
xJ2CPeisHyqt3e0czyPJLwPZ9khxFQYbS2OMA0HqA05h8ksaWVytIMTDthKMRVw/fwRmedvkdGOz
hLm1aJU8sYF9YtVAVOfTCJzyK1hAlGpkKxBreo+e4MURFh5JxC9wiQznuiUdXXhLFqbBAD/KMJW1
/aFPejR+IW2BlvQj39dvsH7QijvSXgPyIgHOjYhksSWjzPJLQ8f6isfaJhr5NO2gfqPtMe3qJZFF
JeVB+P6nimfQKfeqtzAdmFf5LJ9Z/RrSRcH4+KbjqdgY+ZUWIF4Dld7BrSFZt3ew+GSC8DXyzysI
hooGAg+yXfZu9W6/dL1+ZUknzX5kMojL+iQzwo/jH4ntTNsBBu6VM7A2xuzJOmVBd9QN3atd3BCQ
kbKkcSM1Dv7hkYYX4aVwXdDi9UZwyshA0t6t7DvgGQZPGXa1eHPEYPIYhPtfzcaL29U2xkiNomhB
utTRfZ3Y2bWTkyPhZA6Txm5w1/wmmbq3KYX1utUloBY1kMuttnV3KfyRWC71rR7dnH1mN+yLzD6I
+RXMMUnD0tt5BfwbCznAWnNoRYvgzqR/zlSpO1VF+LUQFXAfhNkVPvceeL81Q9P2bWDRQRbNW6Ca
WJUjQtaUdQP9nzTTCpFZgsi3EBIWh+ncNzEi6kEn8aGyD5ZVDVeGQ9aUZ18MqrCNo5BI5uohT4Az
5nHi0izlgRZ0/a2PsqOrSfyOfGjw2Xg9Bb26WFzVpCbs53iYrpQ12CxfZrcjdBQJ0GYEkhbxlFgb
DiJKmTIwn4vgc2Rvs7bBfNIhkSu7lbLlfcClTyIIgPWd7Q7fEyt5KLpLA+9l1TNJ2KRd6K37zqRm
8mDjZCSPRQ4IfAyvDL6i26nfQ2sWJ9pkuAAF3jP4Athxa+cuAmQZZoQ5pupzQn97RSYAtITlxe1J
80lyjD55+QDm7oExIzP2ldsi8CdrZF12RJ7RC47IsPS3U5Sw+Adv2eiXZ39QYu/6Zo83xFkehiN4
/vTCMrdOws67Zs5IxNKYf4r7l6g9+2Zlb1u2REg0fZscLuuxhinrlqhMWjd59nyEn8wi6sOU9l9n
Ob6wb9rKIP0mMEwMCM/u/LjYWD37ljq6s1KOp3GHH2NImkkAtzzTCl3hIpxQz7Y9IR8EP0OhfJwF
5VXUpq9g3e6LCplg25BGbMUvpaleZjoexPQBux0VpeYS0Ka1cTGjPkbKCUxl7BC485nwGE6QukEW
PdVG5/BxhgrVYLEekBSsaJneW9BD1qiqtnZmbVvpHX0HIIpJKAvB0UsracieamkW285tSpqZ1tGx
MqLo7e48jRAIQ0fduHIJjtexsSoyD85xVGCKSeEBJqhrqAbalduD8hjrpLoKHY8IsIxUYDdsdpH9
nPd9vhHie1W2JFvyOWZlaO46BxtXKbznocwRrWBKWeLXwLZxi6N/XxrmnZyu3Op6mGlaeHXxkEGt
p76aIAtIq8HjlQqiq4OyPb1/LaqgpdVE1fWUQm891e99hGzJwXn/+p8vURnyuLB50hu5exonPCKh
JKakoPG/mZafYAh+QfRes2muN5xfp3r5RfmY3zETGXdsePgNy7f++dIj78KkB8S4WH5pPNrEF/YK
lIuA+zNnXzWtDOAMHsg/F8TpOHX9KW9zZtS5nu11HPWsK8WChmkDRIgdU4fTsLxwAFeIjghnXL4v
nK+xqaZjlDnDyerGgU4OG8F5suVmCIr6xMi/Y+DGZOT9S9dpQa0VJULgpbURLU2OUFRZeUDMuAqI
XDoy7sJFk89YP5eGCMJEivB32sg/XtJWkGRhzliTlsJeLZX86Fv3BBixU4vSB3sw6509+sPp/QWs
/HiaEXrGRE8d/KVwjgm1orXFy/uf/vm9Qgy3YGEZm7m4M/KlAg/8CQGGg/bq96//+c28BhVhp+jw
4oGPFux8nTjlwbApjuaxDFndfYZFtR3D6K3b9pQu7awq1ygXqhjzAxkBaL2YbpEoUGLOcYkHWdK7
3v+kli/f/7T8DZRQ7cHy8EI0raqhqNxqy138Xt2Sl0vm0UmYkrfo1GrNhs08ZY5pnsrlT31cBUeX
yWffaGjayaCIHBpgl7nEcb1/Lw54cr7/SSJGW4mOiL8m716lZY3b3K7YTRghxmC/h/5Tvbx/8f5t
BTTumPCJIXPF67i81P/404cv2fA2RHzg+no/PqMYLS7ZjWx4w2KJHnt/ef/21Lb+cSzuumbGAEGZ
kGA6j6+lCvkSwKIJ8YuXhE0C4BpLosTgGNU0y5OzvLx/+f7iVC1+jfo+KVmJ4Rx2J+Ka3n//Twex
nCRH2y7GtOU43v8PmEegE2yZwyEhGkI/qKrGzTOV6y4sA2quVVGJz1lAsTK7iE+jEBhDDEjOnlxc
CyOUZFwRVl2qa/RZqPMKWtpGTze78dsraUJLG3X8nIzpC3sgouOmAUgVOQCyiFCy549Fy1WSwOsL
C5gVcyI6Jj2dALvK6RpzEIj+tITTMTzsoybbShoVO2tS55aKph1ze5/0/Lia2Nw3sPnUm/vZJzHK
rAMyDVc13znWkXwsZP9qpLwDp9ckeMZIvye080xKuXJ79xQsADK3hxhq4MKpHITy/1808p+IRkyp
5J9yiC9Rnr82RfuLcuTv/+oPErH3m9IWohE625Z0lEAiMrw27d/+y/Dc30zEIahA2Mfb0nbQbfyh
HvF+s5Ca2K5CTvU7bvgPErGyfiNjwbI9kly07S1ylA/k4T8jEfNrPopHpKtRjWjX5Ph4AolfxSNW
mHhZq3JxzoVRhFW3Lt2+tjAw9QT9TY1u/bNTttarP4ZzvClZjTTtfb8L3YcqNrPgzZXsGn8IwJTg
FBhS6qcBMn7zFkwqLZ5n1+qNH32sfaYDM9r2mU3vzMCqx4FW0TeVyzTPpdvNokNePGKIydwIu2me
IjPvE9RtrMCHsWphzIdBDdPe02nvf7fDDjxk6piBeS7DPr1JDI0yzR+MkKSowsBvpUQ3EinieRUx
BnkUSaCl4VTeBF3lW3sn1baJ6733ccDHZsDEsEvzb4LNk7Fq3SDh1mSYg+PLsb0lOyBQESZoJlGv
5jQmAIwbgyzuMQzYcofV2NI8oTcAFj/qGudqSjvQwDeEaZnQ9oY29ZqG3xZPojmGgY1CN4tTO5LP
LgSj4EjvG/WoIPeOeScYX/isYTYQfBuqezVQEJMAAGuAJAnZYos2S6gqKOJezGboLDKbvDS8tEGf
MREkEgKQiFAKz3oGY5qJjO14/tc8a5poRzk+L7Hr1gKpiEiJgVcPj773Mrx9ynEn77abQ3d4pBFX
WZ/4i1DWnXAMHwOmut/FPM7NvkkqtvS0nEqS2Olv8KNsi3CxMEGcYJEZcJ15bbE2Td96yCWDlkja
ebCtYpeypMsX3Su/lvVBmeoud3i2rqSg7KTBVaATaCrffYTP5Q8kDJbteOd1Ji7jEDYzGHpzEmi6
a95qsOoslASsUKZi9D23Tnk7wwGOthFiFJaRqilRVFq0jOlzM8RZQuWouVYR0WW3XloZ+o2NMc5o
w5sHAkPHNqH9hdWOHHN28i7bqx6VknHOoMpNCAkcEaxJSph1uUGx4GKo85oB6J1JR3gf66GCmJOm
BuuRaLLgmuJoMg8xT39z59DjEddl2ctPEAJQAbFsDRVQKXoAF2MMRvcpp3o1D1PlaX3yeaJYRNAF
DP+SbSRKPhVIn0kzEDrWjVtzqmJCPvrolMyB8aVU2fSpRxx2L+sGAIYPy6BJ1HAr3Cm44g6gedja
GDRLgaxpbNPoR6rM5MGoITUMuRkSZjhEL1XvMBgwTPucCc2Gv1GAX3SW781ybLeuwWmeaV6WtHVy
XOqUAGdVy+oSBeAY5jy3boxkNjZeZIwPae2Y+yHSxTlzcfuOWMX2Hj1OmJ2ug19EZcfaDoZPThX4
m7qFQpPFAIqCzjKPwg/sJzFViAJCssSum9l6VdkwPXdNWl8ro1d3AJr9u6GfCfaVMr8r0eZwPhr4
OOT03Oki6F76VJbHTkQW1juBGDrp3PCi05G/mFYO3phBfsly1FpWFYNDmbhVKFMTEoGi4kDKVoaq
XVNcNtA9Dwa5ZduacexVwABRMw2V8X3KE/IGNW/+LR9VDBfQC27xk7v7ro7Bzdhuu4vySG/nCYoy
qqnmoLoyv/Msni6R29YXi0tx3xvNvFNzYt/2yjeezWga+VFF+dRHZXuru7jb1ZBq4dxBep7jID1C
10azFzLMxFOnboXdIgSxQ8QFiTZymnqxeMtEnH+qu6y5lvSvvJUjWZ1WADNJ8WlmMrfLubm0PWI3
KsDJYYyB5Ps2pIK/83o/Y4gxEt5pZdiUGXJsMzw327ig7mKXZCE0EzirzZjbvJPteD87VQeflq2e
Q1dfrNqpnA5+gHPUTAdvn2Ta2urGJqEsq6wY5pvrrgd7zr93+CW4QgSPW9GFn/qidojitJvrogoL
MlnyBvw0TFw/S0a0Mah9VQKTs2Qaf6oiOR5Al9sbwLbjBWBnympFnDxNy45/67kban/3ez0o0jvm
ClyCFU+7rC4BKpgWcVGgPTdWRKdOu059reuWfKapDB/9Jp0uYacnZGwi3lXzOO7b2Ii3NHmsk60z
2gsZ9xjiahPhoTL3dLLdS5pN+kk3HQHbOrbPLcSPS5v0OJPmYbzzM1Ffcw5cHsl5HO+ToSj2nqBY
ikvpHIZpJh0PMO9+quFaFOZc7gSKnE1eq3BnBDI/ViYDSOn47bU70XhBCgBuPMmW2Gl72LU8N7fj
MpkUBeaj2en9SyeDfjdZLsM85r77kTsai8Hs76uyLPC9i+SCE8n8kQZDfW3H6FFKsiLpy5B9qAUp
AWUSq42RYf7T8EKPRhIRDT938BFiq9oCR+QTn6b+GBLjeUA5mO9QqMorQ7iowrrY++yiOXtMam3e
GGC7NyyYuIS9OMVn0zJzBTROWj1u6b4FmJ22rBalHU6wQiz9FioRnImkSXbGbNT3mkxeQOsICRhR
YDpnBI1pBRhAMpN7lE2OQ6vSi09ES6H9oUd3o5Gcbw2azNeSJwcb7DjZpi79vnnsiUtXiETziIZe
JuZuZxsh3YXCWjSGAYHlUR7EVF1lcym9NNrgN+k2uI3ApXnwJCyQs8h1eubMc4pbKwDHsCy4YlsR
OLOBY1xsbenMxy4efCZ3EvtHmyIT8gB8jJI7I1NY2eKsbjZj7nENRyBS2jiGQZIPCYw80e3DIVsW
kKE4T6x3yJZIrR1LyVWaEa2bUlWvk5j8t9Vgt1gBesEaWov0Kpq67t4wYgPMB0lOswSjD/e23Rlo
btboLvx1UPOYaSwPCa/X2MBFIPhFudPt58TpPcaqSfOMoavaxAJtXk41qGiHLW1SoyrDOxq+JcQQ
zQjD1039ueyKeUcwVnmt0ngALqDwFOE/HwZz1yRN41/GCKjYhrwKugAh5in7MMpxmK80Jwk9ajU7
7QNDaSgb7C/rdqPqcriwqAPktugqFWcHguiEH3vhpsfKk1jF87qfbJ90hAApmbjqwOi/wP9U5pxv
/p9UQfvX4vo5e23+138TD/IdKW4dBWH7v3/9ki368r+D12Lz3D7/8sX2vTK5617r6f61IRfij939
8jf/0//5P17/k/pGeqam5vjvn3/D3//l8hb+9l8MGqLmX5JWfv9Xf9Q3+jc+HmJWuBvftez8wD/q
G/WbUNrkP08KyhuT0uPv9Y1l/SZMbQqP2sd0PSSl/0haMfmBntICPb3Jow+/4/9NfUMF82t9Q+yo
pRBZIt8n0wWT0CKe//58z63b/O2/5P+MpnroikjClrMJd4vCxoO5MD1UM9LhiVh7tmXGNqcK4qHL
QGQk2xkeLmDTfiPCCrhhYu4mF6qH5zDRlTaBCNVlJBAFv1X2KON04+WD3JClAmaSzRwjC62R01fW
Kh8REkgwmKrds5yDaTbrr6mqyLytER4iKSOAu2ZeX3/WNw0hWnu3buhGZ8Crii+pE827POYxxEgT
n6vhrRHCAsnx3avZG7od7sG1LnG7JhUDXt0JAuQLDwkPB1Flz1WquoOj6gd2wSBQUDOvC0F3r4cJ
TVSYuQ96CFkVzVOZG91rSwfh2AXlAc5WsHUpKtKSLQeZKAjh8vS5zPgBdTnRMZzYGyzGgmmsxrPU
BPiRteLp4Qbr9kHIQqChs2A79MMhdsYfjf4ayrrceC4OURU7BF0WpgWXn34LLVdnCUIDjtaHSBwc
6Iyyd8l6Nxn1G2QydA5U08Al5Vqrb5ixrd8dMb9k8/ycxbNU9D8n8XCBKNZoZXOVcM1RCv16gcST
rvuiL0sC8LwHRKMg8ZaXVOPqtR363AECejTp3Y3oOCiFhG+O3L+fzJ/urtvf439+Phbv3xyKZwmL
cCJHu1J8CAUyDSmwLSXlcTBqwAJl/pXtlCI/0OhuAzN7NLz8NVLpX52BD/6R5Qy4+JZdTSKSJ03r
wxmY6a/PTeikR8aFV6JC7MGFvdiSQhaqtjXrJRWHPcqARbWsAbcYDQJMZPy0l7VzrIr56c/Pgyn/
9US4ynOFdLhhtRBL0+KnmzYWlLVs/NKjCjkRcU7sdOPRbpuGdk/iGgUv++uVo1JnS8zmmSDtmdF2
QsN4ZraEVQZyg/faj6W3dlh4915BgMLyoxw/2Y4WrrjGjz/9+UFbHzop76fRVqxbSmoK5SVz6ueD
DrgDopyi/qi8Gi94Mx3amP1j2xvuqo5xWQrXjlAtV18dSYRwFXAfRj5bcmw9xZYtWOWwc7W8FhaW
UQBmYlcXVY+pT3DgaE4rxjw+fsN1SoxSW2ArTc0mOfWkCmxGY3pB5nVNUg8nwox+jMbYkvmI5NwO
zXtTVwAAU+/hL97xcmH8FGK1vGPMALxT1xKewh316zseiTMMs0Rgv2kxDBno9esqAj8yPIZ6Nq+I
0iLeB5QOw5r4JNVMZI0hfaC6Dt70AUFNacGM6fsM8TkCA1HbO9ypjKYxY5ij99BXGE1j/xrBer91
Sh4CXkl6Rp76z14p2f52VXKyEynwhXTPVTHOh9pA6lDApGErvI4CtVW9/1f3C4vTh7dtC6FdV0Gh
4NX9cL+ksnEngAAxcQDeQ+F1pDwTGFv76QvejG5fveVMyHNTGgRrTg1CYbve1lu3CeadR2LEZnTO
FP24LKWtrv/iI/l3xyalbZqoUTGdmR/aedQNqdXWTnyspoOoE/c0p8WXQrPFrBo4iYaLppz2xPty
gD/HXuHOILETuI2VAmwc+q3RLrd5Z35rXGw485RskSDdcVmigOgr8iNbOuNyrt9sJTQInIfZQ+EL
mVfbt1Ug64NhDmJbxHVG1FJ228Q95UNAHSHL7BTF0beILuHlz9+2/NdHmC1cR0o8t47nOuLDKp8E
8RAFThkfZwdTDGObW0pcgjUc0sboORFTDv8tb/cDDQvP54uZfRuo6fA+zlR2yFGGr/7ikD6sK4rp
sKBTK0mNY+tBu+3Xm0NFxiB7mhfH0CcmGVHnDT1Sta8zKFipq44hyLRD0Iuz6Wl707r1deQOxrrJ
5F8dyXIb/nSbvh+JTT2hlHYFs/gP12uctY5RG9ymLZmztvrRLLlzGVMagBXDsEZOvcKsHZxmXG1B
SdJ4EZaHNiux6Q1IwqzWfSRzGGhiNxMJbtrbgsH9n58ta7ku/+UYLQevJCsfT5PlbP70xCe5samd
YuRR0tjXHrNnZtTJRkFSNkzdfLOqzRyI7OxGlX8owxe3p4nJFFFc2xG8QE/9YMYFVbZETeLFn0bp
kCYJgzLW2a1JlujGj8gXKTyVb/Wc9WjIjceuAxpdTGaD64zdnkbtabjlX579D8vCcvalp1nTpYNF
VHy8I/tJJlFlt9FRKMh3VdtukG2RiqMhwrYNlgarHbmNgCu2COGIZ8Wk4FtTdrKbwliZLnPdHJNl
bPzFPWN/2G0sB0ZbkhNuaYu9uP5wgfYBBersY54cYm/vtlO8okUas9ZPD0T1Mv2KASpGyXyv6eos
J5BeHK87Ve9Gs8vYhAYsbG5uk9DpGzDQI3r4Flhzc6L3kIINJkDOcYf0RvRZtUOqAZ85goOoDeeA
HrR7sEYhSZSKjWfyVI621TfrdGp/jMl7N1d2tCcAljHvHAo7u+vQ0BDfgJGjLRJjXZmoyAhsqa9C
3f4g2Xk+J113nZuJvKFrjAs2QSNTts8Iui/0mjnV26IN04MHGpg+nbenVRlv2gLSkx+hafc5kLs/
v6zdf/MQsLmYPc+lQmLU8+FxzHbVH9BuGQfF9uMwoKEn3gNR3MwbT/F33Vpk0foe/Qjt9/muqnRK
eEFV7hyJgEIG5r6pUwtvyGgfsRpv7DCL0Z2SHdcXJZ74/LWwVLVzVPDZZ8Jw4H4mHd5D62SyzVwN
3hCBlFcADhPf21WivEHVrL6W/oPrbxoqpyvG4+munr0vcRACWa1NlFO57x8naOinuSEIL0Q2naJA
Ye+0PB/GMwJ2dDXD29C4yFBoPKCVZeztkLu5GpAYm9zLz2Ez3dAWmda1pl6wMLgEjRcc2gTPfGQA
Nw38OqTx2h6kRltUOmDuhtT7ZgeGeZdjleSIoXvUKEmNIj6peTzp0vbWf/4ByQ/rJTeBFlz/gsqN
varz8QMSXt4WTcpZYkyLJTFvbhJMu4dyhLA9YdiK7XZbDHCgKt2ykRnzBydNGLfq4i60pUUvybyA
DgYWkOByJC6z3f7FEX7YZL0fIes4+w1T8/qxKIhoxlu+0RCOsWxgq6H/lPkBbhDB2q41Z5zbbIW8
cEeu/LzD8kNOQ1V8myK2ye7EbKNgGq5md1q5MwXYXxwd5f2H57YWrqtNSgebZFT94QKfaOk2aoy5
ympT7aMIE13QDd/S2AUnZJbBuhyH6WyodjrnWWSt7fiQzYAhfl/0wirY/PkBWb9X9L8uJQxc6S4S
rSosDu3DrjSluWv26KwPo5VCv7OahBS1Rcegj2T4Gl/4XzsybvIr7OfhPitfvdQsn63iq4zhcxaW
VX/v9LJVDbPDgJ72rIpXtjPd2XeHHEqDk+7CyLpF7Dluh7DSO5vHIq4/7oqevHZsV09Bh2uhD1ui
+MbgtnaxjyIiL498lJd4bH4UZRFfnLgoD02L788suM+DHmUwZ3IXBuDqZq9nRFlHL3UchlejTasr
KWpMnjG7YCJVT1bs3nbsME6hx3H2UHYapb9D5jORm9A5Oylr9A5MLc9dyo8iQrsh9BR1byyCe8+Z
9bEIWfwzFJxAPrLoVMY+eKtiHvfMT974uBtQcL21Myf9A5UEXgUCqk49TKRW49PKw7k/CEsgJdT2
uQgiuXFDFT+Y+isnO7xY+XDvC5rN7oAbIWiTZO1QQLPIabjZzKK2Pi1nNO7prmtgYZADuonwAZob
bZb1mQX1GwKH+c4a7ZVyaUnYMyTvbAht7CB0LoIpjvaySL+60hjPgFBC2H9IYimboGH26muWK5u9
Hh5upgCkxzmXedTjGWYiMlZWX3wxYDkLzC04iv1wD2rN+TKTXUIvvw776dhm5ttEhu59l8bP7jwN
9IEmY68bBZEUtWtHd2vvDJbafOEheJ1JAyJubB+bofWv01nD28172IvjwCep+53pxeYBqkC5qUPi
QUqXGBpEuORPzkZ4W5pZhQQXS5apSHCQnblvGQSxiHbGcVYx+lzwAOiq3ScyLZlqlvl1M4wEXDhQ
CSsB6ZRI0q+6pZUaBzmpZOgsieLU30NF+hvu+OSKHhCsyQoMWkai8ANlM7acLiGkHXs2SpVC73zs
aOswL9qjUw8/BrcnddFwJITDkiyLfAo2DYI+mhdAZxuY3W5ztsYEkxHoFzUvHoPlnnZmAoMq2a4a
asgt01F7AybprDz80dHQMOpp3L2p6ouImVsnDqYWM04Q+uXGRkrwW4FNK1+V2UjokrozrX7xRo/s
UzuS3OeiA6g5RgsLKAtQd1e3c7f8CvBZblqIO1HJc9hTNrbm9vdNd537u9jrsMVI0BDacV0i2uWe
Esc8FngBNj7svMCY6bzVNntEtyNA3bVG9KGJ3tFz+ezLHOBrA4Qm6b3oNmVQARCR5cvST0VfRXe1
xAPbJWhg/UL0F09O8gk/HwRh89E0gvHJbBBQK/BYK5MN08YIQ/Lr+sDcFU6zT/zAv+rAQDuldnaA
Zahrx099PjkX9kBlnPkHz4A55ozqBgdmcBHZ914AZZ2Vb+PL9oKLuxx01Hg3SJj1IkoiAccFRudQ
Je8Sa8b9HQbVxgvh05fjvrLC4NokUIMw5amq5CXpZ2OlYmBgtUJfbsS5fSVyIK8lM6R9NPcPillE
iE7hqmcWsBUGS7lHwmvbgGbPHXHVy/HiO0O7NeET3Bkjk/nljRc16aKyJ0WA8OPxSZdtsiVd8zGR
5hX7R4y1WV7faJODI5nW/4xP9cmYyUxyDU9eZo0oJRQ9DpPI3mfDbD0t+m9UiiFsMIsql9UwCrEr
cVvtysbOrxwLr7QbJepzbgbM9yxS0cgXJOLIgFtWgQ9ZxYlz23iz2lO6c540/QmpSCVOnAYamTms
mZl+LwY41+g+DE4G4B+aPvd1IL1PjqFodUyxSVxE/K0kF2rPTq1lK3k9udGWjQalfzV/UTWPngpj
cJqSUFj7r1lP14Cq8YdZwAGqbKs7Wo3R30QzBow08+76BIm7duEGUWZT4eTBAUgBLN1JVdyWB9sN
HzJSBW5EUTAgiSD1FS1zzGS4uP4NH2V6xGH6wvzJptvL9DvteA71DGyvaZN8kWxkMrttTkMYhRcS
9s5pZO5nkoJtkuRWRW0ZG8uzSXLC+buu44a0nWEkeAbqaz0854V6ageRX5K4NDeYQ6tdqVCJJiCm
6Yxfv//UsQE4LiLtb5NxqLdCW+FOyW9qrHlWDQTghSnj0AnvXJ+L8jI35tGyMrVpLcC/ppOdStM7
pYoLWvQjzF24Fgx7z3Mc13fVpEk5aazTLH25R1n5CeduvEsDC3SBVzu7ScbjZi6ce+Yy8iakHe52
SASZUqQn3OEzXo0aJItXEP0Z9Og+xLA1hpTtNwoZ1EQpYzYEhDZNV79QHlqVaroMRf2YAjfwsW58
SbvnFjUI8OPF5qyT6zEE7BjXfMARJrQhs501Pah6x/NiwDwF17nN45uitq9yx4HqhjmJ7RpDMd9S
/JgkZFVjEayyApnCG9tIeTa8aeuJCii0UWyHPNNXTX/IpeUeVEXGMVfsEaHql9lz5VXoQrdOwhNQ
gWoLKIAZnMcaXXpFSxnZtQcvT86lfvBCqgdvWljzDWaZiOVWCMcmugZUMCWou+3LnmCOrKvPwmEE
GWF280OYgflUWgfZwJcdElfuvFk/JqP3A5ZpfvFUeJozmlxdXHZrhOYYrv3pPA/gRQwE6AIlPVW4
jdii7taFE4w3AEK8vQdpK+vfmhZPD4KR+1SBNm0yZiiYgqpNissHHVpyqhuboMJxJug6no8q9Yq9
ywwH3mwX7nRWJOiGhvLIRPVJR8M3QpXHzMFIFDm0iKd1pX37U7IMPHiOw/0kqCPy2Bnatf8IMK2W
GFlccpIt/q4ZKHllEgyjo09RR5uRW65h0Y1gpUFPYKwz762BHPOkfRZRcRpZiccpuzHof6+o/Gg7
1bsCoeZu0rlDF5oBSeM8BcOMNrjBMSBn/86t4Bxl2KKc1jDW/ohzD5XFrmvLaybpjGnYO+1qqQgR
sT+xpd6YkTNcdZiIgijTu6mfO9ow6QtI7bx7KYEj4b+iL95YXwOXRJXRTw9aJQ81rZEVrrAv3aC8
Vc8ycBzwmjJjJ6PBtvJ03UxYzpAJyY2ZnGsBMIh0+H0SzRgvZuxL9ZQTmbPouZgKYDUxyXVw5VaM
mF16gTv289CX8B/pbmzKlKU5CsyHYf5idsT2JAFWHGUV/UomWHlGN2u3QwU5cLBG2rfODxzsT/FQ
Q1EaGwJ+jP9D3Zksx61kW/ZX6gdQ5mgdmNQg+pYM9pImMJGS0LfuaL++FkJZL/Nds6p5mWXSLqVg
KBgBuB8/Z++1053hU06End4RV4PJUnxPYnvXIHfa5q3apwkwZzqs8L+JrI2t8SKCkTiJwfhG7Dcf
9/STsz2JVQ1+eMVxOx+Pfmlh282yfNOVFqwIW73FHOAoK/DCU7b3vVFtorj+ND37LD3EPng5exow
8bUvadml3j61IfaphrSVNg2wRHnntmJwN2N2SUfjEQNvMNfMw8GVoHLAIC+h0WD9ZEZfhLchDFa6
J0ki1eRqZeRPE1Mg+hW716ONzAqw1YR4YOTghJySrMgF81lbP4FlXJvJAHueVVB48i+LFOUgukwe
ZrNywpJvCmLZqNweNJ5ZtutWrOPwEz/vsyeLl9prD15fv2n6DSBmaHKAcdQrh5zfDKt2WYhDELHw
wf9BF4ccilN7+pUhfSnw3sxz9xZrYibpJZobvKUcTYyAdIDI3PxQVVE+FX5wiFkKAJWD0UyXbqDA
hbdv6/ilbtE8T6HbXhkBcks0oD+nuf1BccSW3bsAtuPgzUsEW6dZ7u+po2phDfRLrihiK5wuBTGF
92/vf3F/yP3bv18WggHSqWVbu//nEBIRBmT5/jgoo+xj9wcCFv4/j7l/PzUiWVah8/27vw80A4Ft
axQE+Sw/9x//1PLUQ+ZHuPTjEHuRsTCuh3RfNwUfxX9/ZkvX1rz9z6edlLWhEY+Rafmt7q/z/l9/
f/LvP/YfzxIFFjl6KGIq9HwzoS28H8JNBIV8CnBqeS33H//H6/uPp/zHY/7xxv3zrfn7PMvTRl35
FiiaUVN0jVyO644WxBkq1T8yFT70KeqAQY4/A8za1Kod2sDIWcOInU9GK0l47ensz6LC5cqKdvfq
rSOzH262T4GfFsO3IkbskSU/+6zEgE0bVNUu6TN61zoZhncdvw8a4qTOOn8rNCybBG/O1hz7jygu
g6ssyPEVQwjvKEZZxIQY42NDIkpWq5Vp9zcxZy2llYGYMIxPyq/LS8Xs3QM05/lFcbOD4+j5GUR2
jmAcQOItihVz5Vnij4qD6DkVn+3gcgbOEv+A0IrggMAZd/5xLqnPjXH+iXf9KRvjbTT0a3LpCRlJ
SIin27chu6PcYLa85m46HHOAmSv8see0tZ9aYp43blihmhovOo5XdZILwEazXIPb4yjl627vyZY8
G+815Fq5CsTE0sV5qpw+3vvGrUO2uuG33pQ2BIOhlgzIgdW7BqyobcuJbR1VTojLSUqmXbxpELCY
bnbQYZz8louXhFb3pp3ll4/vbq3tgNitWMMQPXpcOiuJ6IuazbJ5N3Q87Ey3brapBMGFKeaKcMIG
wWok+7Hs2iuNCeqeHqdlYTwUYxM8Gv6RuPIrfY2fwlxQzB2sLEi7heIcFA8QC6R+S+3Qv8RBsUta
3j07mL7XZnBDU6z3bWrSySX6oR80qrChbYmJSBN6tNlTbePaAJ8mD2M43ZycBdXJo3NsVbsemd5Q
uvmxDAfmWPaH1UPyhh4WnxqZVbxa2ul2qi4tJ+pHH/9a1DxI8ocuzkRgnMlVvxorH3p94RBLg4x5
nKeUn4UswQK6S+oxRGAt3rBdAjWZDVLHimoXlw2THA/fULaEwNF7CE2yScsWzrg3tUe/o+URM8mc
gnIj4bWsio49EIdYT0KLgRllqRc9A5mlMZmwCi0ooe4cJQdy7n9lI9yJAtRECExtP06DeTC1R+oX
wFkc5ZzN04XQJpMQA0x941dT14JpQslc+cFIBQ0N+VvlCFwMYK24ThHlpa7bHTpSv/NhW9aBtQmN
jnemaY7QRs8lOTQbv4nSFzn+coQSR34oXumxyDYQTLdT5f3o+2Y4t/IznV/aec4PzQzYLLHVdfIx
eyftdo7w9SO1+uk6VJJlMjzmZfiaRc4vpkgOIF14c9Mxc40T7CFeZJGHh176xjp2yK6uI+wsQYh4
vJwDYiey6tvYlVz6duJTM3shXaPm0U6BEdE5guSWZRds8Nu4XRxQrmQjbvHtTE17toC3Ikr89AWt
M6Ix7AIRQ2tlJDjl8sNSqiCZlUYSY7pXpbKnZTwwdQMib+klOztRr8DmL677KWzkbHR5bu2MriUu
ongt7RKv41Q6KyHQQCdR/9jmalrnFuwGX9TmoWncH2UnWTSciPxaF9W4TNCMWEPRbe1afzOz+AzX
e9x39vxLpFDBEWtb9bBP/nRhZK7H0TsBjCVTSpp/uACH9TDm1BCp825Ksoap8/ehdootEQgT0Gyr
w+iPuta2uACRosQAeEubBj/H5HjVTFA/SotEw/yTGmPUUXKucuc0e7mxTsjfG5fhc2TBfSlTokC7
6T3HDoAx7z0Q9qq2wOUooKH7JDWvlRz3aKxPlhPQRSXUyZ2SVyMx2jUzRUIjG6h7vuEU+/aXmwxb
r8LSiExphuBrVWujsOUW8eVrStsCkfWfwvCffC240EIH5PPsbJNnVTTNLm8I3QI4/FQAYp9cS2wZ
FtjS/KVtm7QlrS9F1HwEE2kxaYQaoBuK1xq2AHyJ1N8YAz3wINSg2tHMDtIg7biaqWegQ7UOzQRT
b3GaNEi+VHVDsYbiXjyQv/Be1/DxbXv4GSKbWOEyIEG4mxhdz9F7mjm/rWYKoQ5S386zd0pLSgqV
W/LZ1vFOYiYfB6BDjbQvijsgbo1PlbI+DPKbQTrx0Wmt6tprIBuu+y5N3J3Nj0mIBvpbiIu3mI6R
Mm6iSWAqmOI0Z7hkKMMbrKHMzuKw7fZG6b/H0ZicG1F89yj0Gi0sHPKSEj6kXTaM3itcpIMZ2t5K
cYcic0b1ApO0SiqAj8HAebZgTlqlIzbIfuPlOudAH/6MnViQhwBCoMsrCG3uDyTMMNnxQGAw29MU
/dZDnz5ngfXbQ72P2SKGosEhMQnBp9YpprfFkesnXJk40Ketb5WkvZh2fVj8DiXnDT+ZxG7oVLnD
qKbB6wDUJ6iPMr/BXk8QaDZdhnAm42YgfChs9LPl0dNonPxVdTvDI5jRZvXkqJoQB9y3xzyF6dnG
yxFPKeukK/1aB5zr/S4jbRyu7db2kFsnDhU/W9VJKKgYaYJs2GiJkkgJCzQgdMOdjP6Ecj4iVJF7
ShGW5YHJNg4lDhHa6cgz9ugR0qEaHLTwQcXGKcBVwIUkE6o/YjcAe0juujh6eecRdrTETmTJW0gj
cw3YCt17Mt7w3r6WJcQ3ZSfDrhJ081i+B7JAjAa/q4zsk6FikjEWgpwXaJzXgLExDm3Iv2SGHYRw
S2HZhGmxZ95KWBcMMMePDlkaF7yxaIU706CmgeK6FUANt4VLB4RmBYJYVNyM6S5N9LtMcvJlWklC
plUnW3pCz2lX+vvOhHAtx5e5sstf9MXzBq4oMov6NDOg/Yiy6KNzNLbJVFEcmc3ZGBmjl/UxnIG3
NG2+d8Ngfsw1qw5G2DM30S+3inzmIpl9mkpwM41tPRhDEW/DCHM5/JhvkZns/FM0F86B0w6NOlX/
KNSIpaUiWCBw04dGesc2jfCDMsDcKYJMjh7IRT896LpPT+BRUe3DryFFyEqvU1wEh0lMz2NI4E0G
gROci5e2PceZmE3ih5UM5Mxvk3ri7TG7elUZjIR00G9auyPitXbem2B4nir13sSMs5vY++jq0UJz
/tg5IZHllr6KmJLEKfTVcYKziOyboXCYtwM0BvIBPW5/mBbeQ+r2eHfdBZq69DuV+gg7SC0VMCNn
dHBvj2yNDecxrhEE4ZqEAVchWoPZ1Z/M6FKN+pU5Qbr2jaDY0Pd/ns2bbrGYOSaKp0YHkDGncNOn
vJyulocZki76QGfbjzj/ZTAvpXjzEIo6vrrF8NyZPb3Pin4kk3fTeBx18FIsnncoJ92J1i1N6TIB
L5fWdFP+/mHXM15vEQdZsmKwlI/DqjCMmi22tt8iixlVF2GSUyq1mMgMIDznCmaaU1UcYDnMHzxw
c9UciNP9i4yMEfkdpdPi575/8cK5IkYc8JHbCSy/yxcFB0zOwj5Ariakq1t4PHZI6Le0TkNuUCzq
mlTlQSXnwXvTScycwMjn76hzt5ndSQjtwXgCC7kEYFWXO/3r/uXfRDC2K4+jg0OayUIJg8vgjk1K
BmPanu7otGT5LyzhDFHNIdL7ynQxyyxBO7SlTtjO+Q3//b3dYY6ZIjBaUSHt7ux2KfHvuCXp/Oh/
Qc3KhPPD6i+QT/vRh5URP0pLaErr8Hj/N0s7JkLs3/98QvdNFWFwSBfTPi3rtFgF5QxFezZenMXD
r74zaG5P8fL39weNI4q30SK+cbZDFmhNfCDA1wFrdolHBe7cKpKiJua3ZYxexljjHLoRaOeJgoxd
4rSScl02GD3KhIuxxNqznkrKCq4AaHti+ZKpIj/ND/4CZINsCF9wDui81GFyDEI57WkHHf7+5XJ+
54NkUDh+zpgymYG5xCs12obWpgt+E4bdT38JbsshNGWr2Iy0rVZ3iuIdqljg9EPt+5B6BRrUGo84
VZy5gvkBs2D5khkKyQzjcn1o03lDEop1wvRAhJbhW98zd9ZHP8kOaLndk8yin43XGFu75PrVuth1
U6ZP9y/0szdmJymVB4iaUw7gNq0gAdz/8v5f+fJt69dMUoBDocZm6BkbE5v40luDhPqucqIyUDPj
0OEGsGIood1b5RHfJ2b9nT3uOyvgVwkcxoPmjVmV9GppIRfIwBD14k9EXMRq7oen3D9noXh3codp
ZtjT5RXvM+faFZLVmzXaH6ZlvgO6VGtNumhQeM9hgrtnHsmusLojNfHvCjNd9CNyu29NwTjUznlq
tywfpTE8ocB8Vz0g1NB4Gz0qEAk/qocPM5uNBj76KR3nJ+LLp7EF/BXUguzuCamYX54NmvxEJNIy
tyzihW29kHPtBVymGPUVlIysSjAs5XTJ4plD3fJH//6i6EcxdADCV056df/zXDbN3kg5sy9/94+H
Jvly8d2f8v7XotNy247Oxz8e1wc9+vr7H94fNysQwKIh/y8DKIocl6zWySbTsBR/Gne4gvKi1R4k
30KGeJuWblNRT8abpAIg+DgAiNuCh8bvmYb+ue0MZKe5uAJ28tbMBZ8M3H4hGAFEFkSHN8TPDBEf
SAEUJunDZ8deJmGusYuygDMsKQ+uzV8pn9FGnzSMjXUtX7jlTPGn6yv9WI/rpByHrVu1V5PF4+IR
ADxgMPIz6CJBnz7bBTF4zURxU1ZZevLG9Dwq4D1uzG3VLr07MJ7MMWr92SDz3FdIPhurAH9QWQej
al459ktqumbvug7LnRY7C43ypoDgsfU688VMmxFTYkTRHbIX+9QYE9v13vYe7DY4QFtWt3HO940S
wFNC60g0kVzyplr8ruMh5shCqYjiGvubvacTyVlfm3+kHLlHnWmD9aeHF0j+4VjRonFmjHfReiLZ
wwTLB8Lkp5nkemd53pfK/av01BNRYTdPR78cF1u6iI1NFF1qtvK3IbP2IiM7K4XjNAiK30ntteuT
3hHA2sZixmyYQZ1ZTL8q5b83lh3tmmUQoCr5wN3xlgQxegMz0qvC9ne+jj9TNXxjtedXrI6ObXGW
iONXJxhv0kXkxLx/zsd5XWTcZ3qocZaDXCKZr9sj+fpt/OKcNVxS33s1vWjYIkKVG7wTrzhO9MmF
d7E2dB6vvUj+qSsCA9R8DUuFbK21T8wxiwAfomrDnZvNL3jRGM5Z5t4sPmzP+QIGHnHrMvtgrkbu
K1po2H6rUfJ67DBZtFQ1bmqGSHjY633SFjdavVS5HM7B7w+GdehUdynHucLZBkHNcPq1I5KbYZs/
pB3fhqi/pYgB3JwD5eDEUObCiMDyoKF1DZfcIGTbWU6a2ybzzlPtPc42w6sMJYnldpyTrfE1MhkC
g1n5BbreortgnOGkI0zqrmMxfneg+6xie7hllXxqPXoV2n0WQ/8R5/23Mo6vksDIlJ69m9YB+SzF
D1+iP5t7EjgNbgtnqAiRLX/y6cOmdaInL4+/qLWWbM34aE3ZhYVeMFf65anq0nnD79F0fneM5Fmg
f445gjblDsxOuttcFi1pYAr3vGddZDF9FlBda4TmNUKCoG0Fd6d5s9UvNDCfven9sF51R6ISimKo
V031NQmPdz/+PYJZZJ7kkjs7prAG7e/ZvLQCLGYWqn+fAmvkTJQiFsCT2OaaDgXuRgTu37kuk20K
nJrL1Ia/Jd6175Hgik6YPrzAZcrzoBdpKeojsqTG7GyDmzRhZDFVXTj9BiD5UIExDYdFBiip9chY
ECWhEC1+AQD3F1uSPVnxwjMl6o1whte00TUkwZJRf3OOO1CxuSgZ/X8kfpZBt4F9YkIDkH0YnFuo
rxkpX9pwH+ORCEmzJHHCgCI1oiE3y4FoeHN8sHuPLljOR9Zl+75tLt7IYIPD9WMcWdCKHuvFNuQ0
b8RUbLzIveA95IJZ1iyL2PcojI8C+hQMhojWmvM1QBZGAtJsJt+MN1bUUfuK7tVX6fNA+HJD5xVc
zyrtKiYgBq1fnDxLQtT4mpoUsPxiB6P1D9yli074uAAsO9v4GQb+M+/wRCXC3t7fJiCtU4EhdPI2
XRyS9KMfuyw8kV56qEgzK8goAuL2ToPJluIP4ucSfMQukNlzVeGv1/NHPUD6C8z81CfFpc0ZgBh8
PL2L/tGkgWUmXwhDstx+sjMsKlIHn6Yr1DrpydqKB3ungEhEJEat6zJR+9KuULkqpCQ/I7R08OzI
kR5EvzV5HWQwDbFxAyYOJWtGUMO8srM/aU0QP4BFyQnrL63HD4e+Tlorj1PGbwCJJEN4IbMr6e4N
rd7jxHtjakETDff7KsmH37oCJtOb/hNWzH3XfA8FaDtOWQ+iMK6pOX/5SfA+RoxCmRQiiCNMD1g+
YSbvRstuWwX1VxSDjKD2Y+Npm13vkzmtaOyTJsbx1FHfGCYRepeCEMCqgM2r79G1WYLqYZyI5ehJ
/eL8knXzrfUEOPu4EESjCJrl5R9BW5TNtX+K2pCbEjXBBICMY/LrrL6MBNtRl7VcLVqfTYgbKyb3
9I+KlwJuP0UsoraKRDWsDJTARf9zimRyTYL2IyrBYsJgCB4juqkrZsmfJkOBA+4ngBFFVRxj1hLH
YBCBMKHYGDjdNrPB+5mGRJ5PJi3Q2bIv1UyfFawCvPxYPASLjF7U4Sny3Qd/9JyXZnqxAZcEaYW8
wkSN54Y6ZU5B6H0h0P0s7aVOel8hRc25meGownE3iGCBwtdFzcHmILYFZhsTYRMRvAWwblN5nC+F
ECbjZ/UnM4dDHiB7SmDToi+ySORCy7iaW6RVZVfoU6J9Zzf6dbMmQu419PP6RadkbuSO6veUmwnG
5Y4GtIaZW7rTU8M87xI4Wl68pLF2eEsgFzVudTGLANS9aV0DK/+MejlfQnwUx5GZ2BDIBroKX/yK
uPTR5OPFu+edrMV3Mo35uSL8ZQ9moDwnNgfELFs6S6glT23eBbvFhjnlhXmgf/bopajn7l/8DsCA
VWyKxgUb4MrplCjCN7nQV5EHn3CCOXU1QQ8iRyAT0mArebh/MSeUe0aA0pwsBZ/BvbcKhsWViOhz
ZWqyZvIQrYg34ixMC1JqUf1aTeVcRjZDUsqIdnaqcYKXp8QLtWr/Io91LOYX3yU0Oheudfa6CuaT
ZvrVA2d51eZYgBSZqRIJO9v7KZdcpF3jya7eoq6St/s3XmROO3OZ4VdGBaPWHRxuAyQFjoWiO1OK
BMA5Zl/1qGZqCLWgcnl7PKt0LjFxjsrRyd62Wu+SzzirTJJZPSZ0a69R81rEiH9kaD8EckQ214XG
1suwReR0gteOJHp3Hiy9JwmHnms6e6uhbx1KS4PheqF5NiAOzlwx5Z8EPRcdPIz+frDr6YVn2YB3
OExs6o9Z2pgbp4e+I0H8g3jweM59CFPnEk1sccrKEDNaRs2HPBJj5nQcGeL5OE8dcbW9fTQCLEYx
5UQO4+PcjT0blncAkfqsZ5L3ssTcxYvPEhMdQ4zZuI6t2xGoQO3udSjvkMfoDbcZwEUdHoyRtFXX
byYEo1vdsDMlih+2RbTzeMv2tUcj3qjpKyqlIUD3qC8QD2CiBDiQIKhUtqJWhJ2VO7eqT48mjT8q
KEPhXnoHWsYqtxh6uxoel4gAZMyc/Aa7w5/HBrp1/HRrOtF0xH5wJTZPXuN0zAm8bh/r2bnMqihJ
tWm/Z7CPAmdw0JKSXRAt8pYKELYqeCPQ63B0DbNzDt+XwXQIynBkhZm7T2eaHua+fKkAIDHzHMNV
pSJ/E1PD2RXbZompJZHG1m2jZOsXU0SohPMnC4f2oOnmIXEaH2Qanpf/z0QVXVI54PkPmo8YkRhj
zbgd8rMfWq/1lEyP/kBIc8/6b5NVDpz1u5FXz5UyVuOS1TPaGQovogDZXAnEYna2SRKWaqdyrA0C
qLUxwWN3dOdsej/6zFOFoNaG3ZhM1XxNk6+8dIMj53waqJ6CeN9O9Z7UC7JXQyzFhudesxJujmyx
ZEcBTbA2O9F4BTJop3rpNRNbGgpmZN4HLpn0pqPhWwO0yYy77kBYoNjMpGUGKYi1vnAgUXaLZRoC
Q0DJ5Jm6OkSZHVHN6Phgj5ys00JghyyindUM4YlAR+5KYLbPtglqwfkVZkFMDY7iGsQaPc00vnVu
bxxDZtI6AvXGTB+fUmyeVTr6oGdBaGZ5X8CQYHjENS62nU1rGFR7c560uWtIUt1Mo3+Mu7o9CsxX
KSjbrdfPT7mZ3+Km8A5lQDwu847kUrq1scpG+ch++CbG+ju3kFjoGks0QRscpRmtEHcaj5ZVvVtM
ofZepz/BiUCBdJNnVMWL22S8TKlz9TrYMwmWqpUqh/c2a8k1JwdtYuYxejRnvQh0FaDatZcyIZnn
H03fdrQV3YsS2AdIY0OpD6OAiHcZYqVMT1xfCb28+ua2M8iGDvOPrHGfl86xm5HSRE9lDS9Xdu7Z
r4FPIFpmKuF+5CgibJfIF/qyGLpL59OcTWNXZj49dCYS2wQCcRjoz7s1/v6OES/VbzMSjDEmhQpb
6PxWA9xdaKq1L8+KtxYySqU2FWlJK1A/hHpSWaEwx/2JQoQ+ME0K30kvKnCfesLq1ncLxd3sJwbt
nkkXwRnjjt0Kftt8gJQxPtTwthajBUxMFJoBnlYwBYi9S2qQPlYooOIm4EMPiVDWCBEsfy8HL9hj
w6AqSP0H0yZ1N2gghjllepWCuUnjIRzJCPMIEMddq0ARIsVqFpN9dbdmElnyGU3FK2d9ZmZzTJJb
eM7MjGITN02VfcZDBFrcoxmsZnObucln6SBiRdJChsnitTfJmx4GBrhlgYQp5A4gDZxz56zLfbxl
dYiBK4ESwACOSROZnuGA7s5/2PWAzRvZ6LaagMiHDDhJLGA6KL/nNOPWnDBfU4enzG0Y9FETHnOb
dxxd1KnAaLVSOGA7D80sUE+nGfmnM6zG9EwOTt3fOpuKK1f8eBwy/Q7bequCEF7w8kiZcaC9L6mZ
C9A1csLvaR++RppkKSCtNfI1TrvdlG8gYf6x+z5YFyTTrfuZCU2GgbrFGoLOCpKLQe/K+sV6uljY
sptZ04uzBqK6AO0jymqIcYiRQgxWtUnS/pK49k9JRgZVdftQxVTUosama7HOx8yPkTNyL7iPxuDw
IVnuc8NFMvGqfGW8jjme8jqdvuuOs5hXM/UxEj5spxbbeEopjAxUZooQI94ZhpHpis+dkcRI2NCI
woOYmL1EXGiTJg+1Nv687ydzI495VB6n9NZb7ldcc3SoA37k3r5ryeJeHjpSS45l/y0m3WxtVoaB
U7PEDo0IhXit7MFKHx3TLvdePRbnNEjNQ4uBQHV63BUxh1zfopz388F482I9ngbTOTRCPMzKU9e2
6fS1YuZeMDM9yqwcj0sN7OVDc8ttFs1kcr530eDcespIMVothr98a9hWf8v0MuGZN8zays0wjOmh
7LzvKmrz8/2L0Xc/4hhQ92SQeZVXycWIOgGAZkJebXIIOZez/IgHA/msO1nXaRTJIZxxgrOOPjNs
7/ezJZ5rV3s71hL3bHckNBc99dCoNjVH/EPjNz+C3LTWjTKf4o5LVE9Q9zw2yeWiEgvRIe6cb8ZC
Gkz18v7RXjtBPrelE55mhyYov+VlDI4MewJynTjNjppEg57jpPYPEESDPU1+b4UWgcFdIzb5INrj
lOF4ustuzQ7ANiyrv2wCCoN+FVAmDMtJzWqtaAvbFecioz9uxOhYieRb2qMEzSRuBurHJyDDDxI2
WU7OY4u7RxUStWmbcC0NxkNFJYPEgaIp97IXR7slMpzfOOz8jWcjwDY5ra8k2iFeG/lyVdtsm8F7
17XfcgyiXIpQ95SqeW+pjNfNyBp0X4hor1TAFexgVSu24xB4HTf751wup9FOcvZPkkfdcPdL5hLM
7ilum1UzJhxu7fJYSKb+dNb6rSweCwGyBPpXcxBQIqgU0YtYDoqOZKLeC1iNO9V/mAaG65CyzIEL
Q6nPyFjXRNm1J1wvqG17NtX7++R534wBbZpj4pm3cAzdX3ANgXAVUW2JIXqbKQQ3lK7s9TBQTMJl
Eobou5hLAGGK+Xua4nHDPbkxKgc3VodYwh9CitaRRiauOjoK3KuJcLEnlik9AxYsi/gHFg3s0rrv
qHoYOsQ1M1NJ9CVjvKSOT62MPxfzv1b5Z0Em5SKkRextGhuLNOe18PuXyNTvE5cVHiVIKv+6BEXL
0DvF8x053au56TNWrGxifSwBvDUPWTCxP/rHxIy/4aJXm3LAiAYVgrKEB1Va7qfC5egbtgF5juK3
wMBOt8zfiJYlH+riPLEme8OV1vW0luBg1gnKTzdCZII+QK2Wtvfax+piFs+c4x+MCIOgNBHMLetV
TzYxogg0+6zPauLAl/Fwgvh8RpasYtJKPwM1Xe8tdWwk9qrgFI9MgiAPL52g5XtQuJcld2HXhPVC
uciKWy27a8IiszKKT23CYiQynA1KFNu5dJj1z4ciVPHGpX2+MpbP8e+a2A0nw8yGXTCknyRWxevG
xiyTm5vE6u1zniKgAJK8zkfudn965EwSPzRMoYCGd9NH38cNbpEqgpoXTR8FnkMx+Es7o/ud0NA5
NATs3fxK/B7HlyiorB80KlA8l/N8SRwiOl2bNLUIs/rGoEFVCZGfqqY6Jq7VXe2xPxY9h7/AdKxr
T41T5DM662oK94FHNrsfQkgpkW+i7edyrkEerBpJPl9E5EbSKnhzRvnpliYAjyWHbrlCWrP70sH0
ZlnlFabAw1CBAwnbHlge+65onSO9bw45nclYjz7zsFw9rmhYpKgSxbISjAEp8iGLip0bNrcUd5wT
+T9mMthkjs/Zc7KPZT3kPkF1ILfAwj9jGb5WWfNUzs43PcW/SNE9xEPJqpa63YquxhrRTM9HKl8a
ymsbbufaTpbOfk65C69QsRrwD6mKxt7sLlbIAsYqiaNYfbm8a8oOfLca6DjNN8GKTE5hssnl4b5h
h5xthXXGNEfkTuTmm5SBR5ee+7PV+p+18I+ZE+AOtI4xMayrWtdfpCNyzXJxic59HX3m5A5Y+3BT
BgVE8IYlekLMO5dsvn7Ppe0wSGHzSz89zNSraA4Oy71rpUAXC17OaPivo2a5a0VKlryhHzpBrdgt
5QSU6J3T4Fb2q8ew5mYQJW5pRavbjZyHCh3e6v7K2x6XdupNj41vvHQ9tMF+xP5GFVHPwYO1eIPB
XqOAlNg3NWy/PsZrNcqHJuPyv4Oo7rdLlAarJUHVQDtNb5HPN8KE0HVpunZrlqUQcTyGjXdv+WPu
h3HVtzYoUnaVCn/tpgD8UZlkYk7Og9HkvAuObFnARPgnceZyv/y5mJBaUbr6m7xHKoRkqA0bPkmH
iel0dYawI4yWf2t5rGKBA4+0qkgVXN+PO7UU1hqucbnqkiuOqKVLz6YTlwS/+TbhThbtkNJgWuKx
2NYdF4WPpyn3Wj68gj2sK/JPC4Zim/nYxxZOFpmjh1zSUQyjRWDn8WvPQTqR4nR2ffhU8XK2L4z5
Smril1tzUgkL9ueYFjRBjAFMXuFtqXze+yDcGi2HO65+MmewDNytuTCMGaAvMZUB8QAhQUGN4ihe
5JQI0g82EvgRwx0MGcZgvzQWCSvI2zxqsHZpV8QI3DgKLNsmF0eFJ33eY9EwtnOD+yzDtVE2Pyo+
uW2aBW8KY42ZGE+JAqCUACPkBEKaMrq7ddgSOGHC0N+ESr04Q/eul1MWmTJn3dtQaQng3vmCcXk8
3FK83Zt8Tj4Hi5u+dbx9FxAj5mWUtQ0uDgxI7SFC4o/GckZSMge0jJfrEaakvTKq3uHV/rmv3Xjp
aDSYKNjH6tDrcqJu5CMbbfuF3On0QU7O77z4BGM2fmMMKiZ5wUWHED9H04uT+WgTg3xqzDbD/ewE
G1em9RpZQ/aY0ntY52lNE8aToIuKgBl45b8wzlmXQ2xteIodRmHkQbjvTO6go0Py0xCMb1k3xRsy
8hDhTATraqGJEpLesEHSsxWDGV6NmRXLktOrb6OJ4ubHrdEzWmmC+dArdQMpPJ1TiZBtctujkwzN
rp0eFR2vGd2Sn4bvpHu2xxpbDjocb99HuAbnGp4GzAgzSTKspgHARbtjj40ogDA3VGs/Lufd2Ogb
2CNMLVOWP5s2ypuK5RsjTY+oD4rzVXGCX9s08UpDlLeR0+LzjICzQ0/yF+nzL/7f7a9z/S+z+79w
gf/49n+9VgX/++8MwTu1779+4n9dky/OutUf/f981P9HdEIb+jo0gf87nfCl6nT8P9Y/W1pm5X9D
sP/rR/+FKJT+/wTLJeT/Zu9MmmNFwiz7X2pPGuDgwKI3Mc8hhRSaNpiepIczz+Ovr8Pr7LKyrKGt
rLe9eYtMSSFFgON+v3vPnekOUB5MAC1/Ewpd8ZewHVdawgGpbLoGdIP/Qyi0/zJ1aOmciYS0TL7q
3wiFwpy5hhiMbZsOJdiC1v+EUGgK8z+AWBxbt3UQGa4uBVj3fzAUqJmkKzkCOVzlJEkNv3NOYdk+
pxaIUGd4xTlf37q6LJfV0HUrZRkIeuOxmxj4tVAttlecC/nGcv304pSPvqPRnTJ50zbXjIPIg4EC
VZ+Q1XgZq6Ladbr3RUMUO+8pjlZyPpgKiz6lMKzLRS8H7rKLmybRkxfra73CMTP6nFXTQWgbY2Jo
MEhsimMsto0ekHEI6BhLKuZ4QAdyAt/dtNYd0NyYTqKdmSfephioeswC0viE+SS117FJKtzgF0Vl
gfHrQRfYw1Q+uMMwrCq9x1pTwWfJsCrG7KE3fhP49H/JC8ebDXOm5Mkx5hB7J+SujAleal2+ggVc
HOfqalH27j4NR3trquFOWziqSBJVJ83etgNN4cVgSgZVff2uCYjPNW1iQRR5AORC68Kohk5MrpeD
7LPvinqHBWH4cdXlDObruKUfyRjo+QFct7bC+m0+zY6dpl4a2lSjiCGMCEux9UriBFxVR6YABhla
8auqw3jp1mW2N+j6gIf+7JWsVXlY7kmnWZssVSnHEn/X+mYALI2meX9NJ8X4ybjplIq77dnekUwV
Ljy/vwngzkB2OJhTd4ZtolswnAlXnkxvfgOXGHuUde1HGNtQV9BulW8tKY3W8ahpRyYNCdjgJrxE
nTesKVu6d0gCG2KQcJZCZZ+SgiyLQjnCWnCiIhRLs9/zfCcmUmVW9TjlxmtWTOVJr0hB5oDQhQ2I
nS5s58a+lJ2FNlNm25FaddkvoeTSON6XKFLwoqfQt1+I+i0a+PB7swpu1hgyj0h4VkKWRevPHnRf
+kchASINJiv1qOR0HGOgT0MDedMR8Y03dMVUYTcxIAZsRsFc7fHo1xLFbK+L5Iql3l3EcU5jfRwI
yhu/Df5cnijSeQAhzSZMvBepUXyOSxGdEvg7j1qnmF/qbHeRDuUrogkt8qO9y+hxW+VOcnUkhYvx
UNDCDD5pwQTinCpHe6i7ZxnoxVEN6Y3c4TpsmyfLo1t0JNfqqkAdC0OevNoXB7hg6BWOcB79ot4R
Ugn2xhzzpr7kFA5YLUVjCUaRMD+Tsl1DE4WnWTcVGmVbHxtteizzLt79UZenbxLC08EJqSDP0vSJ
NvaLmYTjIy6w77SlpNREgORzzdxFTdZrg3bpo3/D3zNCNl4l7iS6+4aVVmT9DluScTTpR9c+qAF4
LsOqhIbDnrK0t3xQqudoNkbuSYN5T9MfAwK3rcmzVvFdT9lu2J5H7UF21efCXVe018Eckmu2DS7E
LI75H++SIP0RBroOCsA8tIbrrT0NfcdTRb+xaVX0h6KlFyUiDYzGdO2nYYl5icxDpp4r8yWrwOa5
LiFS3QgvQeCQc/HM5WBozoOfy2eWIOcBIfS3qlEQncxn8s5TfS1hQwMzCFgzCjHPPglN6OypopLm
IzfO6eTENDsEoXPKG8/fJq7WU4+QcBRB6DtbbntLixK3ZYhfw+3JXvVBK2gFAiU3ci7g/TE/DOxz
8J2Y5uiq/a7l3HEKF0ALkngXCea8jVX9OCia66GPcbLqGLeZkacP0Jxi99hX2j2JfHMTCmqs0yIH
/C2JcuTMUWhv1B4mxaYYrx/9mqCxLc9Hy1EpYD22hKEGWy5/JW8UXkaX6VdEjTS/93DlrV3iH0pv
ZfaTJk17r1qDyg1rFYEeoiYiatdMYwjqkpFx6fsLom5PyVdKhwC4097Wh1XX4c4gP7yCtJWsnPHH
x7ywrUs45pWhpk1Tl6+RTXQi7Cq50vkaL8souK3KheswHSmt4Z6RU2cIgqRW2/5JUdmAgyv7gu5w
aHPaTLWs/0qNIF2acbNvqwhBaVSEGJJkLQwOTWmCMYpOWVIIJGPDclj4RhPQfjVCqMEeFSv9pRih
oOQCMz8qEJZX2qs2/Oq7wVP70mXCbVna8IDDRIOatMfkqB9aJ+fxMLFwiApM4xD0Kcv8YC0nChXW
tfZqhcF9rIdwbRee2FNtuSzG/hecYKagwh047tfpXkzluxmQP1KJ/1hVeygd3a0e2wUW1kdXt8IH
+DjGymvwT6It2KuRoPiytqCGwBNHGObWrFIouFh81/iTz8InrdRljrcx4gAzPxxYTcRwEQwq5yCN
1espSVGn9bPb2dO1cQgCBAXgKjeLfk3M/HDpwNonX6Ox0hHOc3EPlSN5t1k3tIBJMJFERssixlZz
D5WTYf+3s8hejwpIgJzKte9Y486LrXg5iepVNFLtzCbERJ6F1LD12efIuRg7OdBFqgsWlGtCHbNR
OxQXWFKaLLBO7e3zgkaEKLgPqbYjOLieVDDt6sn6psRInadIcQISNotP83tMXeMZ3r+ep28En4pb
2gWveTl9EW4K1lPDNYODamWjNFxLijY0sSeIh+NcOxht9e7KuNyVUIVWXtF3K9/m1OzUjsSqN6VP
hkkR1qxWhKzfm9L2zQdSaew0XOMRSN4aymz4NsZ7+Ew0Q5lmvDYRGTZWNvgHWwbNa9xZT244PNYZ
8lxn4uW3mREWESKEi+rPsjQXATevDOi+lQXLTsZxfSEJVgH1bwKcAVAnYopeVnHTJk8cWHIImXDO
wbK1W70UKQe/2n8b5PhhUrB1McLMWnnRSTK2/uyIttFt2KN8S+PiliSolYJXVcvG+bSV++YXnISo
oYMvklIA2TIOy4PEOalqsp47p3rtYOkzHKMOgFbj4EYnDJKlAh4FWMlYNyGQ3QITAVPE4Wbh2DmL
rspW5qQVOxnsqAxQP7RM4yHlZPwU+0m77VzD2PutsK9Rz/thW7nceJXJmLVU+yLurd8ci1kak1Nv
jj/K1U+Ocoo99eIEonRjM5VFsMXaN9IGa/jbajQyJD8comPbnGR2i1MYjqUqDt7oVc9ew0Vse6L7
GnK5LGR5C13qCkqqVvbFXB2Q50+8VTrm+5DaD8519FFM6UkkFGq5ZfQZBg7V1aXb8qHYq7yiPMAe
QvUso4d5nwVBEHQdzimHEAjm6vLOs3cjqyDeOyU9qq1u39qifjD7vZ9X7ofrW8imxuQ9TU4t6Dye
MlKzWMJV0EzLZLKWVuj/mDz8lzAKtFWRCQqD5wsnrhgMxHkAV8ahidbOxG9sqDa1zpbcpRmyJJCD
qX61erv6Fq33DkktfGO67BIGL3jAYdSPJwofBNY2GeQvlE0gFs8aja7RflOnFE0O9qTe/YdMhGfA
ZcNPUORHIl/kJWrxpDn2L6Y1+Y1s8Z5O5TPrESuIK5ItgHKKWN3wSta5JR0Icln2EK7oiExtdqUU
IhWEO4zqByNMycghlFe3s46TSjWYQL8F3VDH0s0ontXncabE3zyg/q4NJ7Y2o4YLOTH7htCnHz5I
a5XSr/PittaBfZxa9W6hX3NfU3Bs4u8CgyLTD2Pc0b76Wub1uiwQtj1EdrwV1RmSa7ePHEeH6DFQ
WWi9UG3bLJGofvcphiH2PRQ0z+ESERIG5ZjwLbIBp43ZHrO6QxIuIGKZZvjyJ0vP0QOUR97R7f5v
qZTeopSRYpWeOBlfyw79qei1GsgMZibOWFjJjrWuXig1oj+2G75dO2yJWdGRk5REp3rXf5G6ppML
Ed2hnUsZ//zD+rxXevGoNfhs8mSKDgqInsMVZ5LpzY2u27IBA1zZkosrpmjxJ/nx55/eC4cDdPV3
g4oUUC4MsYVue9wbFi7Hat3JnJhNINHGO5P5aIAPBnIXAzo8JwQilVMe/D7CkFUg4aMAvZKKhr7V
lBetdsKtYQ9QeojxLkMTXkRft8fAaWvENGTM1i4hKukoyqabjId5gEvclqQJTPNfTTmgq7WRs/SQ
rhad3zyXwxitmCxxpptoUDcxW6Sj0zGfU4+l7QCUDVp3z/aEGegt79o1oxVJm/ep+VadF3B+iK6p
3drLJkTs940aV1kS7H06HE9DR8YMP2XcSG8fFJY6z5gJTAXRbrLdCEyZjp+WCHSQRs4CjLV37qbk
JVdMsICMhre4TxDkKO5qPTbIKo5uRupsC7v8gWulP2lzyKqPSNWDt2JS5zPjABFCmmP24U6ZvokD
9y0zwxJcU29tPZuKdW7JOqoVWVEcV71onqbIo1MzcN8pH9yNVad2iMhvbeK8A8Pfkmk6Ob36pWzG
BnFqvWrVWVnk5hqslH45Dw8jHlqdTxatYewce5sJo53eJ6QrS02sAukfAORLNrQj8cBuz8HkGGcg
M5NLwtTXT2k/A4Ro2TohHU7FleqgCQ1ev2s1uIOj6x/82VSSTnQmtpwBF1UcyV1bEo1TkjDDoF8t
OThUUp2wvVn0iJafXUROqA3tGyz4iJdl/G3T0HMM1Uvcu59yEA/cuw9ZG7/6opAHr0kPxqBfUIzb
FRv7Pz8I2CDp6YJZjF8dLIre8D4Kg+4sPOnO9GoGqXn0c+5jVbkcC7vGX/Z5ES/t+fJr47TnFIR8
oLzk6HueufcxcedpOjIlEzsaE+Wh6r1kSybw2vWE7WxcKkSIS2aVdKkFJn9TjaURI7PZrUKPvml9
bJ9YeB7DVrDHSdlEpr4ZrrqK48iachPq2tNraMXVMSA6jc15iIx9UQvt0JZBcKzswN9rzTf1utCF
mEkuoQBoHAKpFhpGQHKxM6zGdJgjMLyRqWZQOpO7z5ysbICNpX2I2LwdPNWKLUO7Y1EQVbOYiix1
pqaLcV7T4I0/WTTEJrK5UoRCBVnfo+hq7KPYyzwbZc54FevTRg+K2VkbfLEbqtjXB+GCes4tjoZ7
T2/Myuu0W+YvI6O9wWSM13HTg05xmMq5yYXg0rQO8C8seby+6HIkPiDVOXCS79RNYPh2mbXR9K2m
s1cm04ZVOcGo41gxSbGWuF9X0NSj+3enD9Vcz/vTZ+91OaRPJmniyXtJhxADVuxiSCwx7rTYHsVI
9VGirulIpNBktADXPt+3Sb3y1WAg9Ta/jNLYZYot02Q68BHdhygwPlpj7kIlqNfq7w0a4CF3mXmO
k7NomJzQWgwEB7iQiqjvEcanhyKxsMtm29QEQoOYs001lgOJ+B8aObzzpR0978NEKXNBYLZpu+lR
xgKXVs6aqB8D0G5Rms0mt6m5UmNgzZwCyH+ivzaDoutOj3DQ+u52CNPoZLLVX+IlCtZ60rJq18Uh
t4j58mGMZM0o4v0m7K+Q0OYzAMoI16UkSBs4izByu3UujPKKieA7svO7ThBuPckClILN3HvI7WUf
48dMDI+icCtQV4eqOXSaPl7B/GhXfkzoOWYisNTCkYE+J+CSy3pHcmhdTMkDzrt9M+Q/JWddsg3B
LnTwsGrJcC3uyoGXDp4yVdWLp1nMQlTyUHtJva7DD1PhZdVtJkzpFG/t1IEZxIKWI4VM5oX7ehPR
YJ0O6U/RcDmYojxafkk2terPSuvAhJAwodVgNXVYC60i+4TjtyxL+VTChIRo0KxiX+gL08KmZlvt
55gNu45aTLyF9cXkWbJIOcY50p6B9bAPYZAOOXsWImk554/Q+nYj9Y1u6Cl44AEkhlgIPqDqLZbx
e09UpG7I5/PJGeCWLVg2tm8/krRHZu2Sz1wZ525omO3g5Et88E1K28/W00DPvt2qpPyWWRIQyMOc
59Ejla0tdsqLVGcU1zX63mr84sSh6qhH2kMBtQ215xpU0XPYFU+uoqCeFX4Tsb9hc3TjHmmC4jEL
ux9JPottpXxl2HGhUmphIVFUUXFDYDqEpvYrZJJPDYm1oZnroNP7whaAq6YJdr6+ro25XqZDWhWW
eKgaIF/ewIqLA4xd6+vkVV9Tb/1QxXlPLQnBY2Ce2L/UvgQUN3yF+LdWRjWetVD8wgD/NPU4rqLw
u9ONm0Pns+51+ynO3qnWSwlKoh9hjmZAmXwOWqFjuB6+cVwufLPh9uFz4KByYWDCY6gVey+UORNN
4y6kvR+LeB+EOfdTuqiK5j0v7WfGPts+x6TNYp7k8a5miiUCKguUtk3J2ionR3W1d+ARNcEHqri4
CyMizSu+qbjD5YFRv3FCB9kmeaG8k9/Rr28OpxC9K/lfLpU71GYQMyl+IQM/qL2Vfs+8IK2ii6/q
ebDqMYXBPVatxMKr15S/GtM6+vbs9bWRVYbsZbCDnIOUVy8AiC8ahmS4en9Ga59pBArtZD7duIT2
LRrt3e/K79+tDsJQZLB/zDN3LYvsWk7FURMPibVutPIF/ysz+OZhnk/ODrQyXMFCWJQTfneAekyb
59I2kz9AoOOa2FLsOhRrMKbwO6yE8VpVM79u2VsrW3uCXKQvfeghsbjHsXvwbPQP6uQorokhq2gG
Yujwu7BijlGMLCsNom3qTu/KTTteSkx7EZF6iFFbvF79rjNxaWwHnB6qNjjFtdm0ESaNTD+X+c+I
DiazYh0KJbZZ62o72d7KKcWuQDYBjYMGsnhcW1SgvtjtDR5DskzcjvCzp85+XCtO5ckmmfxsPVuN
YAyxMUXMAbhTbEKNpdeg0gAoeb+tOl3sDdVVUCQGzCnqIyup/grV0VFhiukCUcVI+yWV8AdAfO0x
YTShsCKW3bbTfbgSfrCK0jrcwi7Jl1bBXaeBRqLhr2XkzBPPrTljVrN7iCwxUpWfjyewu2szKbE9
pyWarEGxplNYewbOOITTlo1nim8liz6lCvr9QIEOLEpmxVz6C3sgPuI6TJSBl8rTEG/F4C4mk1mz
sFMEfueQwp0qC4xPbWffA4N3mYZP2/jMkq8S5/zdVUwIqrrF9aNHuF4huk6O3e+jPMggX1Kwrc20
SXrowNib7DGgkmvCWquMnVbWRUSOzPA2EZ1CLmfGH5SInyVxRq8KtDXkY3LgdrGrcP5e7OvUfukF
vaNQC12eciPbRmVsTI1Gk77rnkc6vbBI3KYC4mbtIEnojqfW9E3C0/XmwU5P+Al/aVjEw5bnorUz
B/xtVhPXK8+GSyGIEY2ocFBbIXeQhFZR+Bo3GDPIRVw7Fq25120bSg8uivVsKHyppqvCs6wwrtMd
h6+ls29FHWG+UxbHlrj7VanguZHkpK06YN0J0FVzE/YoY3Y3aVxWA0CsziopswWHSYrwsgArLPcV
o2sIAwj1IPC5O12P+tfa0tmLCOU9WBnMbIPd2giatuE6OFUe7oagMXcxY3R+L/d3FnnpnM3dyQnf
cVdininzcR1GrxV2xwcrkAtjhrs29N+2SVivdViIqsuXoae/sMGtlk7hxAcTTYQdSPLV5hphPvMe
xE65B+trLW0vFVc9mD5qO5Vc1yK/dIqerKS8p75Tb4TtY3QYEw55fUFTo/9JVyyuWYPCho7mTlSp
ZGsm/Ni447xddi+o/e2qb3+imjovkX73TbeCvoBbRJPvlsyuE0hdmRfbkhIA/GrTG+4OgINe9jQ4
/FL6o+vkrDyo+pXdsx/+MJ3+yc2QMDyD8pfCRlAIYu6BbCo3nCrKhAxYMciV1fa81YHEWjHqWHzn
Hr8s2RlDvTOclhtfwxbTYGIb/WVdPflIOiEkXZCJHOBwZh5SSl9pQHuqhX9lW4D0P3lrZEzMy5FY
OdzjXg29V0wUVnkxggJziNtIvBuHIFp6rSefii+OreA3IWF7rHBo++bKgLDM5K64gVExvIjNt7VN
x+hSpNVH1ePk05J38rBbOQynUAVgK9HdtWJEDHNCVmVMsPPZQIABHJNzk77KgcmhijG9AXLFpgm5
XaWcUpC7xDbW20dz6F+ZLq5TnO2V6Rw0r/098ZaQJPwhBwKdteCn9MEO7tEqFJ/Cr9dmnH5Dax4C
7zEf5bA0zGKJ3/9k6pLpK0zxtJOPdD80Ux0vvYAUGaDoMqyp8onXuAde2OVZVCy5l3ZwzpqMVkHF
qXWhG8lz1zZvhe0f5p9V2fEZ1u+RHeu2EW+lVy2ZWHDYGg4Gz9bQ6on+ZMcgvZZO9uaZ40OvyxsF
VKvG38qpezNN58QnSWE0hshsa0eUTdgO+xRWH1rFIW+bLJGLgZ1JlWMJZpGqwFShIUxgeyaOOsV4
FgVLZZgaT+44PYd1RrgygDkQrQanO6WywIqW3xPrmXdtxV26D/Vq3TIPqQbvavftdf68Wg1BN42u
vORFj5d6Lh/9pv7oC1StKeo6IJqctQf4Jvnca+vv/L7fiRFzq0mPwKJKeTJaaOuFqIjAjiUB5Pa1
dHGUVDVPABNckbsg1Iz3a3qAObOuRL5hnP0e0TuwyKPysfYeMdRfylHtacIgnpRsM7bFIDftl7AF
k2TrB7/NzmXVwt6KcZhnOKW8/pEe0AF9kPRLrqpomyTRy6DBamPcleCjWhZN8CDa+KZDm0UL73ZD
Ux3hnpL10KyViolKkcS4lmawiVr1Ta8MidxyTviEL2jPACYMLMqO2ZhLWmuu8uJb8HPrYzJ25iob
EK27aKd7wTbrzV3OKRmHd8/yaNFFJ4d1wzWiGeM5hFYfRmrfRgpLHRtvkmVTM27jutj5vkayvVr6
kqlLkR38YmCqRJeM6xNZstsnHxG40TjTetl2sHLmNp5+MvNwDZ7gab7wGy36hPHfxDzT8u7Sj/my
owuoEs5bAlSt0rwLcMA1Ia87g/a3Ps5XkQ3kf8CIJkv9FUafvdDH39AfAx7W9ePILb8gq8+H09G2
1BvZka3HqeysvalX27Q2qPjzn03UBwyqqAnmZQjDSxYVn4yv3+vB3RlRM0PdU3IfX5kFnpGxp6Xh
2WbjorGiuo32azLq7za17qPp3muF7o4Y8Z018nmM5VrTzL1syhfmmB8Te8XW/9BtHzoHyc5S3bMM
XLsNBBHsEbZ67JcMWvFXQGujSWc7Qx2kalcMqTahh5dOL4+TFE8ZWbDQbr+QYXZTsyKY/Unp02yf
f0+567WsOEEDfAM79943mkPgQmBAdnZESB8mRrAky5A3zQroLg+g2QmVegflYFZz6r0rg7spjIec
z0S47je/66LsSTQTm8vTu84kTfL8hK7/EA3PzJd+/NG9lIF5qZP4IyG6HTjRLlHBKSRjM6cyhJad
J2EdK1H8hKCwcIIdbYDFgptKgieSo5GuQmamsf6Y1CHt9eYhqSh1jzjgtiwm3GCvtmaf7DBc6YiN
hYOxOCwuyvF2omOYojf9VUzFtTeB+0zioqUG8jPPSzc41H58ao3+GXHpCTq9T8A/uM3E/GCc1tQL
nTVWT9vQF4TsD35qPrQF56dbZhOVo7omRYokdXWU+Xz6glyZHPTJuRJeKFnAMb942aiW88Xim+mD
HzwYfrVRBXTMEP2KdQYgJNyHZOlniFZAY/yUevnRLzZ5VWWL4Gp19BQ12bNhuWusgUsntwXhgRKf
XAFua1y3zpOI+r09CswJKPyB+QYRVGzTAQnIGZ8cOasxPZlWu7pOnXWORvPBA/EiBrULqmKrUqK8
TFHrabqkcf2RtuENF5qnMPXiUn0d3Q/fG/eDPXzlGn1EvmFeGqpUQKVPw703yk8qSLuqPvV1/aas
8Z0i6HUaey/K5ZaDlkjUuPkCS3aeAWKMRYi25kwxTbZTosr3A7jhUANk5jiEfxomG/hiqNI99nC5
wpRhdJyfIzVt/Zg9EivGWgKDmnrS984Amg3PjbluDTqT2GYtM+vJ0Cin6BzjznTrjN0TN7Fz4Iyz
o73hxeq47emv5KdPR7jyi0LUAM0qLj+EJ9t6YM/7M/L/fYPOQm/cDMZVlpjy6IwOxOMwha91Xz1J
28byzVZdb5HL1TIvYLdFxYauGARq21tLw/o9v248ykddeEdVqrMy0IUrchCL+QVTy3hyUoogQ+Wd
hqC9AeI8cOzY+Sq8m3Dzmi5/cUCTT2fbUMHCHyzOIarbJrZLpJb58/xFQ1q+tk7AcS/8MWeoKx3b
z7lZPIJFdxRkItzDGe7O6mTBYoxT75dZgxEQAvzGNPEk91bEbrOFn0cowwMuZjm9CKgmkV1vCq3e
1jA4pYUoolWI3Gx2YOyZCMx1rJ178i5zbGHVD/2ucrqr50tkQmvv9/V11JzzGIg9pcjbaBJ7661r
EbHH524KV0M47ly3vVrhezBLmX3+E/XuL9TWvcyYgQIZxNn+q/TujGh2gZ/8+JZ79pUPA0CWe1ev
Pycf6FFKrgaWkJuh4LSCcBSjHK1OIE2zRBZpvEXCW7aj8wEASF+R7bsmSX4gTMBbGcNKm3hqEY9w
tJUzE0OjJsW6gG2ACVS2tAQKwJCa7/OSGdTDG3SJ2W4bAvavr9IF7+VFenmI8x1e1ZWPa+Jsj2rX
sJ84kPL+42n8//bP57GgYvrzm0f5KsS/BBjjX/5un95/U83sudZ/a/88f4bZz3/yHX+7PqX8y0NG
sqQwbekiDFJv97ft0zH+0qnSQtR2pCmpiaJ+9m/bp+X8ZdkuTVuOp5tgmXQcoXXOrfy//sWis9pG
R9Qd3fD0OZv0P7F9/ild/PctVSDOqPrlB9EN6ElD/qN9D8eGrjWDRsExh4jFHAsyQFqsAN2aX8ah
+miftX2wQl+y99Dl/1xT/3Xn8T/6demBdHEo2q5BMR2eWOMfL55ndl5KHR/1bIAE7D81x6S/gDkm
1k+3ExqoK384yv8/vuxclfjvSx6pqumqkJet3lrqTNJrq205FC9HoAr10eYpk/5fXvKf1Zf//EP/
UX1Js1Dlux2vyE3bTo8Gh5d6zZEfF0kTvfz3fx48q//wchgeXAt2m6k7lmH8s2y8TrQCbGX5x5jv
H2BjbR1LzMhFbKEZj6WwjtVa5GRNpBewRyO4d/ZSxi7KsdlsmjG8c7hckeYzBpaMDbMRME9fFtgB
qtSmwkxQ1lHz9Jkc/dV3OoMzBiaVEQWqjaxv8hyLgQ8e3qCTkY2fCesibbYxj0OUXSo8o/7qE5bF
1NeT3jDIFk11hA2izlbyTycCDmOYphQAIGHn5q2FMQ7gnTPSMAbraiJ9JmSKTTZUB1wQK8ygr7FH
9kMLh7twC8Cmo4NKkPhPZ4zNZNWKcNf3k46dSKflG2nIIEW9k9VnPQ5ceQL7Pg08eTbebZ0u8Kxt
YH3bB3BuzpIs9dnp86Vp24dMtXtQFl8i9y6mP0HJyMSPnRItK8oPYqj3fixWdV2fNbt/Hc3eWTrz
QGuKoMLUBFtjA6xSD3hB1kOwnCDFJvJXG9YFATtqiNkj4VZr+/tQE14oiupDD0o+GCjGWahtxlEj
Qp2zx5S0iK1EjvH4CzbSj9D4vl7wSZg0YUiTH2UGcbF03XRpZNNjbuTbosc1WrW9j8tG7bRyfMu0
gwRRR7v2BImoQLVkppaFBhsTTj+WlX/Mvrko5Ajfjj8xOy4l6W8J4MVVw31kprZM/GLbZRI3gzP9
0KBzD4rvLK0/27rkQcgmaAESQaNMYDnGuLywU334Q8aJUm7MDDqMkN3dLtIfvc/XYYNnb/45qRju
+mhfx/xBlgSr4toiUDgtw8Im/4ywD03pFtgsV0VF0U6m8SU5mrxZn3D1Zktw/f2q1QrknpmzkggS
vmnNu+ZSGNRLmPtQTxf7wUVs4sj9o9HftzWIflgpolus0YXXG6g94e96jgelNadYpTWnWBiUBgj6
uTiXvxE/B+qb199ezkBOU86wbuP4kM5nXm0SP3oS4r4IuObMSS491CbDyAvaYPhFSouyzSmbOB90
QE+Z1Z0TOPPgIeOlKvmdnTp79IzqZk1cJolhnPLIo4QBg/Fa6OA/E7wpALTW8FvJ3JdcPyWT04VK
yBYSRP3T6K3isuKS4Ru6cvvng/ZcFp3S/6RC8YGfhY2mYY33eTM4nmwLoBG8erMyVH/GxvNIjdT/
vnwz02OIC33MiGS3GtzkkeK7iERXzTDAcm8xpSiwzfnrfM2AbDvFNDnbE5tkGe/n6wYd6plJ+WU0
bWwiSfOB3yFYUjq1znOATZbj4ULyMHh3Jq0uAwotXdo/iUap0aj0XdeCGe6no2M60b7FXsbOWa67
uHoAXIgjvq3P9HndtaxCA2l5+/5ceTpjLdbdjN1cQa6S2zAJy3QbRf46rLDycWyBiYs7Y+lgfFMb
rwMJDvaecgTLjHYdcdzWLKiRgQFMox13Zxywh9b0n9Ronsw+uqA0Y9HkTjXmf4TNea+ed4Icxjae
7O+dw3tc29WHMzcdOV77WI2S8Y03bt0sKBfczuOye/G7ilOEzb4wbdICwAHTbNbPpRHA2/fbdD9f
Tm5ON+lospgFTQhbObwn4qUqTWuju5zmUGUf7ZzyC8kNqXBCjvlI7hq0nK9zixN2pcSPJf/PcsQ4
YERjgELWnFu7pXMkoSEp9fmjvHKhS14kCqwfAK7Wohv5RBKXxX/o6RP3b27BWxHxoVqT+VPRzLUQ
nrebhLwpAQqHX6wZ+I+Zlz+Gs7e067dtld01M64YLY/Qo8Pqz/cPU7OxnfzVM/t72Y33yps5Bv4V
QAv1P//K03ktR24sW/SLEAFvXhtooL0hm/YFQQ5FeFfw+Pq7wBNxH6QYjSRON0xVZebeayfA0qJ0
elkRKcCznnvEoCyq0IGZHKoVnxNWKmuMKD5FYrw0tL2j2oKhp5GTiX/V4GlkLdvLk3Yf9fyuyMW9
cJpfZ7G8AQsIgyzeY2QNm2XicrVS5usDIDUZlI1rNAXOB3iyurRG8rbnXuZS0DEDYw7JI+ayTuvi
zriRkp84MKujSjKytF4dImu27Ez1NE9nkWNBWJxIQJVV/wOXw9qZJo+8u5Jp2Cz0dDMiTVg/JYev
FqGgg/cyY5cQn+slmRu2GBXkCYbRYlOQ+uASkPf3BRWJsUXTI/FZH3ij7j6B15MOhF3fWbYtf6Y7
o98CymAEVtt9sCNHbqHGW5Fyw50QraLcFndLb89s7Z+xFqGVjmmdWXpgWkt2mtnGewvFnJPgJ57i
3OtUbduLnL6SWbvpuqqBxEGbpGSgrQRNpBz20CYZky0NTLcakbDYo0A2VwOK6mrqp9Fq7+lc4hN1
iDq0hRko+DxoVfIKxWJ2lbG4i5KXgsb0Ta9i0hPbc1MiIl5hyPm688VdfgbJc9elqgdZGj+zRx+5
haGXDhV+Trie9vhSk/bk6wbTxixFV99Nzm8XlUFBaIUHAK32lBLVqs1XIIQVCLQBjm/BZUyrMzrY
IFtds5tfHKrY1EyYvOG0DOq6IBeUxruXgOOf26MYHwuAOtnKrh0GEqIfm8WzJ/td4Kxg7XA0BqEb
tbGGbaGQnmIR944Eps23ssGPYlP9aY1lWxf6DXKXwgY4nTL+qjqaMXPY4csY1Dfoe55tFEE+cKwJ
0/44pl1/TE2oao3hD7SkTkxMmNDTZsY/hap6ND5Mi0e5qUb+qEn9HJXx0FYQ4eMaabpY+v1gNttq
jJzrIqY74C9Sdnqou2E3MDmLSncYW5Lo8hJUh8aXikuby5mbBfmVGUU00jXVXEKIQ/m3VGU9O/LC
XgEYeRP3yAznmNSwRke4UxUaWNNIPzDaIYRt7PZpU1K7QhKC73LvzfBbn3PyLDvpExUiZx1p5mrM
AyIQl0ZfC1wFBw0L35M02HuB/tZLVTAigP6AME6+RQYnz1pUe+h0543cL/YOnchJXZqrNprlsV2y
10hi8RlAg22ZyWxriC3GgEzdUYgeVWpEsSgDAbBR+LchqjcFYYwC34Qp3vhvsWgap5pAbWQQI2rY
7twND7vrdezcKxaWMVoXy/aGvw6zxp4u9BFfbvvDajcezWE6RRrAnG5C3G6P/QOtE4M3I/xi5D8x
7Vs/RIIracDjo89XVVpOzpR8Ar1L1tQh4pC0nCjIOOZsUFUYPkmPI1eBjrokv0lRCJ6qQx1Njvlu
qYlVcOR6RbTEoCw7GqMUoTiv9MesJU9abBWe1Q3RgVZQSfARFjjNoWWsVBx/ILaKYJrsi46PvExw
R7P3YuGAN5ACnzAs9CbWd2jrpJxKhRoQxqos089g8VKFsVKfkzTfswBzKOjCDrAtsp84quVdp6Lx
zaE2Sk37r+XVxCT8A+yQPJUh/qfjPMSYbs2bNGf2ZIWL53Di9dK5C7cAmTJj+lnkQdlOZU5CQlyx
bi8ZbwtLbiMxwclxfP/viWKhSCw74X0Jzwk0CM+Z/NAS8PdZPaL5pIwIwtS+xG6jqwTa43heKwll
Eyvk+qZRmJwmKbzlxk+Uc7NbdJ9bLIRnyLj5Ftlr4raw8lE8JVsUi81WS5LvrBvw0hTMjx3Gd0Td
wxYwFlAjDbRE3c4Q3ZQd6pHGFL4VtWu/kGmbpMoviSbBY0Pjn1N9IVZtiL4bja+iwDYA5GGxxXDD
QsgyYKD0jMIgZAv3U2TMK8r9dxJsxOOUfVMVgSZVMeDUjc5ZuCD2EME29UPEjg7+l8eYjHmtLil9
DL+U1dcViOl2Cm4aEQFcUSrU6MTZazFdsuQPjBFnT7VMss5KaiBhLQ6YiPeoOzi2qG1DBBKNJpex
jRNnrIrFkHp0h096AieqBDvRLHu4LYXbr/iHSdcvZmX89BSskGGA2IBNWiFPbPq69VNE6m+pLwQt
GhxtSaVGlqRyX029dYKJlhukwcxtZZwUON3fcnN4smoLzmNF19aA4hrZgqdADTucLLgkLWXcMjOA
K9L/IskOcc0g76nm9EWT89gHajLuOaNeDDAKao44KbEZmCnq0BxbjhbA0iQZ4cs0ZemWM6W5qqaw
eLU9xYbGI232oKvlzDfnpA0iK/Q1PLFu3trvXaYYntCl56S2ntR6MKkmijbItZV5aOFOhco+ROBd
kMpwiJ3rNgjTnTMYyZkB+nN4BlNnPLWEbAOrgr5NHEOaIuGX0diFtAZxjxP6V1kGqU1dueefvq2l
iz1FMn1a1vo2wqfmgYBitWGYor9BMuxAEDvPpjZ3e05WcGAmM0RfE4MldiyW8NE4cRAugmHivXZG
B7sb2N+ElkHcjyj7W5RfGeMWv5PVB7QrMremb13kZHaAOurz6JKOzog6hNN2bo5kmU/ftmE4LIq8
Z0orkx4aMkWcbPAqXF0e9w7nXoo50tIjZ9+NNHJtRpmYdyaquLY7TeRH480TIyoeLJTFYG/+kDZU
mzyeDhD4KRIk7BhSMIzrk5brsgfhNtAaFV6s4Y/4k3GFIY4aWS3x28MtZSZ4APm4XyTO+nHDGJRb
FVeRRwdiV2K1dk2LPMaWfkOZbVHps9agIe9Kedk5dnasxvrc5eTqOOYcqGiyLeQlGKEXpuQx9uJJ
9sxS+yiVeiuUIQPOmX9bUvw54rLANi8vBzyO3HSj+ap0ibpgUiAM6odGJnMZp9tiT6SVNuQxZsVd
Xpr/snkmbJRr6AjCn+JUnln/eX7pF+7MtvyQZ0wdVans56q+V4n0VRMAAcqI4quQG7YT3S0Hpkcm
xxxa685TF4MAvCqVCXBKiB95zIiwIzZzo5akIFpJ4y/oPUgjnxy3qp56g0o27KrYXelvqca4Ui51
HIk6BGX+mOeSgeMuW8iACreDbQMfBl10Ci2g9aUcDMarNFllsJhG7IdKcVFtWmAJ5l6Cx/NtUSao
Jhu36qH06HX/X9HWT0MRP+OXfP2D1ph5Q8keM1iOchZVSzpiMJC8ItYFAJzqjfh21UMTX/mhvVXp
RzEMhDoDVoc5nr0c60Vz84hPwNU9TUK7twmeNpOBl5CrNEhrxe9zbdrrOp8mN+2djprfWWDwYRg6
S6hW4SCBz88X7VaT8YH4jSHomreDqEYPdCoUz8qKPw2MjNXJnZh2hSsUFNo8ety6uJl4xWnAAOuc
a8q7jkhPr+dgT/wdi2BYw0lthlunTYLu0Ip7kc1Xk0MSub2SW4geXY7em0fNlvcQ02U4wXi7kK2m
/a8Zm42XBn94pbKG8aO2EWckC3ssse9gHPM0oDiCT9Mo4SEHqrfBNp8XWbkzK1widJ9fAG86/lrf
Ab8T27l5U+lggGFkpMr4FxyYHZAdDuVpxY029aW3eB3jOY9PecrxZ9alQyWrT/nYvltlR9oaow93
KOZLZgmHBQVljJaYwWxlix8Dp+4VBc9q2zJlxPv0h0XJSp182ziDKTIN56mbyBhIYtz5tAR3MyJs
f1aqaSdpwoXnSXpRXmtveDtOPYxln9yZMtBBxx6rbIJ/C/5Ik2tpPxgpekviGCvVuGuNph3xHmfh
utRnsnWQw8qH3op/0UZAD3tIATRF51eLGDI1UkTSrAzUbV60b2bLj7GtryqmMXJIQV458wxReRS+
almoGwznzHxc7Psx3w+qes2byjhOxH7pUTMGdcHuWhCGiOOChhPkcyjf/9urzR63+EiZlsZUTY7D
hm20MUfd0ELDZsnYkJbmrVqKoOhJ+rYBNZISSAmvrJgtJB+c5Kzw5mgVxPBWc/+4Z7WawwOnk0me
4HUax7cwxbdrqjLirzk+1CvOr7I0scd0va6L6QuGM7FHMBUezJauq6gww4Ukr2DaybdCp9XaGG9h
tWhblUxCYYqfupA+cpIySVWYCGPJ2BVypo7jegFVIChKy7ECAItfw52JYCeg2EgAKVipcAfWXiUO
DdLMnFfbwL1t6FzTEgDx1rAzv7CFR0zbIZ/F0TSKeyzRNWwddsxxqjixZF5Kp40rU/qjCTaJp2aj
zBmTMQeWnC5LOFDS2Z8HZEAAJyi3ei0JIGlAai0aoC88ObnE/H1u/5mhTrvOUF+hZ5+TvNy2EQro
TESURh+mUMZT5FFxT8GEmbYqiEbrRpqPZCHwrij57x/wKItT3BMGx/Kw76B9KjzzPNzTkY7vj9E3
NAVzPhnq1nOu4QBJhb/Kt8pSWZmRanbTa+m7hGmD1M5T5frLETDsR7CFO7Yi5RB9mtKvugAYsnIW
4AjgKLDU2EHOFCEWGxgqWOiBCVDPwcydFUEyGEYnl6/CKasf76SznySdAsJZEI02TvZTTqzvs9Ok
QfmC+QX5Zx26g4HfpbEafNIrRyvDFTDhwXS1lUPXWsXJcGLacwbPny2ZxFggV07VUnpYK2Av0UZG
zzKshiXU2RkFEQLCpBPkkFQsN5hhgaxt/n6y3NmP1p5BdTdcXjX7N46TB3OuuCdQJlpkb3RRzqbE
DJOZNatJ/p2QQuU6JNdIgEeJtER/ryID34B+IC5+xJmgQsmh2MOwjhpr7HRpEwnGAaHCLqFASnRy
FUGZYl5HiQY0wni4624xFA/pxwjBEy+d5QJPw7gWG+S7J35Xa0hwJd03hthvapycevPVoBcXGajS
hpK8NcJvM0z8ENoqhyvf0YmidICVgdUAQGTab9qkHc0c15Q1L5uyU06SSRu7af2i5X0f+RZ2Jb4y
rKp0BFlO6Y32m3ZbieHHwda2SZT8YmakU2cRB/e0nbfV02SeNHMG1ajiceuMgiOixZ7Xkd5Rm+0p
qkMkM73yQAbPCo/fZFiLjFhSPNmI7xF5FYaoFDoDeDvlTHsLgTbqTfNlqzNDm166c0L9quFHkj/4
lkZgFpr53iosdqN0qBPoQ4sqvqZsrt2xrnZmwlcTU/VFY/AtmbTHIumPMSPAtBvPEjPHTaY56Fnq
FEKoUnwx4H/WpfJDF/xGJomj0/ayNxsSZy0MnaZUPyHTwZTOZom3FFI1ADP6WO9/lLY6cU4FzwLM
jOqfJgFl7ATr2R9Lcn4tFOWzmW0ui65ix2C/+yOeWRUreY+CqWkQqJJUiYOQdUEk1MC55cKp2MnQ
5AO9wb1qrx7CaIrPK8RLoawlY3PyCuB9+IqfKlN3nrWwI8qDIhDaoluGDeEArZ0FoubMbTBmQX+H
la/Dr4U0mFfSdcJwCGRZYDKyCwtsazreq6HZEU7zqaJJpNC+tvSXtqluY35GpUYhadE/h09Z0GtS
zXPWArGeW+ttMcx3vB2JpxYcneK4GsEmXOIOANcfL3hIqdzlqOfQiWfyD9MVrySzvyIPTzqN6oEj
nZz6sZR8i2yeLq3Bsp+QrLQpopTPABRxmeG6dZZVk0JcPSuDZoMFpaM3EzUCDWKu96paN6hxOuc+
FoFc/DcOzndpE0cHLh4HaPMxDawWHeLFwX5IYuLPSyGZ5c68wuQgv3EwWuhMI40nrYZpYjrTU14L
207bGaGABMFrlcMpQlNyRz3NLUxZIKe4OtgrstdZtRWWYj0Q7DyJpqeBOqCzxe3zd2Bp4KdtlHHI
UXNhlU8FbF7rNqVldYJMVt9NeT9o8msxkgLYCtk8GFPyluKew/mdtwR0ar5UyfGxYla3kYX5YjSj
vgPTTlsgCcSKhSkATKLp3zRNre5EkT0N1tBcTLvfV1BEg6XF7oEqMbXByGeV9ojn6aeVgPQi05mP
HPbE0YD4L02FA76LEUxINd9PC7tJW7HpRtwINTRZqbhmKJ0hzA3iIYyXQkqiPTCyaCe9NQTj4XTZ
L8JG10j/qlnPqX97YSTxA1L1CQUAu8FkXiKDLZuEyosm0QAGGCptc+PcaDZpEAbZZ1JtPQwdwajA
P8ZNdPwkbJmNTowRZW7e30KPYgFtOvLnzgBs2MTJ99+jS9AnJb6cG2R5NusJNKbtN0q/uQKeXdec
k1zYNxnasVdkw4Xoerj/UPgACfQbsx4+VwihPcg0FFbeIfXKrya479ASRaLQV27q3x49PXApzCAt
RA5yAjUvnKG6rk/DkDsPZ/2M1XrcAsbkdTati6aitGDRcpu0qryqrMxNPNMIhYJn4jvbINzYTUnF
j6zZzeIU/nKqLT5AGNOFjaQe1NT5ckbGpBDntnVuz7s04wSQWkWMXLlfFyIMzKFOvyMfwnuvP2s0
FsmTWmjQ5VuAi5AEc6Ik6A7Hroyoa2FXXtqe0bcYKdml33QY54My4+wvy8XDS8M7qMEAmOHtmSr1
hrqAUu/IIoTmtGDnwSxtytLWnuRfWFPKajy1DoN1UDrzZyFM/KC1kbxBFaBhVOqmy9+vIN4qHg8q
JgpzSnwnJN2rt2Hu5hwFEpktoouGcadrZM6MnI6RGtvoSOf6hXCObK9kO2u6qxLvLCol3EBxW+NJ
m6vDDGyErPU3NQmPzCvzgzKgpMXtzHd2ZOVayxqU4RHHPr0GzI8AtUL2x53AfGHYskXDokiunZz/
l+vsMpMpMPRyfDRDNX9vUi0QshNouf5RZfF0X1A4+Rj2YzozfrSkP6VsMSZVbaY2ioauP/yEkW8x
7tcIhy4+Z/g4tLJzTo3WuYw9Yg0wjphdenFWnHqzDKj+kuatzJCt2xRTRLWS6Ar5O32f+eS8k0BA
DUFtV0eOR9BJCaqINCiDzoLaaHAkmzoJrMr8NzKAN9Scd7YmmN1AKVuOaf5hVc1tXDc0IJxaLWQ2
vBRyvgZZhjEYkdrJ/Nt3wzHtyJ9AF3EbqCM2RkK4Ytkg05d+QoSVUlcqXq7JtN5iXDwFVhFMKJBh
rSh8izoJVNLgW1rnUQE9qgZn1mS1/znM5dEC0+qk31t3IDgZ0EMkTgcOyIxWPR2QkN9ZBtmkQKKw
nC18KMp9/BJXJWlOdYnJYC6Gdo89+gJ6iKRntek5kLR+pTHAghL3Repx+Zh6WrFORkCbaF/Kua72
Y4KjiRMrgMeMhGKH+WeioWJt8SPRGLtY2bzSbSM02hHNIduZhpOOeZ5MZYLC9fBFpTxDOg7qLIxR
oIrQY+OzOQZicQv5qxLlhen4ITQRNo9W6hyi0j6Tj9Md4Wl9wRiig5fD6xl5GrHbcZYDurlsK2tA
YS0x/NTL7KRl86/KQMTrh3k5qPSWAj0r38uYYadDPgqLlz758eQPoTkeVaxnbVRhLzA6TkeqGkyp
xMO3LC1zogrfVzQw3pV6GbVJkvLQrNoJBTipRaN0LsfnWsbDZBpsoRxsIGoy67OtpXmysEr1DXjN
yrmNKo1OE+YUUxcyGUDu+Kj6rpk+Kod6KWyoCOoWcAXNFOqhqCFsUMktwq4ihbLDidvD398qdvGD
pmDDg3C8/P8vVUz7G6XVSajD2G36Tdle/ve/Mj/kX/39t00nFu397yck8gMc1CZHrEBlkZSHTh9A
k3If6cfzY9OiS3wtDV9weht76COPMrHFFdpcxJAt0gIqm8INBxXtLQEmd4c3wNVqZd5MYFN3iuNn
EkaoKY2ARAnp68lcKkFiihNeZognm1L9Ljvrv+w+R5KyT7q88OGsXOt2PGaxs9z4DslhhYToYIMs
O+k3tTw4V1mta3Jcou0cqQmWVqbHeR9jQOn/MwzWsQIUIsK2jPk+f96zwoa+QM0NIZ9luXMCu78v
ja7y07r+yGJoUJU6fqSF4hZTOJxlAl6C0SZyOqPQ4lyjnSOhd/6ccw81MiKmGmEyc/0SUnKSHYsC
RlPCFSlq6KQqCBNMizg6iFnf1RW1nsqRqUhLtPTaEf91xsmadOCiEr6UVS8TTso4DQsi7YBr1NrE
HSz6t64iqzGrn2c4e1vIQjdTZIRBmpifoOUd6UkRzLxARe/ywThIazJrrGT6XkP354LUWissHFR6
52ZW9UtrkUO6kb85FblHieWPRlhzew+EONMpbTYVmTlysb7pOvI8R5sSwC3YwEbL2sR0DrdKBIiN
Kf6+kZkuj2rlgzim9BlXvyOC+QhplW3O7MKrMnpMRtu3LIzU/cIJKmq7iyarJExjD17baMTRMFaj
+2D0L6h0Ugrv2Y+BgexpABLIITu7MUfvbLfE087/zaSiQx6Dk1sqhwEL9R62SrlJYqbNTYmTdjbo
5ZUDcR6mo/Z+VvKwo9bCFEEgXd/GjL7qDMdZaCLtl3j/s7r+WWLN8uvYfqrBF3hpzRS3mRlNp6sM
aYiN9KhPBrlfwjzMqolXoB1/1XR0e4LTqPFIh1uq31QzXo1x/tfHDbKiRD9B9Twye/NoDNGMJLxw
7Sy9IcuLt/DxHjzExkWflZATdE6aTrzoz+bNlpL+3ifE7qkRDUtZwf0qL6XXVqHpmcpo7UsCQiWr
KLY50y3CYjWDV2WwzqGDV8qwwDD1FOQ70RX2kfiZZB+3knMYSNzbNxqwEEA/5oHHv9hHjqkdK7lC
nh466snswyWYcOKe07C2/UwbjEsVMmFP43Pb6CG4PxQsQk3lm6VgoS0bDS4k0x4ULqCTu6qNnhT6
kJ6hGMMTHViMf5IhPWkjbH6JA5wdFdNzpzNaF1KXPBodDJQkGvnRO9j1I90qXpDsEHWNBeGliE2G
nAzK90pIQaXzhrlmGYrXkTKGhJEMUoAQPOFGUr9GuBzcSe7L165hiIT9L39VbAKDipG5sCxqfMBj
m75CX85dFVDi618QiALx7DWcmS91HFJfphIRQZ46+GgAFuHuq0ENZDRLlEEXN7J6tuQMqXS4kUfZ
AkXi3z9iHFAvBgk62ykBtWLikBqZrYeOxGixkW5xahj7xGzHSxjpw6XrkvEylrWGRYY55vr7XTN2
29opBuZUlnFule5IKMNO6U37tcvsF3gvq4zsm3DsxOuzdbwArX5b2NFHunRkKMTwDPSotTxgcEQH
l+nkY5cHJNIX9NYHboQ0VYqH1u0f88rZT4QAooZDcwvfkbaVjLlK5VxCYwT3U9YVX9K8nIiAq26p
mZIVV1/GUasCgIPWbeETS6l5KqP04KRN/oTDgBEvjXB6rw7r2VCii+Lzh5mwjtmohmxETAR1oHYb
ncihVeTYEZwnaIBLWyzVJroAazgb+sD0ZAztA6IdSOOif4IQeOxEtQRNOzKtMbIbmaO7XozpYVo1
X+HCIj8MzJMnLT+F1QoVXA5hY5mwtxNOdhyn2AS6T5BJC8xUopCKWfzYYUrDjRSTddWOckKQzKIX
Xl+SxFcLg9noWtcyJXFH5KAs7iwiBCudGsHWYMYNUz8zWCKEWAjBagQCKl2eWIPKnWTYxyuie5x8
kHmqbEIyDdPEXYL+NWtIotPm/qjoI8latICvVpWemHwdyZEn3zi0K7+2E/IicjHtePwMPtgVhEWD
iJW4iyGheW6RwVXOxHjrFlwcEADGrl+ZcvpUwpThHAIEm8ohZbCopy+tqTS3aJ5ImaQpxrK94L6C
zkcppEbJ67IMy1NEG4EwBbQtpSaH5zYesXUQ6dM7soOdac0D1nRm/zlLSSTcrG+IIp/oCfAlF4Kj
u+VmLQp8uuVsy0p2aW3Tn8deP+WQo7alZdkHfYAD2ifYvnLQQEMkrXWZemUqiFBV096ktP5vzsVL
jJCZJ2u+mjXD8slQtJXNXcBlx0DZsmrt8sigaVnRq4XceJLDlqZAOlsbIENXhBaTxXLsyGZxYO8P
t7OJywLE/ls1MR+ZZQfUeF+SvjfpI5QQSg/VunY6hnV8L/Omr9XiIMUDCK24P03Iy+DUD+Mmtavm
xMnsAppu8HueN0brGSisuHpQ1imojfAnT8506CYd058YiNfT+y3jWJAuaCIOhiWJ7TijxKuiD0l2
kL3TMg7mvrnNOGw8TSj6jj30XVUpg4Burs0fHC/i4qiE1ehtnvplY+d4lLQGyN8a0WFGB7irbJ61
uLcaFfDAgcArgPTACIg1b5kmZrFYyTnZkEuKldWyOh8EjCDY2bz+FY5cyY0oTCmIm2Vn5SRZ5wYK
gsEI0KSad8kUBN30Rr7t+T5+rlpnw0KOm5eDuc0goPiNrKIMl6LLUqj1qV0oLyRtXlGPOm2d0KFL
iBjPHQt040OavmpYbQ7ZUu5xgppHx+xIDzO6nZ6mN6Oa6ZLkkelqjd5DLh6phbooV44RnJXjMjAf
JEKbRuj6e39/G9ZfhRCoqcvETLO6aA2vMMmlFWa7iwwoxMjYAMECEvShwsDPnGb5mKz/4u9XKtwU
bJXG2hHvQs8+r4bb+9AFhgrNDFraxjwkywaVqH0f3kfk7o/Ia/aJp9zKd/tz+OecFMaFMVEzvkTj
d8uxSn+lXNDvDQ+Cvh3vJB2EXxr0jvHeNoGDllAC5cgJAyqnHzsb5QNOYh3ggN1h2N2a//iNK3xB
/ldk9Ar1BhyzVxXM/2X5sNINLwYiO+MGBAFmoXgB4e0vZ0n2pd2rID+BIBAO+NcidZ0HI0L529qr
l1Rztefs27R8vQJXvJGDyWsyr/ypH5jnneZs1dch9sx79KoXu7b5HuozC8KaFMc+wiizPCrtFn6O
pno9QSfgu84oo/Ef0rbmMXPsIAE0I3I/JfwSK/dGfWq+KxLJdkV+tq2HJAGH2iDO8wGFdC7SHnpM
4w/gAdXD3hZ/dVCBLjoyLeHWB3gA2aN45tStE1VFEhpyRdaOOx6Sfl++pq/SJ1ICWknYHrZV0Btb
7VX/ztWjKm+0yV3i/7qz9uIcUh7VXV+gPd5FDBM3wxHiYOHDCEg/hy8QJNod3/6NLze7+r8pGN/q
6UDs1aN/VXwByshnRkxAFpmsz+xqSIgCKk5li1xkuOCWg5eao8LYlC8gZ1GTSI+ULEPCPIbt0Hlh
d1mu7egRGYhDHw0ljgSQhJCUUpfk6udxh/2l8hn2SOmW6RZskQ33Zj6Up+JVuRqPcnR1896rO4gL
IHYPKrkAPZnHvvMs360HzAyVB0cCf7LnePneH/AGLPSGwdSciqN9pnFMIflI9/m0PgERFce8i94Y
2A1++Z84Nx/SfTpg2cXNuV+2+vEF4eQ2Phd8mbekdRHU0E3+13Lk/RIevb+L8jPR7t8YXoPN4SrY
4z6xQ7yxABca/NWtkgSjHqDE6NhUL84+RnzdutZ+LjYAVdIXCNM9lex0wO1b8qp6/aPxywt1OFqC
GbrOIX6FMeKYHnekZcQivPYEPOMQPU8vUpBejCDZWy+ivBnJ3ozI8fDelDt81T1n04x88DdAStl/
mB9dlsGWZgm9VT/CI4oS9IMAv3dxDGkDvvW+7klPySbF9wsefBfHPmqS+DJ95QdIDbc6+Jrw1Z60
oN6iym08Im/esk8MIc/WHY1L9a7jlvdwqgAGSaJtbLvdb/pLgCHiCUgyiBAvsnbrdsqRps/4yVKm
fTPnWwX1KMADut+gULWLxoVBqbkrn51vI3OJ93iRXEYmBFc+uqM9InfYKd/tp7zG/LrOVjo3e7mH
M75x3Mm137EqPisEhv4jk9kTQX8tnldHD1Jc+JK77DkHtg1xgZYet5R2kPwg5+9f+55+kZYIni4w
7ou1EW917tnP1InLL9bkLt8VJ/lZuzv3ON3TBgv3Cw3kC1eIYj09wFJrv7H+dwHHjXLLmMg8xIfq
ar6PvvUZnmDWBeWu/m39GOrbN9k8c79xiqPF9IQfvql1fK04QnfM6Y699ZTfSUlO/EHa5C/07d9l
zSXxQ/fgeWQ4bXaE7SBGRlo3/kbymYTBtGdL3Fg/6DjnGQPMZURaA66FFeiBZ6Fhr+GhwVw+g1xB
mufhadZX2v6eK7+pX+MvbOlEMLf/qFghDMwwZTYMY/MNNPCdcotRHwdp5pnH/pQIbjYPU6m469a0
ah829rW+kzNkVwRJMts5SmNgAetpgeG75rY9hC967eqzK4snBJHTcpOeVeaOT+kLem4QwvMmLwKY
/Mp53mG8A11DV9xl1f1HIsK5JvHak7fdSXqebs5puUoMUTkxnJ1TZJzD/0Z8pCfJp0rEh6E92BGJ
LSvfjYd1sz6iZ7aED2uv/Uindsf7l1LU0zAo8KO58U68igNioASlqCtfnS1mBjf+MH+jIzLxiOHr
Rv0AcwXeiYkEUdo8wARPb5KAQa5zaCN0Ci4CYBmon7O1n0XhiV852kqH9FPmlj4pe+Xa9F/pqXgL
ebQ5g6NXHnGyU7UhkyEWEbxpd81ZyuZw17AeymOg79vGi/bF7Ke/TvcqLRvbM4A9dvp54rOsthEv
MjzeLB11rdd/kDVQ7xgpoakAFyHvpTMjWFTWs6chlmEAslvucRnI6gbKldeNbry1kGbfNUg6fvfq
nBU5qI+YIA1r0wTTCXAzr4lyld6zLTgxxqq35L/oDNvW/pGHvcmaegMVg3ah96wiQCfMIUj/V+66
IzPOgq/YvBBvPI+uWrrTEZlvvK0u5YfzzhldOTXg4yyyvT3piz4/ctzwx7hk40a9ZfpGhAt6lk33
7cjo9BAYn0XIsuBJd/M5Gu7mdFiOuYdP2gXP3QTNOdoM3+Wb+pjfwbfZ37R+4oN9XGHb2/Yjfq2B
if/jlYOz2R1Bqz1xdX3lEMYeF8war1yIpXHJ+kseWbxznHs6bnplrzJG62hrcpd4pzfam5wcTHs7
7Y3spGyGnRIsiDTeu12Hchf+NHEQPyFxD5MHflo+hrJnnYffjgxmel8qvaCgfG0RDLrDi/QBJQIX
HAzp4mofE+3/SDuz3cbRLUu/SqPvCXAebjVSoy1LtmzfEHbY5jzPfPr66DpAR8iCha66qEBW5smU
RP7j3mt9i37TPOkfCC1PNo5tcfef5FvPVt9V61CTmY6ypZ+SJ/nHWSnC1PIX9UMAt7tdlI8CDox4
Ap4TiWrMw9tgUOznsk/72W7vtHqre3ArpvLW+EoZ23CxyPvd0ZPXDjXbvXDsOW8ACnsqDi0y+Xf4
yyQ54fS4Bz+KpAZlrYEymXzuOROTfOelaceVXeDrxrp+H2dEKMw8cUrDCvkD3K9qZmJFStYy4KuJ
IUwS3AbNvH/omo0RLkZtJZgPPJMkqXkLJVmA3+TO7usHTgpB+qiru6qaleaJi6RQ7ziwZZ/FQ2UR
om47HENfg3glHVigkD/J/iNFweShvPPvEjyV6zafu8f6HOZLgrmZMbRrJu7MWMFVXGR/RGPqsek/
aXedgk9lwa0YZYBuuylZYGuKcxznUCERbvBmvsoA6CbRZ3BoXg1qd3YzV17Tbb7y1vWmelEfsmjZ
0xFGU3oE3zEBW4YHyhtsL55l89ywrdcqXgJEbuINCMg+uUuMGRZAD1TanTsc04/sdUwzxL2J5sHk
aP7panPsHskX3q5Y/cRb1j/jXcSGFQFxQAGqYWEEAD2pFsZdAT95TZn0lCz9elMe6XY6Z7A/w274
Srf6MX0OzCks9ZPL8WudPOFBnSog4/Hm7TJtlvGysI7o05zJyltisB1yaVqgQJlGj5zjquTNhfRH
aXTXUdc78z0xh2IeYPtah+i6SRx7oOPmZGetOQj38RGnTEeyNtOMWwdS0XfEnsMnG1uOMWLjcpSY
mM5GPKNbOZbcOtbkhGn02vemXSKYpq44TLWDtkNHHzz1C4cz6jsDXyCkb825FcMPlO1p8uqDoPms
t+VMYsqwPaGqQ5D/BF1TWDs255ZZfAg3SjHTFuk6WpDouDO3GV4wk1Pw1Nh5d5wc3FfmTLRp0nWG
BUYlTmeSHfVhnQWL0W8bomCfk1PnYI1htGlrbW/Ek25DXZ06hUqqOlL+BXlwdDyzI+1f91ViweJE
BSGJdXYTmsvoCdrOkH68CK9Z9yqmhyaa5c9UnV3irBecoPwlEgWE1BzPuuLUqfnSfKiz+YjnOVT4
9jn7AHX84GWwq4Yc47nQrGAt7OJT92hCeH4FrAa715tQZf/otYl2wtBCd1JSZ8N9QctvkZ9Fm9fo
PDhIilr2OyjkKMYXFIJN2fYemaApyvGFuo4PLvjXhcn6uY5W0TZ9a8yJu4lO7p5kodTirFQj2Pmk
EPCgvtOf4SLKgdWcY5OxtiiW4cgiFl/798kDX1u6F1/Fg3KimMHH4o7ijvCC14cweM7i4iad8XKF
TfRK7Y6LQvRZOhsEJGOX/eR+sBrHwhpFVbU3zxh234Ovwg5o6a2yufrH2QIWlxzufJyRJ+nOesDL
SF0v27brGFL2rJx7H3FAD4v7kF1NfOZRsQ4ImSCLaFI/Uypgv66fKX1UAEcxtszkGdiXB+ElXoh/
xH6RuWR2T4T7kPUQ4SePvHoLqC/9Kb7YtVrQSMOU4Mt25TUzZe78cTbl2S02AWLelbwFbLGOsbl5
4N4m8LXFRf5i6axEzFAe9hcSekGbWGt8IAZaCSAWC21pHYpD9YiY82wCFMb/iPBzpJhPwkW/9d44
VQdfrH5SNNPJb3zvKfC5k88mQ2W54NiEPptdvjrXB0/ZRh/aM6PzwX9zlrFtkRrlz6yNsZfwF37Q
W0B0YQ1PHgXMuaEghZ+or8JWtOGZE89CFN6M1V/f0DqZeTuGVVfOg1W59rDA30vHcbEZRWLc4YyV
dJ+Nl1iTDsOSep677x+l5+dcoi0/o+xD0xbPORtj/hqhZZ92C3XPwOEleQd5431ifzUfgJL7X8Gp
+cMmIBylRfKSnPp4mbJPHJxltzKOrFFMCuODrttW2fZrGHLGSwi6IZoOR/5j3Us1pnesVBDKCqe0
KWRRb+p8ohznuo72NvhUuWJwMlJRTk68HfYq8WGMsIHHNaEWiQfmlO7TN+To1nasbwp0febOg3v0
mE8T5xx9MoYbgie4iqLHFA/+HcuRzJKD5WxCu6s8A0R6Kc8sj96DuMFIcJ8v2jN3V3WXbKWFsVmF
B3FuPBfMthxBabpg8WSx1F44Wz82r61NN+YM+Bdq/6xHR7omVgu73TMXduLOy22GTjKflQuRlh/N
vidrzWh6Lw65QFlmShw4S0Z7Mp/7bmPNmr3zp+3OQbkQ4qUmLlOVu+UEVb9t7ENK/0wbHD5c4lps
jBPxZZxAHQGum+zLWWiyPagLoPtdvRBz213yP0yX2qbfZ3esgmgOrXXPly2WxYO27pY8AXGrzEsa
go94jL1JSD1oJLXiBVr5bJQ0t/bj8Rkv4XvCscybk3v1kZtwyuYs4GeBhXwULkwy29hlb+UzdgqZ
i6d0EB6J03I1EIl099WlgQi6tSJnLdCaWX//VdjpYFPDzJqVgxjMDKDCU8T7GJpegbfy8pQQnCZd
N8nf4JX1RDDp338/RIQVh1XOULHCTSk15jwo2MfxPDkklWOYUoboGeJjuTAAsHJYKQV5LWoJf+ma
4RrHIR2/AHeJz9kLlTIK0ba+D8UgX0YJ38fLGqzOPZOhHf8IkN1MazobeLwHBRlcuVWljuNSl/7n
j84sdrWa6csQUN26a8G9VSoHyqiI8rX1aX2mpdVsLQEK7Bg0SREWfcI8zgRuKt9/6MNjZAjukuYC
RUwExtkc9AvHB888I7IsbA88z6h7xIJI4VnFe4qSgxJtP3yIWnASwnuXikWbuSaiAQnrc7FvVflD
DoHeJwGXOd08OPzetU+AL1qmepaShTJxBO7fgJu4EfWfSubsnMqROcK6pBvVz4EO81d2RfzHvIha
lW30yvFEaAe2x+5glHVIxHgaUpmhceZkT2p5JhUDpQJ/7ZsdDFq//BCC4GRF2bHoyoeK9DzWSHVK
GsFbq2eUUPtznwmk4qmiTWV9IfXGfdi7dibIe4WLp9XAD5PUo+FwOTJkjRSKnhtLodiEjhwcmjvz
tjKfsnrQIC6hBnK64bEd5DteBweYVHWoE2UfJhllE6MBnCh2f0xZE9aW4+Ho82xHKbZl0pWrGpcV
60wUrQqDo6vR2a3Ye/tCwHSCGaNfOjnZLaLrT8dMWJgZxs6MrG5D3pA+sRqKgYTD0gYaYENa8p+e
ovHclA1n4iPOmLkStCf3PNTal9oWkJPJbobfHi20iOMCZKw1BvZ9kHvchiVz+n//X8Ljf7Iw/09S
x/epn1QlFKAxC/EfbI6JeMnQdEvFncmHXgBd9C6Sk0YwC7tV4UOkFpiChv1CdvxVGVeTOM6XhRqs
M6KfQFT0j79//E++y/jplqSIpk6HSL3g5hid1lVaahTEvrZfkLlmYulSOgioYgijQMkpdKpdIl7p
3z9XAjv042dLMrGDpkZzS5XHL/YXOUcs9ayTO6mg00LqY4FTrNCXvtHe9zpe+EFETR8XO2x4O91C
z0k7mZttCn3Latc3vsr4Gy/fgCQbY+6lZfGNLt6AFGpijzy0gDYOFiHIBbAQwqeXmqgi7zyCn+lP
jkAYhm9H96x51Jx8mFqchBu3vzEcjCvfRZbQoiqmqsnW5XfRfEeShdSnV54TYZYEbPAjViDqszcP
L5ojmOqNN6FcG4AyFg8Di4moq/rFmwjp2A1ZJhS2nlDuM9r40VA0dJKctOqB2IHx8RtS9ZplDsCY
ZFniRM07jvbIAXCZRGslcgIkxgE4Wy4wocxZX9X4l5wQZD6oPLconkw0IFmPMrWKeb1ZTQs8hxzB
hQhx2Nw3q8PvL/XaO5UVxcAia47Uq4txTYZBxq7klrYZsxHq4GEmet7emDzfg/Ry5Cgyc0cT4W8Z
hvzvIO5wOveVNQYrFNoJNs2hiY1Na1D8rpgxGSVYo00OQ9aAY7D4i9ZcdYG2w/9BzHUbHXSPERWV
2X27BQu35d0vM1P9tKqRWZK9RnmxG3oAGpmeL8XSuRdr7yst4mLx+8OSf9CzWIMUWddgXZsSCe8X
ea2WpkKilRWuAxZHU9dIoRWQcF3TaulJQ5gMhR/bsaGsOmhP4J6XhblIiujJlVoEjiGEEZ04Jkv+
NMOCvGiYC4oLrWBo3XsnNosbc+Tq2qGoNO7YvAxZ//7nf60dSmnpqeHzdRlZ01qCaoPhajqM2Ckp
bh5DWuqjp/+10zaBQu3SRQBHTWYSmWJ167tcmz0KC7eooqhHGHoxBFyEJZIAnt0ONbonRh4SqANt
pPeoCeVyvnQ15lPV0GJ3aWO0Xvzx+7u7On0VcmZVEc6bzkD8dwxa+E3+ewx2CIpmhSRTZG58RKL9
o0nK+kQGeF2OMw9fVggQZHw5jXwkpZFrITiZDpscNvbu0xmBKANi/2kVSJ+VEVJwdXdZlMHuibhl
WyQKWlAPPecdTsQGGyUF06BZj5SlasRQ/f7Drm6MimXqBruxrJo/1iU0qAwgsbDLdKPVlNh1BVcg
qjVYkdWuImhiNUjWKqJwHkB++f3Tr+2LjLCReEaEsaxc7Alq56i1GrMn9COnR6A00WJwY9IGS8k1
HgMtoUDSVjd+87VVSxUhJqnwfSDZXeDkwq5OGrDnhT10vEsEN6+6mb7+/stufcbFL/O1SsYnyoBF
5Lcb9GKpmvGNxffqmGQySLw+RqXxY0xaJHAUcsWkyKWF0tICII5rYoHcpsWdHLpvTJBKAmVe7/DL
HDA10YxHPxxFxNbmG79odo2IP9SUpVnbR3SpDCoGXu+9+plLOicK4GaMiquF/hEOCZXRERjlGg+Z
77yPwDHTQaXx+4OTxqn872pPkrVmKqSzixaS/Ys9RdUykjqBBdku4vRJxTZOaEk8lxFBTYOYaWaU
0SPubloO4G5cIadrknH0zaxk9vtXuczXZksTRQN2vyVrsmRcLjq5bohmnylkQyZf5OqAApCpXxuV
RB+3P3RFNSYNBzNP2fz+uT9PJ6gmTYR1hk6MuPn9hP5aeC1XqoYijHJ7GLyZITMnSx420NgGPxqL
bkFayO+fOI74i2fO7zM1A+O8pqiXp2Or9P2h703cYaoJPwJlNkfZ56wInv4Hn6PKosQLZjVXx1/+
1y/TucMpVmGktkntZnDIuAWI7OfOjbOmqVz7PX99zsVhS1Ai3UE4AmgVyD7pFTM039zy9YnQIQuQ
UpW+4kPkp6u0DEAZ9xmRaisjD078fGoNTd0sBGvUXCnxXEGPJSmeuAg4CZEoE/ONk97kn0E+aFGw
5SqAm9qlZqRaHfZ7+NtL+KHCvNNEFL3QfUiJQ1ThuEc3xgcmO1zzA2Wl5aW7GJpFOiZ4tyodOqkx
SEkkQqANUsIe0uEPPnNh1XKhxDPZIo+kl5/VfxpTRF4Qei4X4gTXThe+tcaM6ymtNrer0KuZL8Qi
kGyi1BnmpraapStkSNIJHyOhb95LG+siwlXoOlqnHtzM+xJh4o3RSRDgNJMa5iAZ8Py1Z3EhB8M9
l+Z86VBhTS0a4I2O3SYIEQ+YnffkD8PJ9e9+HynSlY2JA6WhMQVFlGHa5WkpigZB4ZqW2kEMEED2
2mMTJQellY9mYb1TjWgmYh8esPOcrTi4Ly1PBdLUYvXfpr627kE7Y15/1qR8LnnZ4yBEr5KuROzU
FVkBkbwceo/CTq7PfNF9Kho94eU6JK9J0rJzxI+ixF9thAdsbXSpVO8pJVYQZj/aG+s9atujVln7
oaqPckjJtSFoJ0hoiMTWvsi9uYqNsFL5F4IIZjl5BV6LlzM4xLK6xUtykKvmiGWOcPGgT1aKIn30
rrR0BGMPD4YYkUJ+q4k7yDpajz6P3RlDSnw/otQ0z4sBcQWehen4PWWV0K7SqI+eLn18/3uNvi3T
8oD6dlY2ECpk5HxVZK07xbE12oJ1Ib6VQWM7HWuapD4rcrLCZ7GOfNDqnnzvauqdG8KG8IpHYUh3
uF1g7njeo9eGL4WXDdvKg8njuMJDlZQ7tTY+LE2nmm8W5xQ74n3YWHi3knuscekDd1DGlIPh6sYI
ubJRyBa0VIpPGqpM42IxcWKopXLRo44GQ5a6Rb8mKwUWgkUdMi60hR9bH0SGEydXF8hZRF57WHY0
QR2ltW98l3E7v1hAFdlQwU1YsDysyysKVZamabM4tcGBIE9fk0fij0a1eG6il6t1CcKzkopTIWvf
OqP6I6XisSxQ1nieqc7TJqObaAruqq26G5uY9PPWoXBDE3VdlkyomJdre+H2IM9rPbFdLAPUuzIT
qSyNF8TlYMu74sWJIWxzA4js0oCz5Qntqq5F58amNsKRLx8RfFv2Mzju/N/lXbHqQ7N1CKwG3PII
ESBe4v8j+fWbG4KpY9IFXb9JiO2ulXRVjDSNavScq42FrDgKcDTqf7R4E2EnoCzf3cP7G3YkviJ/
wlgiEzctWyhnHYKRB124V5qI3+JXMsQ52FpqOiycWofPTcX8xsv/eTlRuB8pIBk0ahuyfHE3KMMq
i0I8VRBa630lW7TeizcYVJMmKk55m5yiukf6owzAYtK33z/85wlaHXdTyQAJbViadnHODJsMd5MU
YEcxaTfhV5p1fX+iWrfw9Zz4ZPJRybm7dUb7+S45tYO7NgwORgopDf/u41mZprXb1JFN+Ni2R0uY
hRDW9RroR3CnOeikEzxy3RvxqQdU1B+//+bvI+C/s00VFX62LKmSrmuXBzPXj7JEJaeTtFZizYGl
Mjp0GemdOKW0ehdE+qHBHEB7m/i0RABt0VKdyBt10onmGfL7qR7/semHd32Jl38MjKni9K3vH5R6
B8ZvHaRY9I3i1tv6uUzwxbl0cGjXNL7+uKT9df7JNerWeh3zxTHdewpu4MH8CDDhg6A8/P6Qrg0M
haKfzmPiJKRdfJSHVNgxKyu0CXI7KwYOD9dYEoi7M9B5YxnjRllZ598/8+eBmZ8HMV0Bcj4uNpfH
LjUDrCmY5LKy3oVW9pb20gkkw0zMpMfvRx468VyVjRvj8efxVRW5kivfh3U++GISaCVFjMoxQluo
63VPpI2qhne+Lm5//3nStWeqiZS7FBOyoHxZxuXYRaYL/23bTbSD3nCHT5loFNzYKtOXXFC2oSov
AlFbmLAF1JJVtlBwWtX9ykcUCKRKgwM3GGfBuTWyrhyXeAaSyPndJGqJG+G/Q6sjICMJAmy/BT6g
wfeOitaxBjjbyq82dfMiOQEinwBGlHRrqGnjTns5H8elz9CAhLHTXHw2G0hlQTkKbYv0VEI5AaV9
sxZEgzTrLm1XFUy3CQZNcA2QSBLFZZc2URXH7p2HCZ4sV2eYAh/cfQNvTQkjoMmkViS8x10cQqxh
JyDniWlPwUySixnOOEQhGdmnTpk8RCom8m4kyHxDx6pMxUCPmwSfWDQ62k7fLAMhN+daC7zo+38O
EM+CnQT0CRM5pVZwcG37WpXamhxPDvqpOJri3YVnElkH+xgkh/9OXQ/lWwfcj1ghGxCXNZWJNAHw
vMjGa8CNATdO0h8P1rTG0oxkWurlgBsCGK6eykLXt8IrwYx0HLW53q/jAjVaDhDF0ep1mkAiwTT1
gTtnrmTl/e9f4urkInKA9oUlw/+/WEhiNefw4KaRjacTSRU/Wwylk2lUNy5tV+qNjGBL597Loq5T
6/t3BON2U5IsJ9WtVWg6oU0kMbIbMallTgC6Lp1gHqAH591UinbwanlbOM22NYdbX+Ta7qZzsDRl
k+InT//fLzIEIjZi0Ky2VMK9qPlj1hXL0n0L4/5ZG62cZRm9F7m2H43wsfn+///AeQoqG7pqiuJl
RY5poDehx2rWh87H+LwL9GVx4dxYrOWfl2SKYKyM9Bko38uXs7Yrw0QaUlYMPaTFYMH5n0RZhDrL
OIS9BOWBNStQKttvdGvSVoxyyPOTBo2JXEARDzE8cHMgE4Yj79i+81XrHMPMkR3CBjrkgSUhjLPb
y/C11YYYClWi7XClLGPqhQnCrwlRdtZroa3WQpa98SiniSxve/Hmqn/1OckKrDuwF+aPzk3EQzJ0
ql92390JUg0SOczeasqmICFNlDWR/15H7yrgl1YAV9VyItXztZ8ggPl9YBjjDLhcDnhRNHlVSSGc
5GKfs2oZwJObhzYmY1w6gP5NwA8QKHOolT7aL0xSaVXee5wmOBIcSCZfiuaLYaqnGG1N+tm5WFf8
uLFLjksBGySoaY8oB/5oLAlle6ftNMvZ9ZV8MjuKGRmDQVSyN3I4nyylOsZZ+mZ14jYDVE+6EF6m
4qUwtXnuCqhrOS9RqqYEaZ0GKX9QoDVlFiH3sv7ppzTbyYlV5qmsj3GYD40CAiYzig2h5eAtRHKu
YjLDDICn+jnxueYy7EUUp8TIj5PdYzhMQs2HtfP6/deGHs+/n3KWU1Hx0vdAvLWrqlffvUGFlfUP
b9/l0b5wyrGkQPC1lRfrBNiSGTbrlibnbJwQRUscXu71tiYRmNUF7zpPOrCkU1Akb4Fb/Km9cjWI
6knwOWVWLQt2XuRHWBz3g1q0HEutaVh4f4J3yQI5UpPOBunxHoeXncIiC0fOlBHpKKMF/aNhcJmZ
VhJkh+5xXIsVg38kQsAHL0XmYNTgJEjdh6qkn2UIN7aBawcMSVS5RmLwtsZr3L+rYmTUXeADELGF
SppIXfLgds5aDOaSmz+mRf8mZmh1nOhgpf2NO458ZQuSWAzHQzPNWuXyvC9LzGoV+7Y9ONIHuLZn
YP9PhuTNcys5BtlrLSm2Yvef+mgs0xDueM9iamxTR3kzm+qY5AD1zIyuXzZWqpZlh4BCdpIF9R4s
VVZ19Ipo9ftcvba6UtOSdM77nMd+XLsbaKsdYcGp3QYo2oxkldfUd+L2WITJasjCtdgaC8XDoYVK
s0/4cmOQaivWx6hCHWF4WGe8u8gY/gSd+hyb4scACy4wH6W4fwtL8cad6urrlSTakvRiuNNd7r6q
YAV+YZapjZ1un+ttgWjoya2yjSj6B5fDVkL0ex+4y94kzvr3h3XtYM1nj5VnWdIs1up/xxZLXluV
as7YIjxlKjOapU7dMmuWWjrThOCIs37tDeJHFokf1KkXENuWSevsNbk+Ys2fhJWJjBn4tCImuxtf
7spxgC/HdUbhDMbN7WLVjZ1CBTjPmxyq9Bnc2KIftOdAY7l0PWPC/XQrJtSWXE3b6661Vjv36cY3
uHKv4s2IlmLqXLDMy2NgZqh+FSdUl/K+OY7vp9Ut2y2BmFfPqtUcyR5/SuMxJtrc+/jJ0HmkgfIc
lMNHZbgHIVGfEyD7gopr1pBuzM4r27GkoKqxFJU96Ud3voFvmQzUoVFC19yr009Ny08RqXfwbvKD
WSe3msFXbmEsyKIsa5Is00W4GCyMDCeVyyGxqQ4sChc1PDyTCeTVWaZ7x8Dr+Zvdjek8vuOLnZd+
vagpCh1oVbbGFeqvi3s2tF0hErc6OpbPAzrGDm+4Ue3cNLlV+Dauve2/P+tivFlCEAaqOhbKLPhY
pU/QdCBB6uKGI/lveZcCYDORNarK0hPz/ZClBiYcc2P2FpNWn2FZP41E31g1Fi79vCLrV2KqngHV
x3TySScBtxQNy0wiPLw1xFUpZCcssR4IfaWiWAtFYmNssro4fZOPkWjGtB9h82WfaiLZvcK5UGvA
rgTDqvSkVZ4Y8yRt7nr/w5WNuVUmKOmMtYkHm5KL3KV2lfZLMbc2WdHsrRjoi9Avi6HcC21+CgH4
1AJWUwygUbOLm36l1LjU8vorCKpTU/It3WTfJRBMYmc4ahGdEtki0ijFpD31DRA2UTdMsndz5YVc
z1LVgvniiM9E2byEpW4XIMuEnjRMQNpWN2tEQnIUiDQklmazb8KlxU9ZqKgkceOpax1NkBG4+SLu
UEqL8VuGNIvKYkkOVrUZ3D6ChZqwj+g5ST4pIxC8wFJVBhkokuuvmcE4QWm1LAO3RbhZtbDpAEW1
fUBABNG7dcwhUbFUwCCRGPGfGKn7yBJhJWh7rzO8JWQhJONUsCeEMDw7OTrrwFKWCbFAppAdwOjh
0WHUD2ZyAHU+UzLOY4bYrcqErVCDGhfiF27IDrLCTwt7kOGXJ9MxN5pZfDZ+enCL5CCUFVoKB82T
iqU9/VOa0lmO8C0mYfoUdCtYhhNDB3dL4+BsAEdyMkzeQIotz/ZIldRCZycSalUDDlA8bVEJq3FI
dHp+sHpjY+o9JlK+5LgOAElfom9dKiHcQ8fbtn79nBpuN0vqfvn7cnl1/kiGIbE4KMhWLi6sel7m
FamPiU105azQWZG99r7PSLxAJaT2+rwerA0/8cY6eO2QQv2D2ytiCrRKFx+reT0MFbfHRUb7RxKt
fRLG1POTGyvRlXq+SmeYXiMdW9qI1sXnqIiDgNdbid32ll23NZ4oSPAxbl2qKSlyuknmewerkHc+
sTi5dPukcG3FZ1M1dJ4xVdjLi6OVxXmctRodBTwcUY7itEb/3gr6lr+9RyjApc+cOO7wwOI/93wU
ryARt2IBINmk+FgTyFNVxX0oE6ll6htyculgacCSHYJoWsiZk1hKmIKlY7tR8pG61UPtuWu44hur
b4ApkDbVaKRQ1wnVfJegEBcDcdzWsz7VT0oNBi5kuaz7sUcYCVO5gFbq9aPTSezflGSwk4HAHc+Y
Spaxjz0RIf+HXIYIcxoM+OR6TQzFf8izQ2GmaNhVTANiNbyNbzOFDIb/qwtnZqA/cZUKYx1oQw8+
KzgU8JYg93ISeXWEFuHC2LHzWDcUOHozyfUp1DTBzuSQSlZBAE6BKlQZG9VMDhqXKgMYRwmEcOT4
SyI/SCFAoF5F2SdGKsCkImzurgHLjzCidVUiDSr1lHVtvujR/Bske4N3IOnVkOBQ0Hs0Gn1dipgo
o8Kd1B0e2yZ4GsIM+kY8isTxfPoOHzBiBX+fg9f2S13him6hd2OojnP0r/3SF0stTsImgX5Ij0l+
jPVo07fiMpSIq/lffdTlFa3J4A2nIB9tz4CkmMAXTqixg0mcEld942ddPSXr3KvQpSBH4zr37+8S
czlLc7Xgd4V26ZGm5yZzr0sX47k9kPoXySVeDCc7uOEbP/PaqYcqDSUpjlrcwy5OPXqBrCCJWF46
2r4Q0OMYy0tV7Q3P2kgZ75f///cHe/0TNSr5Y7Dpj2oDcGrULXAM7SIoMIAVJ6gyb5LTnwk3/qzY
Q6A6zX//yO+l4/KcNepjqXWiVjYuxT9DmUH1J0HBDrrIm6qEHDZoHDFbWgSNisVkqPRjCZuJLLg2
OprmKQ+hOBY9Z4SiHVt9BAxn1UFgoyoxu+IzjStOpP6wtHqkDZqQQp0gecSItU2I6I1Cl4Mpbljp
maFPh2JYuk5WTQ2T+dbiSiNrgNr2poGjO2OubHwfvhTN23IqOcciwhhXwYSLLcVOY/mxs/L7REj6
iUMlFkHzzKs8aMKWEM5k8hOozba4jkf3eV4CTUIASEhYOuX2mUzh+L8EJtQJDTje70/16qhlzCq0
gmhNo0H9d9S2nUNWmmfFdptnn1H/ZEEbCZ1hBb5uL6vzqp4F+B2HW4XMawMIHhCFTAq66o+bQdkI
vZfJemxDqP4MBl6fNZRvfVS9xaMGoyuyA9yf0+8/9truT+cJxbs4/vF9uv5r5RGtIkSQDPkwZAtJ
wdVMLXRa49ZfpNo6MKW7KM1P4/nk98+9tuL99bmX9+dgUKMm1cQYY3O3NCPGWGCW+1aWzkXa7H//
LOvalZQSKCIxrqWsChel8qo1CfQglMlWkuCh65p25iNbd6nGykVUEeOSfWmEudF9Gpa96OFlN2Fm
UDeUeNGOUxoTrbQV9yNKoR/pencXEFYOq7KLHQCnSoTIT5A+XB0vVqkCy3O0lwCN5FyWkeV1xO6V
MAa9AHCONjxWNUiTITyyNsLuhTy18JIVZ1ps0bhNStzaJLedv80luhmIxD5hu7P2YYobKRe4b0jg
ryfcvCgYp5z1heREzEaJJYS6syMt3UYj464qSdMjGBIp1TzR2pdmUFtC4Lj2SJW2RO61d3QXknML
/JJME7bgCsZEOHVlGMKh0h3UyFuP5+a8UM4mJ+KuZGwQqTB3ve6sugMxWNUpSOs9cQ/Z3AiFTRdq
8xb8rC94X8JQ9HPNq9ZkzFZ7rfBIi8L8SkLvjS3m2qSxxgBqGg/M1ktRZxRlJbrLjLp6xu0qVc4N
OIpKVM9apm1o+J4rIspurPTytcFrocnADWHQKr4cT9wvXXILWSD0yNjLAO+R3TryTCqnOSRcf0yH
ksYWXOlbtu4ERBrGzr7zg8B2g/hY1LQ1M5m2b0xqhxx8JU72jN6ecKtmGNES4QYWL7yEGqA62Kx5
1GABljRoEL/PiytOARWPBToPmeWGWuXFvHCFPkJTGcE8cuIF+ikc7iIV766Q9mrMryJ/K5v4mPqE
Hv56KHiE7VkWwuw+pULuYkQUrGrZ1KzCVXIkVQ/9FlanJakFOHHhtxPpET01ysLRFeDxGcTLSiCA
IhLHaGiR3Fe/8ezff9TPxG/Qj4gGpPEwZVL+GUfMXyuapfdmXMlKZHdyMM8pqoNSM09VqjfTQu4W
kuVkszQGHR7L0smDr8AdPsHe65INUiXh0g+5BkCtND3zxjp0TYiBaJvW0XhKMH4UZt1OGzKnYbHN
TG9b+9GbEOUHL8UYrakYkSsyTgo43qXWnYA/3nldtdNofU0ah5tnVRpP7SL2ks8q5EVBqUfmFn/2
pBUYLf+JOjE3hNag9lGFrxvPVLyygqKNQCqAwI3GzmVXUwwcV6dsFKPPLghSCvH71T3LhiOuSX5G
I8LT7YbUX7Xe2mpBD6RBOOwsEXZD632IfS7f0UCjux1BDFKcMZ+zzlG9Sf2bOzBd+uidfMhk3ibV
HXRUuCckK1oZNY5EZ7ZofiPMAriq5HYy2Xqo45rpP7BYAahMUsOOQkslbTfhLmUq61QmIUfxqAuP
nS+4Kd4agBqQvogCRdOMXFPnE5/iw7nMFQ+toSXMxTxDeSooD6bmnxNkSBOlVqVJm3FWMgVzG1p/
jJYlWA/qD1cTZ47GaSZpbIRss1x/hVj66TruunNhP7mBNnOV9DDuJ43xSAzm63gorCLlXBbFSarr
D5leH33zc+PLEt1//sOKWJ08zvxt26ysrKJB7m2g1jcz12+/do6o7C12A1cNwiXVQizpRU5kimUc
iEPm+ggRkCW2gfmVVfYQjdzRXnxN/ou681pu3Fq39avs8j28kcOp7XVBEiRFxVZs6QYlqSVkYCLM
ifD05wPay233WnW89uWpsllMTTEAM/z/GOOrp/e/ORb+3aGAIM3SEa2wqf25qzbRTCi63iqPY1YX
xEJaG+J9b8u4Gw/s5/h+0uCLsjUgnsv4hc8mL42/UZb8m0ULBkEfnbmzzOg/F3jBXTdNuSzQgpqf
byjEo+sRMayChu8GOekxmJpwxke6Scla/ruz+N+M/pRK6OlQxmWF+HP1vaLHLocyrY65BCIpquxo
12SYeQTd76wGe1WNGenCd+4czoF9GSWEh3bHSNRwn5PeP5hVdhXJxjyzpgUBqAJCCOFy6c6ZkmN0
SVrmDmDSfeoDDmVtcWBVw5qwbb/PYv/9Pv6f+KO++b5N6P7xP9x+rwXg1Tjpf7r5j0uwbHVXf/b/
s/yzP57213/0j/u65L//51MOH/XVa/nR/fykv7wsf/33d7d77V//ciOs0NVMX+RHO91+dLLo17fA
51ie+Z8++F8f66vcT+Ljt19ev/ETkEaM7fm9/+X3h86+/fYL/ZrA+tMxv/yF3x9ePsJvv1znxWtS
l9Szvr/en/7Rx2vX//YLCvhfbYsJhl2tQX8NCdcv/zV8rA8ZuvUrIgSXeo+5CO6WLW9Vt33y2y+W
tzzCmsn12SPiGuDA6mq5PmT9yh6Zg5mZmO6N4/m//PML+MsP+eOH/bN716Q8xiT3p40hd2AZpfm3
lL7YyPw8CbYq96uR+NOTlnrnRT0RRg05xPPyYFdEyePQzgQFz9pW5COZhtpdjokMUJ0xYpzD4Vn2
w/mEdGlbUZ7ZjlPen5qeRCsK7WdBpAERsGV3su1T1cYtyGTzLBlIApMExukURC0V2duh7d/GRo83
c4eBvUwx0/gzADXjCNCBNTFL09NsleRq+Uy9WYJ5k7WndxKu8yicEsRdF+Tk82ruSXWjd1qv/bgg
P3k005Fc03TnQFc/rg+ZsUGcx3q1GWrvlDMu0funG19M5kkQlf79Iu6EeYraiMQjx7OATnEzL0vy
EuaOIPs/nrw+sF6ky1PWa+urrNemqus2gVOFuP0ygBefSTcADvRBa896UZ6vFzoYjfN2jtyjk5mo
kUzzFCz5At+v9bDNciDMWJHIKjG8/iyS8zab5+LcLwPY02yHv8gGoypR6LaPkV51xCz7Vlyd/7jI
DMx1rpsTcJJHGVlvqXJ2KmAng1VHnKduetGw8Ai7q9J1hm3TmaCxcnYPWVvemIP/7goMQqqZh9DV
i6/FXBa7JBUvPrKyDZu/L9EAYUZP2NSwT4M4XMMsbKln+r72LH3KcOiH96oBOmAEI3hBt7zAP0O/
pJXezh4b8zLGmkS+0GTjBOwjvrbYxSPSkvyZTPkZfpONB98PiYM0kgtt+rQgNgIpgmzBu7kcuuoo
PZtsaEteIIsOs958iwcm93QkVrDSdfOyWXgwBjajneXU1qVonXlh5vibtFB3ECR3IxCuC3eUKKQX
LlusOcmlqVqOTmicRNUGHXZ3i+zhqryyE7pDSdnCGB1i2jJGTsSZ0w4A0xvtMNrEwvg6jhKzHC4q
L7IvLLff1MPYnfvAcy9oP7kHEpAf18cCQbS6rulhGZkKEwhPcNkgnlFoPeDTtC4nf7IujeVd913y
qDSTplyakA3AY/Ny4abl9WQ6Hulb8wPri5b8g77bwIWbL9qBjzW4Kd+HUxyIzH2HmIpVZs2jMObs
4Ezy0pWkLG87O6/hrZL4DonoL/cNCFOS/Crt43lb5El5rjEDHwk335tV3J/aoO5PCFhgyqxX1zt/
XFSJF2ol6mEGwH7rBKkgmYi/nPXT+XrLpHpxynVqPePsAT8xY6J20ghvBsiT+GEEmMMIZZvnNduP
uG7BFXGyNJZ7U8QGKfByOqWi0EhsUFdWTtawZCm9CfrWJiolJU/PrWzjzIcslZg90U6+GSq/fFmR
AoM5qWMduFQ2TOLK6sEoT9+v0inGm5rX8LFEMW/fC79QJyDIw8lcLobi1Xb45XykPJvKHHsyh1y+
C9JNu7wYj+tdQbvEzRkEx7WWATavYvyRsL/ZN5EpO7gk0el1XIZtkxP+GDQ4inIzI4fQzd4BQpI3
R4YC9G0uYOT8fm29j5RvYhgL59AZhGh0ke/s4NJToXPTo1ABkaWia5aY4VerJWq4i0VPsBnvci5j
DOzg579/k3IgrdMftS3wclQ51MFTaxyOUwAJ1XTgzTGNtWGA7IMiO6FVTZGYW70H9mHFtbn1NMXY
oHtKUC6uxKnXG/fMxb+zIFU6vdJPfcZq0EqHvQ6yKYXqUsgg2Zcaaesq6x+seXJPje+Pe7Ou7t2I
Lz1VVO5KjRA6PTKGrTbpsAlr6OFubwW7IXVb9pgW/KtujuhmXnQKqqKTat8qSwVnBMUYsiITz9E2
agF2uOXAVLFelVpTnaBQVaf12tD4G8tPNXKtND05BOVYntYDYKIN9P0a4vzbXpdiIbhWJ7YPvJ6D
wW8L2a86RXKZvIqoxpCWgZ31ejR6WT+ctDYfTnZFQI9FYPku7q3pZCrzHT2QHjoyQu03d19Qj0en
BnjlUcrN1D073UdsWN0JNwYBdLPGLAqo1CE0plqorqNBaF3iu5+pD4JxfWZB43o3ioB00uXZuQuW
OIpqYkkzGXplJo7+YKaAZvp9O9FbnkhBI80AioM2h/4ESY+AEfqUtwOaXeo9HPw/Pvt6U6W6R0LC
HANgS4iDWb4G/E5bUwfAst5aL1DwVpyW7kVhTm9DZcjtnLkW6eZWFToLUK+eA/1kwtUgrSYheIij
I18O0BxRyjzNhCeZgQxJqcjQBqvgNF8BpMdDqRl7Nt7y5FftxeDU+QGUDa0nMkhCGWSEZhlaw0Le
lnA6gEt4nCNGO550fS9GJz2xiOaGSu70ngFCliImLBY5hRg9edQd8oSamS98uZgpaKDJrXTC6wiP
DwNIsAG0DTrvtI/qU7mwp/M0OhYuc4FoCWSmHX9yU/Hni/W+bpZf9JgY/3V4Wy+sZdj7cVNfhrwy
1eQmjr12BxaVuVWK43r2x7rBaLBeXS/8wAlowiPNcez+IouJ2BDQxDbuGA2n9aI3ZHegRft9DCpn
hnTK5ZuqYg/RmeqaGv4cEorzsv7ddbxd38tPN2fiRA4VMdCu47MgDCjM9/5ZlAvSslRD5N3sF0+d
Y+PG6Qf9tF50WmHvupJvpNZj+8LwmuZg9s5nyforHBMtwU6kwb8E9WJW91rkkqFRLUdmYsfoFxXn
0npuBh3I743ttjgt2Q5s9eUcHCKiTYQDhT2B3TXEz4AWwox/mPoNmZf4rAAbWvm5rLv8ME4zYZOF
X53KeeK11qv2cnt95MfDBjUtKQlm+eOx9anrE7LIFmeeerEKnW8AvdlxIIBxvcVWCyCMJITpx83v
1yw3P7MoCoAwiokuXv5pnSPzJsqffyIctwZx1dQHG1rlwsdBXVuNJxvBwkWmvPnCkcGZEppPCGA5
hYCxPtCVGidDs4xTI3BbGYSRUtcgx5Cqxmm9Bn+pPlUpdq7NenW988dz/t19XkeEI1pXIpWW1/px
UVbE6RiN2v2466d/vz7gztHv/0qOxI1pmmV/P/WEKNMBkwhnYdO6xAH7I3HjZk3S+siALmnqNdAO
j6NVMyz+MYX+uLleowq9pFEtD6+312n2x82SIO9SzTgTl6ZTZehjuE455jL5tIQQIOJcpiDah+Lo
2JQ4ym5A5G8E7Wm9wHHS6Rxc0j8qDMADjoeL9WL0vBp2omJccilmC0OQBIN8nxmZIfo0TVKdormO
OuTbeXSY4o64rKM98W24Ih7n7Xp1DJapsNCIbPv5oT89K5UZfKKx5I2uz6pCqdfibPYYfcJqGYC7
ZdJar60XstS73x8RuTu35+u97FqaEiwCz5+XEwUrVF1i4eLqZI2crj9exeycZCs84hmgBSQEZjXs
BbBHt4zr31/8z/f8eMkoXYhLyyuu942d6Z9Jb7ve/dOzSDnwp++PfL+6/vXvb2R96no7bTyetd7+
/hd/vJSeVUgVA7evzj0PXPRPr//jXXx/2z8e/vHq/8F9dXmeeY3eqj0bIXK7KRWyH01jG5z0rgkp
ss9HfZjux8omKT8dzN1oNFd2pgNUxJJIMCkB+ylFtzoQj7mwFItZgsKqlhB+I/JuAEKLr2yFP1mi
v/ZeQpkpMbNdM2vVvjZ5OmZ59F8mjpe0Sx5Gp9IXrifWaDBRQMYnNFmOtetgoYdFGvT7vu7vrTpl
pvE7uZmZUagIqft58IedbPQnt8aX0xvG1lPeOY7ocy1JW9K9K6TQy8e0kSnAG+n2hcbEB+KgH6Y8
BATEtr0HR+33kEUz0m+2ChLQQVT9R+Qm8IjGgSg7XT2b/ZiGrvvVz3pkHCLLw8mjZNq2+2k0Xiwq
1Bu1VzWWbLPBNYRX1DoDkn5CW1Yf8y4/JRrfW9HZ53XdS4a+9DkBTXmVJN+G6a0IokNmVRH4C03t
ofM+9YrkT88it7FhQ1rV4ym2rIPVi2tDxD0/VaNtulh+c6NiJ/TAOZgRFYnMrfZxy85Ntv2T5rnf
HA2t0lLAgGkDzZDqucyn23yM9sDkHGzOmw6KN6Vfcn8L6y1flNaUJh5V+aZLFUqWXNeTLF5LGB96
0+Y7K9VvmsmjqJ5aJoAKr8XgVLHjsGEjxu7LTAd1Z1dBd1bnxaKTseOzzBq7Lbvsw9g2/LKuVu5i
D95VYQeHwO9fdXCVNFHix24MsvNcg+JN4aTf4X3ioxvqoNnoIkcUfmNro24RAFvQGr9mHOmnjJl6
a8MF2utJej+PxkPkmRErEo2AFBagJcu0Cj/jAXYHIyK9l0SM1nGIjTtyTmyYkoQYlI19m9r+nS+K
qyEAppHFyHZ6I76WXXboGyBgM6kGAeWMHczX4pC6ASkTjQjjUl5UaRZ904D/8D/xqTmYO0rPdOCh
k4SdTb9rRnl3TFlbkZy3y+psPjg2wJeZdPW01bHJ9+1J92DVqGm6DiYtPyu14koAiR07jlfDwJCx
5CCqpiEIs+iIiJg4OOVs7UfT64mCGG7MDIBSbDenru/fzGWRRerVeDaIJ832GVYVkE9LkLeDp8Up
Y1J7q95BNFTD9FMJdoogB2JmKuvQKO8WXl02Ea9bGNGhcvKvjeW8OZ1zu3iLvuLUfRIMUdtJ5frG
byThSOPcHsx5AImnX6YdufbeyC7SNuuWZ0EbwWAVRe14VVc72yU4eciNL24tu5up+tTn9K6eOtQV
JhDFkbRg7967aHRQUS0IySYebQpY2rfZINU4jfZFQu1akMDt0g3flrHbH/ICSeCUw6mFwvQNEJGD
wCpAxd10S45o1tkH20bH0SDk26RyJCpRI/PJtSNONwcrYFmyzPNDuODZplTRRVeYhGRG8oNFLun7
ozWQ4z8T/q26sEetmEpP35Zw7kofKmTtZFdNZPShG+cvdU7OaoQmtEuKdmvVjHxewyK0p+5jCtBX
eRI9lRFWxNbNcvhMRxoad8LTolPR5/vEc4Kwb2ykJF7zRRtJ7c2If9p7efdt6IPuAE6Q3NqplGHa
s8e1R3bRfXdVIQaNleXupXsYav+egA+qUi6sXVr931LXPHcmCxjnkL7OAPNsH+VXZKKD6Ti+9lWg
LiOzfbRaMsInfar2k+KLNh+VKj5FSiKWT8bKsVYbgMEcvuKVMgWfSel8O0b+HETjcXZhHSUe2VR1
/k0ixMQ4nRSHzB5h1dtWeVe6/p5gnB16eHkDhq6zSvfQ1cWtmohMj21wY0OMpqWHnbpHW7ODF47W
z5hFmI6vMh5eRlJEgnl4AO1zon4FOKEriPpWD9rELI7kLxy75HzSxuvKdN9URSwRQ03qASJTrhU2
hGnUHl0fqLlDIvTdYKhP36BJAdFp0e0BPZk5/FLhkQ0tZqi5fEGVn+R7sg4xmwYQHXIMUZpBYovM
4SAJqzLpRnuEfcv0TQyhjxQkzCRcyJyWr4SEuonZevpMVcWhCOQlxDGfOK7FeUpm6laviOmoYrHJ
0q82kvedU4MzqDv1JjtSgfRAcF7kGKoSoyN6I96ZL8prTHSzOcgaKtS12nautK/iLg0jHQOXTurO
ZvK2bg/1LSjdfDtrybPtXM5Lg10grk1QUhzsSD7bVo7Vc/L37eCcSxyUV4BCL1uddIM4sNWeUNgr
6s3+HrwnwfEk4e0k5eFNOokvTWEcmYVhTfX2PiPULSTU5amGn7xpst4N6SWSg8+icTMoLLvpkH9x
sYYtyTgnKxlfbfK7dku8CcbHx3aN09PMD7MmKoQylF1PxA7YE0Pho5ub592rSLIHe9Zee9xfp5FW
3tbAsHfGdvVqisiqn+Pk2lIG8A+jOjjiuqyMG38muaECQgc5ZAznoK+3cR8bZ5PNYJxEzV4q6wFt
LTmsCfMyBYRbW7MePEB8mN+E/kXElTy0FWgci2QSuzbmsES9oZSICa8F/p2Q0rHETIDkBVAzY5TL
sSWbHmTlUc4XqV7ejLVOsZqfrPTA3MTgSCK7gOzheecgT5MzSOQOratiD7QpiIr8mpUfqeie9yBy
6AVVcuOlTXdeK+gHFVpO0Z5qRKBbekUmwSPUApPMD4kAIOfS0Ksj+bvvRjLeI0kGBJkRb1tEYJ+Y
x7COB6B6goYVrDJvMc+cnDi7mgmBNTUwxnriyVCAJt4ZGUFFqnor6qHeO00LHyMjODfoICQ4/muU
qZQiKktAK+iu9QlWzSgsXGQepHMVxk4df7DnoIpP6G3w1GrVbSDQmxp2CoxFFzegI4aqPgyVV5zM
DDuf0vUgBC25F3K4ZZfLRM1Z1xoaI5xDi3RKONntGO6GMd2z2bvDrpGj+DbQ7KHh1+AaYLu9TJZt
yFzeOuw6yYhXO8OnxT5Z4ouR6sa5hlJUVNp5l/VgtVoht7pnotCdkeUGqqXW7BvhHFsDGdJi3LZN
fU5JPGnIw6xaj52i9lXzqMB17L3gvk/1ts79PdWm6iZOAw+3wn7s6+CF4QiaD4v5veiNICzkaFyp
Nj9vdf0UBMzgqRGPzLTVGMoipQMzhN7kEChjTrfCnsYbogLKUNeMFpYzYEyZwg0IqEwebTfL9oY8
mjGlL+w751OXf3rOvMDz6CJAuHwnLudbqrHWwl4HsoKl1WYo9PEa/UOYD/cVS8KDWQs3pEV7JgY9
2daYdo8WQwMDYqB/ITAGIhxqhNl3zlyb2m4xBCHLJG3rqBz8ZsTc53RXuZ207L2QVdSKAmXgkYyv
6V16UH26y1K7PRuMNjtYbgugtRAQssedW1j2tjchTtd0bpg73qRbiv3ai0/NDqpLF11kqKpZaCWf
aXeZVca+ZH5lGUnSUCluLfcOW7lxH7UEzMVDt0ewJ7ZWvnOa5rlTFM5lbz7aJov7wLO+lJhrhIWi
IdW/oLIv2fchIB8N2G2otcBJ1/NtbWooM0pyJnW+8SmBPmlE5JFnQh4LsohljiLe0ykmj7cSri6W
yKHceePJk0Do7dK86Wl0bntSkBEjoFnwyZUrJHdpkRZt9HZ+pEPPviAyw8Eimxe3Am0frXuRMZ05
Q0A/8QReFCKYoDtuSglZqpqYbYa+IPy9HbdeWn6zKg9YbOm57Md8eA+pRm55Y1K2+zCTst83TjTu
+hzXNCr+unXB9XqUfPOkFkcjakh196A7FEEWssuxN5nM9vQWLwuXv1zUDrHQuNKJwb/WJZPWaOeh
SOdsl6fY0rJUvkjG/gVkPB+S3H1u+0wy4PlhVKNeN1r56o79fS6DL3ZDVb0BnuQbQCKjOWw7AxvQ
NL5OxE8yTQdPqsxSyuX6Zhb4jOUs2K4lU8mRPYQU0s4xziWcqSUlfQpApR+c5a22fErwwU52HYmD
p1CBdKU61ecqTd+clLxotSRjOObjkA2fLZntmUMstxurD3uar8p8+QFdccZvxrbNhuRawjzBQPvg
NwvrpAye8pl4LE99oMV/MBOQ9eSmsax/jfJkgobLYrkKXNKnqstEQ36URRu30PpT78hDVTvTrpr3
Tq6jCfY5IevRTnfKGi/reDgRttVQBHo1Z6BH8F+DcBYm1KSYRnO8oA+pkxkXUjehWLnNeN7bV7SG
4p07w51K5vJBzyO+J2Bk/GTWbiqma/YuVIIc7bxnTcooHFCu0Xv5OC84ZnYpZh4hyoe6uMGXhD64
tfcEarzTt/1M4EHzEIXH2OTQdu0HRolvDc2zvSitg6HihhMjIeIrYNSO8P4wP8cXSlNMorG/wzfk
beKe1kIAtSfQmkc31tV+l2mxf8vZMzgksUNqbRGJ0tAr0m/6nJA0XjrPcAy6iazyKgdHG6RvXutQ
9OOY7DwNtznt6k2qPOojBEhpBsXErq0/E8RyxFpNxySd3oyqBzmpsrMoWt6AjiOA5Ha5YAfyRvsq
41FumFyvWCM8Wb1115rqxqqwWRvpdZDxK5VZTCm1HN6tAHAsiTUtG/lGggVM0+Qh9iJjI+pgb8W5
f0qmHrmOhio9SeKbwKyNQ4K8bMculBVAIUF4BEhI096mwsyoNhlgHUjvt3CnbLDFWhs54lbkq6Ck
p/e7oXagzsT0bhL0Xht9gnqR+rZxkVNhSB1inAtveLWa7tmXGol5LiQusaAEhuxxMl4T03iOSzQ7
fecAS5yYnXt7myqjuzJ8fN1Ay8zRvTQtzzkXKbOyLaMNcoqZdv851SfiNpsARmqHyU9hZ7ClfEgn
J7psh1Phu8zDpvlWS5tYM6nkXmMbz7XhdhLe3uh1PVR5/hm09Ke1Rj9FXhXvOwzHYeIVrDWtYeIT
ARUhsoFK4uTtCq2u99K5HWvtQQ6fQULV2zUeBuJDt4Xvv2jOg+e5zHKLBNFGoxYV7BbpE208yQjg
xfz9tsgQSurID4V35Qi92c51bFxUk+JJrFSbzGblgJhyrEW6NTpGEL33tqVPaIFGUxA5P8NDdhMA
No+l/mbEUXtAid9shcHIx3smxrAOG3rmBsvRNgAgxx4VdjBg4shoOCH5SKM+PknZIlzTjX2mmQT6
xw7Lb7dBkurfpL2eQokqdjKIsU3NwUPetZ8EQH0umhKHUA9V1YgUH5gRWPI2KbyRAIZr6m/ztGB1
rn21UlifsnOmSy99J570xiln56yZWxvr0hwieyVbvrEu9U57IBaYLrFbAWKNoMs8loQMjmwFGIxJ
0Tf65F1TcYoZ8Tiyu9/2pbhn0ry0xAzDjcOTCMrldzLyLNgOijAat+ALVI2JHSLmaNETfaN5qYmQ
WbA2C26twXiuM0iJAfIXyz0TmQtXxPLuEgrQG9++zB0kBkVEczBObqjHIdcc8hvPoX2KzKLphnt3
yu5TNd+OI+bvlPiiXlyhwN637ZWTm881HyFSoNKbd6LYNvGg3XTOzOGlXYzIa+G+e/tlY0r+Hy4j
0Aks5K+tPH4lG+RhNqVBCpI8yKz5zBKP3Ex2Cars/b2jPfjBdBSOfqlkYGwgQKCzhv68dZAkIn38
YvJrWZEd4oLRE/vOJ3uyscfsaDzTVLAKFojsSrdI18p9Dy9909p4m3ynBXsD8VtvX2bPe3HLhhKC
cakb5afsghdLyreqehs6zFAVDY5Sjx5oI8EnIQjTrT5N3mwxi884AcHo1PeVsmbYcAHS9cp7Czie
D10unysW2JuZbHn6hRMZjn39WmTtWdt6d+RZbPG1UCgYz+yp2hWmuHNA0bed/uQZ3R1CzH0y0iqu
/eiLPwIRQsfxmfv5lyB+HGx5bXbaRdJnZOYX70Knq9R6IIg0gMRY1rZ6nNj7VjUlSfGB2BFJ9KSl
N2JOn/O++yjjK6trkTIJgeGk9y9rE5CnTK4jA8GCZl16yvl0DGg0sb0Uq0zrSimz3tJDo4rESjsB
xuGlp6h/suzumMRfW1ShZyX6Nw1mY+HpKNDS2zn9buT8Xwn6/gOp3n+m+fv/SdBHmAWey//+p2Lu
XwR9l6/tVLxW3/4i6Pv+j34X9HnOrzoS+CWLyyYYDWXbH4I+L/gVRw7B1yTQLXFO+Fj/qecLfsVX
igwQj5nlElCPUvafej7vVzw1WE5dMoI9FnvW/0bPZ/zsIA2WWCOd9CFCDXAI/qx3rXSJTivJ56OY
JW0BxQgk7Y5wAqCJk1Zu6xFHaI7tZNs0gUMEzEDBLfd8KpjsNif3W0Bkrl0x9Vhe9jcetH8x2PLm
PMvz8UHwMf1/cdqRlJpAaYGtq3XytIR+bihVVFunH66nHmWOXbaPk43hu1QHo/RY+7pW93eOjJ/d
xLwJH6+WhQ8Oifq/ODJ6Mu1U4yTjceqb9EC1eSGDs02fBF+KF+HMZ+aOrSvIIR9vWV2J0FE4HbQn
PectFqwhccHf1R4E0IxVh46XfCv04qXoX2xNRGwfeM9a4v9dGOaiWP6rVHO1e+km+W22b3LjZ4My
Ow8/VZPXI+HwqMTKJ+UVIkR9fCyiuNxmo+ts/TI995JM35E87+zA6Sp3fk51PmWvFTdsU9V2/a4R
EeqoNFHPuAzr/L0j4gt/Zw3lgzL0+9FM2lMauPTjo2e+JOtI8euclU6JByr90gdqQFmEbG9ESB3r
En6XNKft0vg5prheN/PR8JY5e5RmiFNk2kwEZyCrR+fsi1uWhBTvqJnu3dneRUk20EtiyRzEBRIu
BmnWxn6VX45pSzmvHJDUaBC+FVgz36RmPEWI3Z3qjI7LXRxrN9rIemOmnM12xuWXqWBI5Y7PhtE8
5i0fvoh8H0uBeFm25/3IhOyp8pCVOkHos8O2GSyLKxMI887yTS7PbjFQudmNCEqMvLNMD6zrMSYh
FkQcR1C4kcfnwrNCA079LumAgFrF17jy0mOSNOyrItaPyow/qVhkZ0Opyo30nYQmlXyJB/tr7ZNq
0CwHeGTSXCYimMVGQF8wIHdnSGu+u/yceKz3QrfpOWV+vpu0OCCn7pp/znLNdtS2MZthh0wAR0Va
bV1WNvs0e7QlO5fU02CMIh2ya+vCy5i/u1ncNBg+odcWYBcz91AFiFyiAANF90Jh1Ur8a5u6a9N0
06EfBKBBGLqOAHWc95R+0bV+uB7U9l6DQEWAPjSmAZDK8iE0pX+Sr7HpfP4Ip0PsO6wfUFP53vDU
udmLUyVXovJ3xH+/tLg1rMaif1wG93jK6AklDm1pu2NZUW+mGD0hL7KZ2vh8gNyUdtQWRyt7Gp38
ZX2kNPiZ1DDsR8e+I2oalaiEFzljsOvyGcY1OCyVKMJjXA3C39A92DqI8SmzH5E8hA0NrP3iychZ
xRDpUG37hu/OE5zWzZx8eiK+wEX+YNo++x5a5olcBBx+gCaoTfe5z87VNLF9g+gdNJJAPAaPFjsb
dYbmChlSQdeagp3hggW0ybEoKp0IB+pzQ20wLFNkWj9BnAITpvZ8Zw/EJMYBR2rWQo7UFWlcy+8+
K/tzcMndbIcLKxvuB/S2W81ocKkv+qQca22HhUwwLLValyPd2ibUP8BkeGfVgG8/AgddWZIWlSVu
umY0Q4ylu4DNDmIbvmHfphmVN6GslwNDeUiiZntkz1Fi42qpHzrD/JypBdmrL9DeRF3PKWDbbuT5
cSinGYWP56CJa6ipB9p0rebikRAfMjcG642kVjgi05Tv47J+aKE5MnJ8xLIVISJNUOfD8FhNZG8J
zTEApTqYW6CNZRGytNri6E0DkndZ5D0A3qGJUfAPy2o6tloP0qML+En9Bs3hMozXOv6fjv7HXoeQ
tu2H+oJ4PlpdikOJn9lLYto6y0TTEHZAVcq8jrVHovzeJa3IDdmVF22jMA3TQu+hZwXyURqMbH5G
uPn62wjJ8VEHxcs067ju/EMN/xqJNE4qyUkypFmwQZSDzgSRBzXqZSFsv7UlU0SOUDzEHbSRk2gZ
qjmds2tFOtOWbrq/sXNO7fUXIRNcx8yXhPOofThjctuOnF4TAF7f5l2PRYZg4OgblG2LmE9XEfBZ
mUiOx4JXJ0j8UAJxTSp+I7pun7VYD1NiIwhyJeS8hgaMxmysH2bsVjar6XnIXwyLPu76h1ilcEaP
J0daqGo52A+Fnj52fnNtZUwv62HC3MCeaIhvZ3NpNs6cGqpzNkbwmmHqqpv463qIzAOjWaHHn13N
XqtgM4V2d+8bCMW99HbZ+aEiqF6CogUAbOSfps4EJDomD5nBdDFMmsjKKK4dh52GAnTbxRANx+UH
tCiXhu0ur4PrKFeIEBDfbUp9FyxzhVZOu94w32NLp7SWJktav7ixIliPSFprPgNfKPofHuwlrEP7
qSsWstMYna0HZjQxeadx/qlFib7TILcjXsn39dy99WmElpiU1EbJu/UoYmcy7DC5vlpJft22fkjb
pIckxc/ZLAd4B1cHu315MZmG2somyTcu3An61hywLcd2mzGSaW79YhYBSoyYer9ynxezZ2AyqJTL
EF23MyVP/L5s/U5VQytgfUyUKKXj5h1NdUCCWYG6OEX2B+7YLxmKZ5I69AU+oPXLCyl4HlX66C5/
GY07ep/8urSqF8G0im9wQlcX3bPL9TdOSU5YLSyKXgFDsk7qOIM85zuBlDQT55kmGPNO1mQ7Q5uv
DbsSWyyr3yjochCL5qHju418q916tAfDxuFmb8bExskXl/pDa+cgVRb9Fe2C3TpjG4T/UjVIPrKk
23cOv2JBOj9NemtvR86D4tNTUC5f1nWANnLcjzrTJL/Jhtoe4311NcU1e+elsWmNT/3/Jew8thtH
tjX9Lj1urAVvBj2htxJlM8UJVqYyBW8CLgA8fX+BPKerbl3Tg8qiKIoESSBi799twaaSZhYXPNRA
Vvcfte3dwAnXTkWwNnQhoRLIatPsqxxfMQeCS4rwro2cXJNXq9L5gpSl2rLVsg26+4JQvlVfs5CZ
c3EsYbdjqpaN+swsPfoxJEyCU6WHVm/B36Z1rrELzTqFtGj8T6YmJgEyWLVyzpLPNDHNvcdqs6pb
Ptw/JYgBMEWnCVXHOkb6OKWWDxBfuwGOscfaChl+Ye3imMs8kuJl6Ob3wMVZDkvHfD8rK7dQtsyH
ZPYDygMmluJygyqJ0RARoIuon/iUUNsSMkG6bXZtrIdJaL9oSjC45lwqfdihqPXNc22jIe7t8VuU
N1yRallFUgY6W/PpNFV9Z5AKiyjx4GvzwYXoZoYBUTTqs2h7PdvURcjiQy7yWvPkKiqoryyHQ0jH
ExlMw3q5ZE2JXjsFf+oyrmUN5HRte9OvyCcDzLVZSHGAF2sKMWcNxPo7sNH2ZP14yGaBmi9Upe5a
nyP4NYP8vMjW3iuZf3k+W6sTcP5UCRobLfii39g5CCU2DVvwVJrfu+bAvB4sSgS4tXGLkV1vpv2s
6vjRbncFZEOt5fPOmniTZRUd4n46opulPMPkCJ8G2jjZh6Dg8wQR5zubEtzMGRlBLoIls+CEKdvi
E1Xpsykwmghs3huC7s916nxTaZ6AHEwK+GjVwk6y9DnxK29tj+Q19fIdqyCxN8MXHCglrS0iknl7
0qVYkzAsPHYUeqswj7989frFkBE4QVaeLuU2d4tb3+T3NC1vtfYzHxPAjlAl1i37aHXrolg/eMyh
sd3snve5vykr9iGtwa6QxhrzCXUTZtc+TwnIhz3qu8jgXEWhQIJARYmYVffl9AsGG++xtinA2txZ
/CgA0bkor+RkcRqpeq4ai9tSBiXmRy6Zy7wsxqnhvy41yLKIpy2bq5HqT6HV8WeZQd2TNfhjyVrl
q+z79i1oIAVKTGuoOf1XhKW3sWzvKWica+4Hb3wY4zerNjbRTJkRROzOha6mPrbZ51L7ei5jCkJE
4b6lnYuBGrxWYYisB8wnTvIvojW5uim48xb5Bu0NUkhKSFcPT0mffCVGdo/DhvXSLZ6Ecqoxb7qy
T8bUwKqHu6oH1Sl9Ou00bbEsZx1qJUrUWS3/c0acuXBLhoWrasMnl8MzPsKBJaBphkPcOvcMTRkD
TdyXPMieypTPekjyu9faqHJQzQCb2y3qB+m/9kmAEhF+r+/cczc592V3nMFaaeD6h0ImJ0EJTkOR
dJvUudl2fkeCxNbhzb8oUGDWOJvzInzFzEwxyHsfZXyB2LgNqm4ICpv6k9GIfpV+USXShrDvOTaa
i4k3RDY6j8mqC8gHRYC4NK0L607xHyXOD7P83ScsEnPlMmfCvGX7Wst+L+e+58pkn4QJmK56RJ5s
bGrl9dBTxZR9+1KI5uqVan/JZoqW5LuqF5gF8pr7NN3QlasUPTVkBZ+NL+drQhr7yhmHn1V3zwDx
0RipZTx+yno830EazbvGiW+R4R/wI15kzNoj+vJuthxrg5ctIUBvT9oCseLtJ+ECxpQYLNbpl2qR
0LCoBe1Fzqx2y3ms9mFh2wd94rCKnrI9K244xS7SeJoIrac4pESazP43pead4IR+15JigMHpq8Pb
iEZi2k4Yh3aujHGcR4yKpVs6Jdr4LOPMJsbsUutFcq3r7Kwh+qZb83cCueJB08SHlThvne7/iIPg
wcurW+5yfVWA+6vczX+VjofthzN394hfCm/58JrMbs2iJIe9fdTUJ0PYI5tNBQkbQufLjelA+84Y
AUyvhEwP1y4hEpulqFQYgNHSrlcOGLBtRH+azirauTioKfMoCI06ec+c8LtXTZfeqgdS5yktSBt7
c9kgUUhrI/0Xm+RM3ElVILARNm5RYU77OoHZq4N+o4ek9wtDC8A7rccyD76GEDFlBm2QZk62C36a
lehQeHHV9FG4GwcdVqMvL2zWl8inEmvn/GiqAMCggWEMUdQzCHdEj0lGgN7wJanz3POGI/wYY6jd
OlgR9PDCxVj9cV10Xo1AfMyrcFNhyF7pZaHIjRnld+ozNX1RemcW3it5K/O4gvEpfGMXELH/Xzk8
9JI0+ZU0MUjVUZVsWBoqUmgjSHHPOTBYN94hYX1bXB/LQYQmxcqBjInqtNzZh+QRV56RbBc3Rj4k
j7jDXZB+xOYDhdjJc7puFVlev8kWO8NiWVr+0Q1zm+R+fPjrrj8P8Rer02JmWH6lLZ4K3UzogENG
yIuREvD/2Z+WW389+K9fDMpIsbghlvuWH5dbf933x63x151/Pea/ve8fz5oUTIBHVTH96+398WwM
TgpN9NfrLIfXel646Tp0fcsvln+wE5zidKpADbWmJVSKQyZBxi7+/qEEvyr8P0erEtPJwC4bW66W
YSsrbKKWG7Lr1o1y9liDDNtzpsxdy8+R5z71tS/+uJ2CsDX3Mke2onxIenzvO6/b8VlK/F9RvR7b
cFznce6eeuZt48rxO1fZUJzTcufyj8A2t7GiVFs5kaWdQMEiurgMz60yL0d56iP75xbLqYeXEbXP
2BkkYbe3rsYsVilrstbgMY6V0Tic4G6mgLlq2IS3bSM+M/bfOqThOEZDsG7Hnu7LK7auUTCwKy+Q
dOrpnuuWN6jTimCuwwbMGKMqYHJVTBCFW2Yo4e0a9XVgv+WaG/zqp206WScGQokNliMIjRAFu8nM
LMct3K2dJtehopU/Bo6SPOhhthcYWCdF+JuMRtoFZPZ18QPCFsCUUkMJ25onrlWLiz6hgGjpOgfn
Nc2Gp3ogdxVz9oPm5+26bIKHUK+2XvIW6RFOS7LniAUhM1P6xaY15vDAgKfdpMXXzJUXVJr4gD33
sw2zW23Z7srwMaB1w0xLkwN3ZlG5xhJKHR5GjyMRzFYf3WaNbEWt6g9zb770fpadEVRBbQu/3DHq
+Lc52Z9+6dlrTUAuD7L4FbQ94gHRfQoyIscBd5NATaI59b5KupuT9g9tDRldFeOFqFjaFZeFVziS
KXNIkaEJrmUncWhXNKWWHDey/5Ub0/Dctq21tWymL9WFtyUkiORZTgg/R3caGvlxdCSpqCggmtyq
HsfCEyzVVIBT5B2KJiFop2bwQKHyc1z8pYRiZGA7Xrkxm/h5LFwkR31mn3WnQR6ZE0wbwX6v4paw
Nem/OCowJmAYgxlDRcPG1fAECDT8lvm0gUVCfwTFPxbTw1BoxsFLJ9JFmJEpmNS6trEFOH70IQST
pex2OAdKalgN1nQk5G7T1mQ9gt6uQmu44yMNQWCGjQxezAQYWlIfm3IwwG3lpe4sHwGsD6lbikNt
EcoLW1iv67D7xRHQrxhhsM+smqTUaFMOjLIQScjwHRn7BNLubT1mSo7ub6K46TiMdFskiCSjhBwq
1AsP2exdsOaSpkSFT14peJy+RhS+HfTOOQbC21hDF677tv6kNTxEtXm32Rr3GZUYgS/6tscGRxsD
hpg2vJRItsCp8Y6go3Os+/7DAHbNCYROsYGpFyLZmfpwcNx548nK3jltx2QHx7j7Th7hjrcfdYn8
uNU6znujYAyHfHe7+AaM8OaG/r63WCzcWNwqN7gWhvcahkAijU/IOnKOVsOmorX6TxpXIBU3Pfda
9c2IexLyvP5WtyNYFtK03K6HdZUM/rEMBIP24HYlAvJ5sjCcCvfB64J0nUnC7juUsJtoPNKp/AQa
+hnP6XUwrLOWM60lKR9cTO9pTxo0PIkhEzZjskeQrGk5c9lc5iWUo/bUFtkPo2fgTNtGnLYhoI3x
UI5IaToXuCpy5Ywbn9w+6vJDI7xv0+jlj6aDPJqdv3Tn9igq8bsIiu2get7ZnC5ZCYpQzOM2VNMP
UmSvG+ISbg2i/gPald1kxq9dXVyDdExXU6+wx8B4lMNwnVLZn4gzxnaCeA/gmws1D1dO6h/9NtrO
YW2uejkn276O1+1gI6/gAGIHqXnG5IsyT0kAkNMxHbXk2BXZTXZZzdpp9NuKcX7nJ2uwnRctoTtL
3WEXxky77hhL0EcMXusm992xnbexXPsh3QvC5q3WM6jYlO/TFNyo5DZos9GwO86E1Ho/J8it5qtT
pK9MwNuz1L0mUq4JhFonFZHBkHtrT0WWDeC9wjl02GuDAVuqORKpoQUrh4IkqyKG8FjipS4kHlGx
CqcD6ZI70lBgOOgR1XjMOEEOXw/M53Txd3g3He/yOmMT853xKW/jTwu/ehJWDxMxmH6PtIUqXowF
+bdoS41kLfx8L5l9i13lk2gOsAmBFbwrgksvnJ+2wjI0EEagdZgSDWXeFpbsYW7Na13Vr51r3JHD
PcJtuQhKjyGuG3K5Do46pY0o3V0GX4svXWVtNUKHZRSySxeXrq7YLRm9lG9HT7sldfPo29Y1Ftnr
pLFsBFV1TQfEu+bP2KQMNgUaTd14l5H55LliF3V89WQKA2s5Av0lZTmhow9jK85ZGsED9Ad76E7q
My8akvtn87sx1jcjjy4m5kbTBT9wPIB2rCPokLtNkhdPnp5fmoharWOLTddRmonVbJQpBTkwlZ3O
mzb3nhG9D6uB6zKfUTXF4zZtmndNt84FeERp2+/qq1FPlXjyIFjZfJAxs7mm/ndbuWUrHxl5M3yE
vvs5Cu+VEUsBwVPj6L3lfB39WH9MXEOSHF7feHPCGM+Kewj8aBMSEJAWaC6N3DtGs3uqNeINjH5j
ZLkJ5iKvYPArm+x3Hwi8H7ujNt7Haag2FtBp7ostg1GJ6Ih+gKc8T89TlNMzkvSCpR0xpx1hoon2
8Rw8awUMBctSt89zQat6xvQ2byQfPNOh393Ee2r94kc5R6euuvmAOnnbkCkq7lrKtA4r1n60rGRd
CrLEdGebMAPiomDur5ZG2PW1G82LxCK1alJSFg2RPY/O9BtM7BulykbU9WeTnP2U07Bku1qDHxyJ
8UWLV5zHgjQqJF960J4RPIc7l7gOOlv/aQLg8KQT02HLQ9/Y1rbMUlTjhndDV6Kve1pJQNHiEjLO
FnTEObvAa8pPih5Qk/a5S33S2vMH6upoM7ntvHGS8M5419813i+3a4N1Y0TuRje2otCc8zjph7Qu
WQ3KTrFM9abzx59tJn66Lbt+aXMS6hkUqwOoXF8KYyQ8RqXJTzjEvcvYyq94IHGPML5165jhKixr
2ign+pAa55okACaMKQ/GQGLpwTNR+M6MNrpj5rwXtyu+jqPmpW/WRH8kCnNfoJPbZHFZb7SRlqpo
8ndbWt6ZcCCMGdozCPcTnj5rneZs9C6GMFRBfPOTPBmp8TxRJCnkJdugfwBQph0kB7qaenlINf2c
jpm9Z/X7xGnz7kRasu/q4aNnZNkOfGlcNWN/ryBQ45GvNLlV1fyhjyWBKyV7ej0NF1sWe0djx7aR
o1bVt8HkHJFp8a0PAE4zkh93ZSKJyQJuY3O9EgvBOS/7jymOd6h7ILUq0gZmhA/rMtHeInx5myIX
b9owkZoSvxUoE5nMOK6mmQitTvbn1HT20sWzMJmPWQhu4ul4VPCNbGHLEDDPwxfBSvlq48B1kZwR
vwonuMnCf0MM7FrZT3umvlahLB6o1FTQC2dF8pQy8leG9sE264+hfzTIQfGNn2KGeeW/CV0E9fq6
lyYMnMR+P7zosO8MWpHID50VHC+omCgBuxwbGNZe6RIvJn/ms3eb//pdMprKP6KEg2t2OchnLHmc
IDov4fL06tkSJOaiNvZD/KMhNu/ff4osidUIsYh6SAB3NaIf5OUqJziop8CNQcptuJ4wSkw8HZW8
+tG0SryRbzNDjXneCO29qYLBeXDIa/Sx72HNyFgJOarRKsnL7tdJ9upXm6YCmAM7C8psZ7Ah1bG7
qbltEZa23Fa/47+apJ2AMwez9mq5nyLVEP22SQEs9J/y0FTayrLi5f819C5dBXKcfYOoNtAiEpIa
8GttVTOCWd1Wl2PAa6VlcG0Gglurnd0SUfDIOrQ2QOyGTv9SB1YyZBWKEpg3kU91aoLNDbuOvyCW
PODHoQiAcEounD1ODcZKkAzFo+u4PsW4/dSxOq3It5iP7hZRn+rF6wabiXoDENdWNh7hkkecT+rp
1HGpl9XU22FmwvLeeQ7h7CO6LfXXsa8/NjDZRgFiwkMbTLrq41FvT32E/36rAUdljlRz4GZippkg
wj2BWEOXvWX93qEbXRXc18KATV6xUbfVYwiiATn5qdO24Bk86Ty0zf48nNG/ez0J0bQjkA3ClW/i
FADHAqEQsbdTd0X8umr9g3oIgwo2c0+HQkyxbeSf6ql0Deza4GgA3aem+SmrEjcMZ5SKMq4e8vlR
PUIdU1n9jh/+fVARd6oDjiokobwUL3GVQ8pKPW/T1lheTj2dK3sC/x6sJiPrfnoO5oOMC6qXdOuW
1aVoGGIEieWrQcomwGLDiObOgtVjzuOq7BuxQQAM5WslX2S0vVpcVanUDGJV3HofR7rGdj/dFgK/
7tIvtttXbeR0LRzB5KPiNUoZVasX+qGHMTelCR2c6pxLYNF6yalI1uk1DcNxjxzhqyY/ZBxhs5mL
mOxKBO4uqtyD05CxKtKLiH6kAHpsNuYT3cLPYhgLCHfvcZFB2IITdSge2CQByxQpYotXu2oxXxVe
S0Yw5pzEbssjyfyxWcRHwsBeSGd5DWfc92Zn0DdJCdyQn9pqeFL/FYEwt7WSiSkpGIEeuGrbeTfs
DK+FwWITWcuYqebhUO0S75NYV/y+zvStC5sBpgaIWk9AvmcqNsdCbmA1Hrk+6Qe+DX/tCuWVVtmf
7BD1fXK6lyyiHpodQHYX49HGwrOHm4w2Tj96Y+kcJ7VhNakaCiQAjd2a2tOP9NcF7iYim0dWibfB
5F0UF/L44KoUAwNgh72acBIzsQinspND0FTxGoyV0xtQeCqmW9cjrE7z6hoxR3jlKspM71BQtGX2
aTdJizGA7tGUHH/5u/IryFor/0A/gSmpo2KC3D/KxjjoWCj2ZqJnZBRtRVd/K2ujZPB8lm7CGqWs
Ze9mLFjs7z0e5h6faw6mDZl2D1WS0SxKUjkhKaooTA7CotdZyElq50PpgR2UMUC3ia5v1YXWfg6x
bQU52zCTg3D0T3iLqnJnjsNZx9FyrBG5k/Jk86vEWktFZjpmdVkg/PxYVBzmoryqkIqt9BrJO9d1
MhJdrYdg2YaioaWB7i2vXqKQInU50X0vHjd96W4bI3CwAIX9jtwWlgw8cGUL6VcWdUuFBe/cq1O+
xnpPP+6kGOcurrJ1TRrfaj/42J6pGzXfP5TOJK8kxG6gVZxH3TsFlfY+h+NnQnrdNgnS3fLSYkR/
4WZash1NlU5gR+VRp752iIlAzoCIhISQh1+0gqqv9NAxcrEic1NysLK8poQ3bNqIsT0J54XU3fd8
9Jt1LQFO+9zZDYHKskkew4pZOsnEX3qps3Z0KioUYa+Iq4OVZI1Oyf8dNQbgoGTYl4xiKkqg5lh6
GglU4cmyzXxDIGve890m35yw8lcCdMMly2NXGnG5l+MnFWfFrK+J8Vtlde4Y9sgMh++6ATkRy/xC
H+isp3HOdr0sb1ZcfcJ3xyuUNzjP7PrUh+LWt/HFcNMvP78GAaWRyBubBGVQZ3UthD3ntoZxB61L
jy6fNcAgOMAcaCIMvbsExpFEahyTMeqtonRIQ4Nn/kOnKkJxUUkVFcdDkbdu5+TuSutqUO97ORKR
TlIe4QVJkZARcs82FMQ6I0EojWxXQnUNFHp5cup9XJzQRQtp0OTwcpQf94yCCbs1jIH6SbermzM7
zwUKQsgeiBsu4L42H7reendSGrhS2+tQjtlQXQaXSA5j3OmpC+cj+2yH7eIyV3256qpdFt5GnTDE
Bi/mPKOLKy2qMvUiEia6DI1veV3d29x5wQYGFaZUPIp3l5Blc1eCDnEBFy6nGbluu7DQfyv+bBHm
zAPrMC96dix0E2DF12gK4Wnp0eyYUSXJhd4DFEn1uWME/mYN/lmk2d00iptFVhJ0fvyhyRgPD6S2
2afeLpf4sc1xi9tW3zghGz4a+v7SdnSgGCziqP2IFQzkDCh5kthpVr7SyCBCeTVmMKKSd9iMWDP7
2MrWaRyxZUcIK7FT/0IgZkGqEggVAZFpEWnLVODk6DXyIPsc/43Ig0uh+bvaMS92NjwzniABOuQE
cQfeRKK+JDssKSOKZluJqt36lfVSt4E4QbJtkqofV66B0qNKnfwYuPajVTn31DU/6779qTPjdWvN
1AAl/t1k4CsIbPqLaG143h+akUDeU4zPHlEdObhoevD5ZvgzmQLNB6lopr6he7B7f8cci0MBOddE
7Xs2BvuUWbZr/HyPldd9lan/+kc8JdsfZf2lyaekOpKzds4Ie98ulB/hitfZNE7kzVH+KqUnA2A3
XYKhJa4HBDVtg2gkKu+KsXMVyT5C3mynKflSpKDr1++tKV8yIwCsod8YJs5egGCMx7X7xHnzXOKG
0Unn2C3cGbG8yjb1vZHzdzmyAFUp3KcIYhZhokcIck7/aPn/Qzbv3yNclxTlvwW4Lqpgg9GlSKsx
BKI7RzX8+eM5KaP2//wv4383hFZUaGA7coPRUEz9QorC/Pp+Wm7YQV9mxKGHogVGtPFhpnOAH55L
nfCqeltqsO5KHqV3LHwjG7vSKomEs6FqqpumlIxeRFkUBt5x+Ql7pTrd8zufiTjFkbs3487FXUyH
Q9RVmvf0bwN0ZKAIPEFOIQ3o8xzxuf1Nmf+vLNu/v3Hnn/HSavqFetvYuAzee6DSl//2xpFxVUWd
iu5Am3bIWTjG2bgGHuJRja15NTfXrP6qphGDEYm6K+Eb1opnQnNRpVwQdHKoAihXKvR3k5L5xCgB
tjBLXxQhP0SrCrA5+OmLAcGJj4GLT2/ZRQHY1hmCgiFnW8OO+TI0IRcCEuRQS7B3gaqp85T5RawJ
Ft/HH629EjiUJVBQKKYbVdaHbFix1QpXuCYtUTwcfV0k5DCc698imR8bTKD/nw/N+kfc73K28EZN
y/VJEAj++aHhwM28QbPag5ZYyngavs5wlJ4qiRYud2xeOhNabBFTLvIIWJdjZQPHqa2FhuXikZCp
EjDehlJ7iIS5W8Qxi6xpnlk8PHeqaOPw5HRYmQeXUyjW4ydg0o8/ajbbehtMeNyZFkmJGyKZHOas
eSKTnE01PjYV4/UApdUV+D+fM95/Pmcsco5tXBg+Ssb/ZEGIepGRCxO1B11vzR35BFro47aK2SYK
LYLfIh13EdPrJlPdWz85LyI9zeKrTAolAldq8nAKH516vljC27L4EfrBUlcMx7ZW8XCqYBjF9DSi
NKjUphLZxX3y+WRK5veWOZm/jFjbF2ggWH80pnRJOCKCVRbpkJNiChK0FXlNInIh2630KsLifZRU
6YjCgzhRj4CDdJ4WHVIqbXFy2vro+kxoctXeRvhDsHcS+1gpIRaZyfXayKGBLOAjTFTZPmhQf2Z3
EjXPSTS9ZUgTZq918QOwu0JX1RTkGXY4dVaYabBBxw0AZh8FSqzN//yNmLqnrtP/uIB5lolpxcKY
wdgt/R9jGByi9Ot8ks0hrRj1PFCs7js/HTcm0fBFKR/c2WUyeeexlYr+5LrC3DRD/MWeXPcIm80u
epuUpq5WOqtSlGfy3q/MUnVxqPNHWlJ+a3AZByX81Z9FqTWOmBtX7SBSUkzMH7qcf3lJdEd7tpNt
8moG+ZefsXAU2gvABxtqY8KhoCrLGldft5V3Te3+Phc4yScR8n24H0LpOBmgiQFyiJNtPOXbwtPe
wg7Lb0Gew2Pgjdtu7s6a6PRdNpgbvymdc2lI5+wgd80yolEbaJKYp74MxXgKg6HhntI4hqSPJYV4
bMHqiCjIMwqvlvlKVaujJkc7u6klcGNOXAJLG+aN6q40+J5wATtZ8JQybJGzWR0KdMf6pVb8JqdG
UkWa2+RfeRDtOp+1ybHZGhYl1fJ7k0LOarQnfYi+SkypWkqQvdn+WgrKqKhvrgaD2ZQ9g+HUlaGE
W43nvM5hc1F9cVQn3z2sekEV4iUv7qo1pYu21pPChuK8+y4D53uo16Rr90h6hxDrSNDsgSEvYqbi
CshlpjUe1DynDyUMouJf28wX2aFh/LKH8UkUxdnUY5cmEQ19YlGFz4FKk3mPmvywKFW7+EcV9T81
Uz1XTA/BCAivxBLhFAXTLm0NRy9nyhzD2Ol9tdUyOtFElJfG9V4zDQWvUnWpirPNW/KCVW+JqPzi
5/HRx0ZNFMSib+tV31EOXHR60dNHNiReoSH1ARG8GKhDCejsGNopw0Bplxyu2RbzDu4J7b1dv/YG
en7RDmtftcJUstsWYeSu7a0n5pF/D9Uq5M28uN6J90SY35cLPG7qeOOU4xPpJCgA6ggDjDBvdcoY
afLmDXgVJdd2GHjRfPMjeXMsjcWGvgd3KpnP9OS+xpxm5ofSPAe0RYanP4+ieiaC6DYp30QHldzR
Hgctm78e5oxFssNXDfCczFVj3ViCJBHVdncawMlgAAXMlPeGkj9WGn/I0EuiwC599AOkX9OW0zaO
z4bRsHvAGeWWf65dFP5pZyWYN5HFzTUiibL8Lot5K3yMbJmEuIYZf+uzyiASZuswdWwtZZbcUlMe
CfyRh8rEO+p7TA7EvhnuMKQBWfTZc1UO7CcqJM6e45tDb3nUCMjd1KEOAejLi5zmn042mS/ZDJac
DRctxgs2Y2LpvDefGaJwMIWOMQDEKUHvqccFwRJ1B7xF3gEhVPaujFtzLU0L/3GHqznDWNH3+d7t
NAf6vyd0IxgVStrRqdoQd50S9iDSLA9e62wXYZDKiJrIWueb2I5OHJ5QlZ2srBa7TCtP85y4m2bU
LcaAzFcT1HwfDxpClrJUnlHzNAfzNS6JrMACc9N6o+bp6hkDfbaf7VlH0PW9noRg8xbRTjrt12hy
r6OBMVQMBzghSbNOntf+6xa0oZGR+6iZ+hN50uYO+dqh1i1zE7vWqxtU8yno3iXj5MGXkKLISTjK
oszNDjKo75I9GZPEOKAzPpsMpEfyMB5EOGtn0qjI6Z+/lh9adc9yC0cdJGhjI7Mtp3TLPk5GgeVf
Z8TrB9v2gjOZ9+neL61viQiyyxgR52PNpPkYhQM1Nelnpjdfe/qfQyXnB/KD0kOe5gbOkR65eS4K
vL2ltq6GhKy+ynHO8WDeENE5++Uol6OwPEZilVb7VYVoWMKqbBA/JFAq/mSsQ9rQdSUtZ1+Quk06
eXx08xx+R2SXPMRJ7iS8nF4lZ6LmmUqbA5wbkIdby0DH26IQJK7/XfTI60wnOmZe455rVYSEBmM/
/JHhKJjNnuyo6w7S8feeAaSSUXdCtIzvQarv5mTajKb5y5JEMKa92Zxt0TXnMTY+BeL0XTFW/ZmE
PzKn/CLaVQRIEh9uHD0SZ88uKOFZmra3TiNoQ9bilzDy37NkSDDZ6chZQkxHhbtmyBODbaz0LKcn
p5seypbLJQ6Mm6nRWoCYoB/U2vQwvkTlbJz85DRzAP0clQBDobFH5DTsWyM/Rf3U7fXCpUsWKlrZ
0bwWJMMiQRMSZZ1Oxm3JIkdgnx7TKkR7jHMBjNBglgRtYYbJ5OSzUrPxpN6fjOYIKe9BYstYmx6h
d3kSPyQoxClWgEBpxoiEpTQrW+O0KICzFicKoZMos7SSaRFM3rG8+LBYuKquAwHOhq/IRa+DYO2y
rFql8mYgr/6Vx+6bXcxvS3VRDBNTGEZ7L03ovKhrvw8Rakcfug8ld373mSCWzWO30ZWfgYRqYCO7
A+XZLtLoHNf/PsZQNTlMtmyyn1MUkWOv8AMzd9cehTR0XcPFiGlNutoD+qjdcpSLYFpBRCSn3MZ4
g6iRmFfjwbAFIhPq9bkPoL/a16VOaia2DxkVe1LtybENg2ZNuPRSzZPG0a6dcn5S2+eiIcf8gqq/
Ye3nXTAWO30moQfJbZvdpZIG68jOKdOb11kUd6WHVepz10KBjrEJKpGMPywBCSZIYheqBTWX0bRh
16eUdnmmWiLNYQBQG1JddpgQrQwerhYEleSnFFxx1fe8Tof0OROIzrRe0Fpxz2KSIYNKX90XbT8p
+V3iJTsvByMoMrk3evk6d8lwLAuyKhMrvjY5YSB6u1s8W4tAmNGvxbrR6UUHdPZbT+AsQ0j5ZdUR
mpIWnLOw6G/FODP+wSU8t8P5mlbKgxqYh1ETD40evJJyAVdp3uhu8Ya48tVBuUuky9cscq5VKKhe
e81GcDPXxTvQTHcmsYlVp4utOYmb8OxDObkYTZzD0kB7Sm3ct94jaolHWbTWbmhRcXVec8wXNE35
AQPt2ITNTVcjmkiBxxJBVm9fnVQSwZxbL7kCNGvlrtFS8BhdBGcZ9xQt1sUx0U3R6Q8tzhf+n0iw
yskjXhUidJ3qIiOEGRTNHE9WSA6qruGiisLfQ8zc4+WMmGMLLJIykgjZ+oEiWq4WsGUM6U+8If/m
Bd0+TZrvWNOOEfwKvuJMbvSUKJGUg26PRY9cxR6pnsqIuogh4BurnxkaURT3VtN2ba59W14gckIE
PVwFVklKYuq0r8q0Y7M+sNqKb6r2XPCDkMGEnXBI/6M+b0XzkkFdY5Kh9i0AbdKUtj7WqkvSaPXa
l95zPlkPQuuuiYcKOmxQOrdN8KpHCaJa+Fs34KML9BrjTPrgmC6jHDk0vXdeJZnv62j8xkQWc2t6
XCCd5OthGLKJDoEHGqDPZAx6vwC30PNLZQIrKvUNub/9IagI/kuCS6esqImyIoW6xaHZ8HRLi6jx
FIEXX/0h+qVF1wrP+f9l7zyWI2fSK/ou2mMCJpEAFtqUQVl6zw2C3U3Ce4+n10n0yIRCWmivTUUP
+x+SXQUkPnPvuUyrX3Qr+Km0BT4N+skS+85ucuD3Y8G8Hwt+12BOQrZH0E7FUN5l7Fs5fbC6wL+P
tRAmEO+hqlJ5YO/l7HwuY/15LGfvQ8/zH8PELKDu286IHiRBUUNXfadBejLUACRn8kv1Boh1bv4M
TE4t9TtO1L+V0xMz5S2ElmgeyqGC7iMHgH1emuqUWyZyMSl0Go3jqHHreIGwd5pGhORgYW7sa3Gw
I9S61pT8rBMRYtZ3oRYQpswgcKdwQOuXtYh01wEibep+uZN3ywxqr+qlaOj3+uAGSmvFO6DcfmX4
WdgCh2Sfgn1cLqlyv/89y0I+6LFMPr0p/XLD6JvE4pppdIWTui92gRMU/mT4c0Qnj0gcfSG8f9xa
JWxTimpIHmVPg6M8dy2hYNuhdnxlWlH9uGpJ7Jn2mpqMH5JG2xr9zFzOtArKX59YXwQCYhhUDo+1
P6ointqKHdOWIPydwXtejVOrA8NQF1U9ay+FiTQJO/U6gFvn1qaqmp0WU0o34r4BqICuNMTyS+GX
qzmzGAuSk7hRUwaRR7B62OxTEsDVpbj6c3R8jsSEM/J3BqS0qusQpgtn2h/1UyNt6l4q+8HQBN7n
B+nd9kt3yEuTiFK0J6e4NRBjSZctTpzBUYsKHi0vvZB8GPYF4v7JEKa9tVon8xMCarcC4T8mXe12
WORjVxXBFlAcO55uYOpt/Z7VKZvSg45dE2y0BuE5/Rp+MllxExVHMflwLYuNHktnT4aF2fEpro5Y
PZ55EhXeHjvtlEERNgoa/Xyk21t/BQE/HUJt/SEiHX86Nzes2Lt2Kni6ciIlOc1iLXDtOwxo9Zbi
IB3Fvg7me2M2EGDgugAQWZysSnc25YyRCLPGeTWIjuFR2PA13W6H1VMr7tYF59rkmrBzKsu59sBs
PY/pe5OXH1YHZrBcbtuRG3V13QYO+0q7nnrf+tV707OntZDpBAa1eCrEKdHJVU7lnxIbBEgd5wpx
my25wyC/mnUwiIS6lRGzB93E6UvShMJ0zL0235jiNSNYcJuPA8YSNfGxQ4Hnr3ULEobE2fHwHhCi
+NPM40+Zaug/nZSbrky2WXafxKiESFVgesBts3qWV+cJeLETJ9qzJ+qPdeU2zzzr3G7+WDzjCvf8
YciXZIMUnsGYlyqVQrGrveRjHVvhFOW5GvW/nGC5m9Btk6n1DG3zlcxpMl/l8xgMN01pH1zVv/aM
KlCN4dlSXIcg1Mp9rlxeat0sa8yy/PJrP6np8BpGLSQIpEwZ+cQlgvN6g+PA+/vkS6rmvu3ZHrPN
9JUDcb27Umv2BbhQtzCRLqUvIuSfUib1yevR0AXdJlPlXd1xPK+3nIpBAcnFN1WLon745UjYXSXi
3QOpzpmgd++4uKzkPrb1P0XPfalpkT9IPhIvh3agJseKwNjqpMOvj2Q3DX9pSYlUmXf570raaMYN
kiipPFH9ol0DzVbZ5pzK6jNEasGuPmHo3LDMb6rm1DvsJlrnmUUTTxZVIwFRVXst7HLor0/TlCeE
ZpKhq2vfgxjeu2B8YBzGwiElZSw6xmAacVZp9no1aE1c7df7Yp0haCxYWPnwDZlPEmYM8JqaGdFm
uls3F+sCq7O/Ard7Wr1EHtbmDVEDG3tJSHx1w5lB4vIaTRqShiDySX9Ss0d+V4IfeScze8uqkW+f
MoKqSafhrg9wD3B/MEgEY6DGGdNyBYOFtbSnd1a1dG/BU6AHPWlNce+R247qsLgaGYcvCGAsVBqK
B9TeFELT0VJPPBfJJ1bu7F7VY1Y57XLQNcovCBtCzb5UpWVQeq7vchKJt5G6050Y+KwWL+PFWaB2
hanOXrLVeIqBuqLaMYL+MovwR+364gh9ylLfVkNyWL+Xrba6S8UmNWnqZxr/n0LDEj1pztnlkyfw
BmNxrs5xTn3GduQ6Qv5UM6AJ1ck6b55CA8EpOwm1dUF/Jrc61R4b3MpP8B7WY7f4aoWJ1Iydl8vH
kjf32JvfW5rbpfZesD5wIDDLQFFv3qRZ9L7eQ7VhjD4JEhhWnHIflvPe7XCYKEaNssTJiXjlzA3v
VyOtqwz4ys3raH8yhhS4mLwD3hLKDHVnukP2yeBIX+iD15OiZ6FtzNMeVvgnuVvqzXhdVxxLDpSg
kk9z9NJ/2zPR0JPg2RM4t/hyPgta6o3H6AI+A+ulIvuxnOIzzsf72JuxW4bGuv8Wjl9baI9X/6Tm
8lA1K56ceVtcZwUTyJ20IMrnIPADlIK+QV2sc0xt36nplCpb2JHFKrnEX12Fqp6LFQrByrG/Kgfi
KhuxrdzPRMLIuGapjXwKt6Z2tJxyK3EF7eGrMzZOuGrVjcXahzAj8UBua4XwYx59gdl5rMSR0Kuf
VTCAxJ6dKZTx0Qq73WfTaAB0adTipadACeUnXpijess46d51b/ZVOxMrb61o8/vIoTpWy2916iVV
v0ftryiOobUZp+yPmkGOPTXk6uDm+fEawtKB5MB17aZYg3W8PqpOJ8ts9YkugX0aJaTV9Z8QDaRB
e8UCdj+S6MKf1g3Gem1ObvC8ci1SbNY8I1H/duGxhAmQVnq/TW3zk0Q/luLcV3HJPN0NAddpLM5q
6EX8PWwB2pDKxK8atppEDIynReA2p4WoN6FRP86ZrOl4af56PhYPgO/U25tBw0jMZbEWKzih7gto
fBDGf9Q7qn5aZDV0ZMrR0Zr635l0Lswd27NqY9vptWCCvNhF5q9jfp3G1NgVTf4HjvCNqpyWlBKN
2taHmoirmCww1uTVq24whgnwiOYGGe7m8lb3GHAdlZ6kCgnbFAb8juWynhmt8qUnCYKmFP8kdF/r
ArzfZyy+59el0WOZ/tcWT2Uz9Q6ts8ss14Cw1JBIhQV6mbdUGymWCrrdMN8p8gVjItY7yuGQN923
zsJDA2OyNQcOkvwH6SjD3cA59QapV6oDE8pwa3fDDi0ZDE7QXqgxht8AkA/qcl/PxDSJ+XGAbNd9
iNRx/QOWx+yNRUuVmXrkIuW3f7slFog+vyYiirauWwRndprbsdbkTs3AV2SBG9s+fdTtiiowlCk+
mpnyljZmqZwacr1/QB5i4GDMS95Zbu2bJbyq2ks47EOrkLSuMQ22bdyg4nNe5rqtkHG/rMOEdY6h
tTMhHIP5tMIxmmxGbZu2qD3xAw0px6jrRfTQlnOOsvLBirhyFh420nRDv31eBI/ulNRSP3fJlq5+
ZgEAKdWwnta2/RSxAd8U2nKcOq6BArY2Yu/B8Mv02CvMS+6UN1ovYJDI+csdv1eXekCSVEuuEm8P
sxrYh1u7iq8RTl1yLXkULPi6vNGst0oY0NERMYavttnAAQ9E8TpFnENWUPO4jsl+zIkY6tmjFTu1
fdcdpo+DetSN1WvHkawmKznEU67GY01nBJ6YVQ5X/9pAd0v7ZFn96zAS0GDy+aQgAA8rYylgXaKx
tR17ct5G6MjMVTctDH/+Lel3SkzEnOmUgJIAGUdJfdWgHnXZxxznX2bEEcF2btiOi85Zh2TLdBBn
aJh04novKoRcYyYvcaDPSOrEA8EO9Tkbh9u6MRf2NfGtcNFgNQs6uFyJp6C/64XNXclwdj/waAln
KTbZwvStZkq60wFLr5KLjuT4jbTDq6RI2dYe53GwfDsUtmhzcL0UjsqFUU2cvuTveY0bw26gADUO
328iIZs7FGFXKvereIhsUU79kPa0JWuc4JbsfbKtVcXQGsNX0rXbnsTBrdN8WiYLWRtJ7lY9ydVO
bCXvxJIFSG3zTTUS0DWh79cBCh91TVXytsJV4rS+IcjuST03azToDO77C4QqbOSqhU/YDjkGt3kb
Zr/L/m09QtfzrEg+Y0lTYFVoKcVb5sWHIGY+IIep3kxNc+Owe/Vp8z+1yN4befUQ1d+D239VNXt1
N+EzI9bOpltDqTc5GDCt9NqS77yu8VZUCMV4tYHmx/z1U3V3Regd3XjcDAh1rEIy5AkP9XI1h0jh
AVrmNeiXfVF5F00LDrmR/lqhHLnGCZer0TQeApCgjCzDwH32OiqwwKICcznO1fTLAQqwajrGJTqP
bvyO4pDh3rRZx5wVq54tfsKDNzjxcQVDrUqvEfp7yHNgFQ6o5V9KgB/r6PQbyROVUQCVV9Tp9woW
Ir2e9VJp7XgCv/WJ+E7a7EUBjNRjUy/h7ntl88ct2xtElH/WdR1qv8PcVm+LSx0EdaeC7aK4DYjR
lGZo6FBbtmx2I3XzNV35jEXztC6ADYeNHQOajfC8e1iAdwFyvz2mDI7aEM17Fzyp9mmaKO+JZUaf
quxmg6MIVlSHuZL49SK/kalnbpdC+16Hw6ZUduJpYDzVb9mQIGS1+dyNFiV80bhorBVcByItrvza
xFTU+wPit+16kbIYJUFqkOSpkL3DIv6xj1DPqnefixtdDwvIvKuujAmvSquEe+G41n5r71Zqt3Ee
7BeXnSaxZWQDIrZPywbhI8JsC0ATEt34AM380CXyzTA5klGb/oqUpDYyyPRsTVak1CFW4z669LTn
eKjeOsOtd6x3tp7sbtGaIYRXKDHVpU0KiYTfT8CY/VBKaQJuQAdoDD/VeL1sn1sV4La2N50ija1r
1L43/5AYSICG/SezJxyFCiehOhs1HY15AhYtPAZrcrAl0rJl/LWj7LNKCkLuwykZXMKY9JuoBF0/
WPRnwq7P0Do5RgvnS90QSY40zcRXo6roVQCXtlRaDszW+i5paChy9Q+NVAXQ9XfaUTZ5sQ9IVdm4
Rvuw8ruIuMxZl/ro5l06QBN2H+vWvUQa3qogeTkEmg94Ov8LgawAJRumfFbT8aV0/hRa86WIVqpn
ZPHxgqflWGf1vWKKlLF9XRh6MESmZpwE21PvCWzpOy5CfJic5Bx3nCv3+aI/r+xDErMongEA6+QC
1yke4lbR6CCJ5IfAQqbbXhhifq1TFmPi5Iha8nv15qVkzo/xNEYGGFtQqJGqL2nFrzw8ukrMU5aB
xQIFEQytlpUVr5m+btVXCaVqPNc7d1F0PdWDrbMnZhRni+olEznkcAp69S671XKTV+7ZqVjXLfJ3
PtbYZJDo6vnPrJhHjvhDAuSD+ngsW5Lvw3qT455lgOQ65NPQGDKxs6kd6kM+U1E/YuHjgc4aT/21
SYk24dLY1KqyUm/zWhGrcfraX08ON/1KK1L/9QwdDrU4JfPaAXbgFXAep5dZHRTqCY7nKO0g7/VT
gkiCtKN+1pRvk8m2pe3tnH6YruETX/KH3XLwag2c5wpODe/EokptV43vYV3eyQm/mlJ5Lj2K66Z2
H9cnyYDKB9yRTinPfj8hsY29QPIhARbmS34WQQizjSOqv0mL/kOdNeuz3w6WWwvh0R6dqJh9hWLr
keNszDD+CeBgbGw9vhgVbMO4qN678mm27OeVIKWKXmktn1nhXXDgKfygFUOxDt+6W72NPirN+lM9
CDLKSgIRKj5QVVWsDxvNxQ06zz6SSDdQpapaKJi3LbCEjRiGExFjJ2xSd0j0X9vRU1hirvTxkSgM
/I2afK5N02KRmHB0pZ9rfasVAmx7sIlb+6VsCOdcpw6GwTDAtnE2mqH1/0Tj74Jk0/l5rr7/9V++
/mDK3cVt18S/u/8KJ7YsXXGG/3ei8fN3UXy37ff3//D/+ifS2DX+AXwY9rBpCMu2hUQzOH633b/+
i+bp/7AIwHEorQ3Hgl6Mnu7fmcbyH9I1dOkKUxeGbtjIuv6daSz+AaQWcSFpYbZrea74vzCNlZr9
vynEXBOhouEJ3bAkXGP3vynEnLmxtGiE9xoZjrbF9c3yU72Qwd6dOv2VOQBxQJYJK2PRXVKi6zLb
tuqL69+sL4rCxBrHGP/5RRCZrKH/479Z/2L9WtEP1F09Kh2HLsdWib4kTmGBCkPKqfV///0jgLsT
0L7uQMUlj5lA8jwSwemoVOT1T+tLH6vM5L5PZl+rrbvEBSxitC1lxPrHMSjJ517/CPKlPKeCE2Nr
WNjRS5tMdVnH/TkatVMtZIhoHMuXcNNXOwOYUucVMCSJLWS5jBaxX3nTnw3dIXRwCXi8YZcw9o4s
LvGCHzenDtnFHrZ54Znkr4VfxtQVm3mqXhoDUF6XOr+1O0voH/kso9vZTM6URirWEMQGu6tqCxqs
9asqu+v04X5k0rdHtlduZyZlG/Lfd3GPTbiHdhoNIYyEJjkAMIiPtgAlHE7xhd207409cTNF9F41
1mWecHgj8sB1XC43TpjFF83qHxgfH2LR0fweSFDhETYiURzICbcrPPqT8jtWvpmLN11mzy1zsr0M
vE0cZzg1i8lh2po/zHBAtq0jI8Rile273pPLo8FPFvZVmHHeC+i7VdVMe/T3JIno3nUeeIYYuasB
eyqTfdzCvChh5XN45cw9kQp2LDyZwL5o0ePYJR/ZVDAqwkgmMuZKAZqm1KLR9DDn7wCnMHFYWNq4
1Ly9M17N0H7KHZYOegyFhEdHGvTCpz3XcMt1O5bw7c50PR5DkXsjWhKScWL/oFWRbFZM71xnanHe
1A9merbJa93PhK5sZ3hPoe4IH9oPsNvZFLvCoPmkvXh0vLbhSVvstdnVDnHmXcLOCWhBiMRAC/ph
xnRwaRkbrMSo82jFfo3qu8j5Jk2m9yJAWl2pnADLXT7jwIx9w122642yPLWgHnazOd3rBSv7mAXE
DoGXtRWR+B12EqKkxYA1c7hsIB6cirgwD2T4HNqe5qkz5dmgFm3yzNtq+vjo6Q2AX7pGf6xdMJXh
TJdMsGPUeTsJrP8YDhZjTElE5BAT2jmeFjluK+Ys11gDAxM8kBVwsrF/FC4LQtnYUEWGX1mvJcwO
yoeu08nLXNAess8VHGt+1ZjzCdgN5nd9bwSoESzNjAFGtyj64ebOU8xWkFUnTQGJLi03YncsJGIe
dPMk+5TMv6qaMK0wfW50gs1jzbjoy7EW5E6ZiP8AhdlHWepXowvZgoEk2UzxAPnTKn9xdeDP6Md4
z8oLDxdRvAhXZyjjOEQsFv1cxbuY3fpg9+FFZAetAl1Fq8j+sxAXA2pG3zGINLre2FAnbXB291QU
gLVMl0mGFh7ixTtmlABa2TYHqZNZwQX0UDYgD+b5ned4vsHjbmIb5heri1JsezW7RALJ4l4854b8
TJ2g8g2fjcduZMImW8/ASx+NLG0GJqr+eIM0/7u3AZJLF1J41QRI3kzQgE3avmVcZujKB1BBgD46
6qONVuiXACvEvsV5Vnk3htD5eLC3Dh3+XLs4JHqJwdLzYPGYU8J2gY21Mxpk8pxCXJtp2Ntbo7KS
IwfIIRPcGhE9Rh0Vd1L9kBIWzzKM2iFC9bMLdOi7NMnW1Nj3vS5oODhTw97v4+l+GuLuds7I6Bya
Jjy13lMweeFr6yDAreaYHEejYFPKUhgwBcFcSKIjE4seqMf5oKhiSwNcx0s9LF/6bzPlf+VgQEMN
CjSxvlMa7wKieNw8G3Dhg0oINHwSnJyDLqmwnHhHxGPYVlyNEYkmdRCjSZWvFv4fLhOK0SkMUZ2y
v9qhYqVpxoCmFQ5oioIJEnv9k+yYxs0BuW9xPQaXyNxgusCXP86kDo7uNzxJwYJqzo6MXcMtiU8k
lX5msjhVAU8qxDvvtvjR8hrzrmYzQc/iE+pl8iqrH7cslKV7OGqN0R/DMXuechWxpzXNoUgHQG2o
omic2bAW5DGmGgHKBudm/4c554IN13plcDzsptTQNmk7Fruy8Fi1Af/0TY6pShiYj+eT4zwmbrRt
tKAnJov17mhDdTBdbTwVMxSN3MgHsG+/lopUstTq7AtMUcwSnyQuflpNYmEo7lsAf9a81dOIHKSk
+IXd5GuaiXBidtkTgpkPVb+zdO+cRGwELQ+jIR32XKTZiZTcj6bUx5Mb9TxlIpTWeXSwmQMDMyoc
wmKX7KhlGL6aLEKNJ3QI9Ut+v/bcOub7AJcgMu8SUsws+11Ehq03XejgJ/QOMtg1UfIwTwlLgNcm
H0JfowbZEXTGNoWd0ORNqLztms01znpahZJLeJsuVnNXEIcK3jt6rnOeRQuwVDjM5IikBYfGmP7Y
4YBtbbQy0ttxzCZ6b57at0FURwYcN+AtOWhmRqZL9ubqjL+qut9lglm+HRc/xHdpW89umn0RAVMt
eKiE7Xw3p8tzI1mdpDKZibkKNpQN9TY2LPEYwqZLtMW+wDJBqtnexhCufduqXxuPUN5Zl7dagoYJ
wA4kojs6pwjmVr1gj+CeaOnqD1LIR02zj56NT6EoTV+VL+dyDrDikMVt6LcO41LunHcdBt8ZjMd0
aNLovML41peUQiJtiXl0zMfKhmsMuHxnRyPlw2Bjb49KAqxrstXqsTzli6efS/ViReZnziN9B5np
BpCgs7dTDvUlzR6iCoy2G3mfQ5Tn+yotj1NoWwdi7ybOOlEjCcvtZ8K1iB8L5g/dxWw+Cm+nuRGS
nUrPEVa7xVcVJ/25F1RfQ6rRL3Z5/qinyeDPreLAyPAUk25Zu90GxCAkOe9PMLf13jYCXCUe1JZp
ZAFDPcHyUfvFmU+en1bfhd1g+6GiFkoNdISE1rRNpeCZ5QEppNnETTwnXKbztjfjGXdc+1CAPwtI
Tj51hF3Zw7LV1fmdjISPNoo3aDKt9eu2gUNDPPKYmomiyOKbRXdpsb+iqk6tR5mgstKkY/GQqJiv
REF4KviZrV7o57wrGXxAPmoP0h7vYr3dORY5qCszTy8K1uSG3HL+34z0kGfHMofD1CbnUEa2z9j6
DrvueJ4FDkBjxj0eJZl5LGtwSOBKzqLPat/M3Mei7ZaTFbNRRMifxDu9J755/XWkR3pYGkcnx2Pp
nw3QDA0E2tEUpGcGPLCjyNwkmTfeohmiJvTMzNe6CvZXyr92ppL2+4lsbC+1EakhHSe8D+cCtXtY
RTgA5hyuQmJ817bWsemU0UlhXGu4LztZY7tAUGkjVxyIh4tbZxexsuXBgNMtssz6DOJBtMFLslAs
t4IFDzeJbrmPeWc1cAj0V4uRrI9AeojM8jy2WUCcbA/c2BFY2eBJLUMX+V0j392w1c9t4aClIocW
kgecglLX5d5h84P3sD0sGapwrW+RfKC2ge9nY2Wsh6c8cb9HKCEYr0pCkQ3tUJrZ2autl4ntXQom
Ka41sBVKgd63FgDnRH55MVPxZVWdu3zy+hyQIjGyuyH+FNdw9opJ1eAXF9sw996pAyPfM5NrWUgS
EUrdz8zhe0ghTENfRHw0QnNAbDZlFwNBzbnSnysCkE7Ems1noZoIUWo+MiCbDDSQ+H3JVIlv4+CS
KpGoF8+26MN9ARIY5Wrl7IopfdBquz7Y+bC3ccodCd5ozgHzL/bUeJyqop1PufeIQM85V+plDH9n
jjuflgBZtFkXr5ZlWJiuFvxRURoeY80qtxqQuK1b2+3BonETY2QhMK0+qCjAaOUcNo6AN0mYR13p
JMjlC1i5qXipOWx9iaoPNs0ljuFxj1F2KHtnuGjutJ0Xl4Td/ugsmXZu4+6L6uE1q6GDarK92N60
9Zhy+zmypDGaz6b08FF7Vb2DMyTO/WwfYuX0au1+2hco8DYV89WzlpbOySnfYk1O+4yz/O9NDRrn
gZFysfUmD72mugrNRqvPUpTpYcqgqwZhafjO8OkkNZc78YbbXNeabdhn12zqODqk5nGskPcd5hN3
N95RjY4wPAadScE3x+6x8cDl9DmJXHF6EwcQh2Fg2Fm/HTu+nWOFz5Appd8lXXTpyew7dUx9tSIh
IU8muQ8M6DUkCGkbMYndrthOu77IYknOpKUUWczP7tkPd/2cnMKAnrlsvdc6ZskYYtr8e5nPEYRt
Dp5078kPwl0+I7Ze22GurolpXCR7M3gT7G/x5Ngj6+y4Wkh7Z54J6pKS2kG2Qe7ktYZAcIrEJ8oy
vDLkme9q9ydnDn1eX3QdmThcWesB7wnXqOpdBWDXvy9ZxXKOcb0/avY/v1RL1GcWNKb9+hJIB35T
FvZXXTfXIn2/WMYDD9L2bNRhd7ZSIhO1rv7CVA7LIWbCjohm4MK0O+Ru9XCOpejP2UKMECq58ojQ
aytz0fkR7DVwxTX0mbeYw+gcLLo4x3Vu//1TOrKFRzpwArGZFdCg2oaEXNxGhaYS46YIAhtkgGNb
C8z8DW2lqO89ApgPuqwdZCVy57CgOw/q7/7zZf0aPgrEPBr7Ik/9JzXmozN76McCm64/zWV6tuIH
k2UsPzGYfwuGK9iRQZ/C8eIBCrsQMW4IIUzqPJlREyHmZbJeNF13Fo3r7kVavq+q/1mQNz/iHdkS
WPxdHavA+qh6ZgV56jInzpqIi9l1H2jFaqwBbvX3JVBPSSOi2sUVvJzXFz0ZlmPRmzurlcBKwVuD
4Q6W8/qiLQ/gNuRpfaz955fh2WCOr89zbutnXb0sffVcIBNRuTI1ihPxBegq9I3AHC8LWhum3hy+
C0fxMczL07Kk46WQQ07sY5EU4FQyVscy871iOIWaBgTBw0/IfDjNEWVYUS6gPfCSa/ovDGhwOJ12
23nGS+1ZPQ/OYB833mZm0Y8fFY/NYHbVAZfUeaIoPbRJdnC0Gu8PV54iN8NhSg1x1RNUN1nymkLC
+pgKRtPQbZSGHKr9DtVJ/CUGtc7J7PZCzuNDRLzzU1VRGuguDCayitsisO9hLXKuRtmfrtEOmBJd
oLQ9s3mxlDs5JfNepmkJ8W8YngESXGwnxOAmaAzwIYaXxvxc9Pzkpl7/UbTs8fDylVVivbVQklCK
IcKdrLgkwI8g8iJMt8BARgAR5PmBTPzu+uwZbad3tHt99ifLQU1CexZE5UQuXnxaiuIryHPjd1GX
Z4YCbyxrrMcGUOXOTgqxM0NTrSwHlszhdFvF9R+WcMsuXmgtyw4bDIOd4TKW3snuTOcGAGjpA0CF
euKO3jWufhljZl0qJI25eKQDwXta5qPfxLhiI07Ecl6qU2LS+YaVkZOY3ZP8HVJPzLIw/WZ0eoKg
p11TAzJNg6a5jsEUXEORPNrj1zxFgCIQMnU6WfFgTDBVyS/3LQsN75anYrhrOtt4jmyNMFHPPE0V
JntCV+crKRwt/mnPPgCI8a6II4kybjuWSeTiemHuwPSazlVlG7uhSueDY/00UbGcpJ2Mh4VyhAbE
RfLRBs/lgoot1CkwEkdMN3Xbznurk8MucsdfmRa3d3bRvkWlK9gUqgeupjNCxSIKK5uH6foQRsPS
nGe4UscQ80Vg9fikFHLUU8d/SgTZ2W36zoe1/bx+iVpoPt9DouiZa/EyK9B1Mlr1JlOOtF5NaUlp
a87I/Zuzhs7IwyJH7BIqEXZY29LgAsygOPuokV9SdXI3gzceQyvyWdoXkGR4mc3mnq5+/Pslcx26
VqZ86Sbsb6YzVOf1BU0EBwhwwrIjHjpWT5w6um/jcj6tfw/Zszq3tGdsniJqBXx3RASYLcW1VKRv
Nob/fDGndjcHXL66PoA8YaMHxIMJwnktegJ0gH//lBlJ5qeF8bp2OiVtjZNHxmGaUPZNXCjSMP4Y
tRsdSK895YP0IBqwvDdDfPkljr/QY6wSGCbjlrlIjlXIhzdMmaTK9foj/zyGIqSAkhazIUCc80O7
nwwyV4agM3YL84KNmOT3ME8GCkf3AikC+VSwVEDMe/aJj1GYIGEZhzPfvd8kQfosF3D8i8P0ODYR
nVq4yHdVyT615mcNNbopPq77UGU3AJPBYTSPwQ1Xa7XL5pIjssQziK0W+Yi7RHdut6/GYiA+qb6E
LpE8LkN2xkdAIyp11IT3veXcJ0Br9j14oIwN0wnD4COq1h+GWumBzzudlGpcb/YZET/buRpe0iQ/
0rOF+9ntU0gNzAwaPoJNo83pPib6Y++2xuw3yUsWW9/9XCA+j1PkxWH0RR9/R2byIfVYkEZt0PkN
MFyT4SLH4+BPagnutMA9+JRSwzp6ms7WUEuGvYWfB1bJNILSNDnLXUJIq5g328EvtXNaJd21YjTg
Nrp995oKXe76xflVpN6p87JrXpOttXCvNt7yZo/OGVNfbU7pHekGzOikYe+qNqo3ermrGPISsaVT
3KSS/3evzrBlufQotA5OvzxNRgDxLKuSfRIzvW7huGW1VV3NFKeWoyXGndK456bGBQq5xuLNkYbg
KJfm6LPOQATr1TeSWSnL4u9JZ6Y7evV1Yh+AMAApJWbto5kHSIsygGXdcmvAL5gt10LRqz0x6H9C
XM/+pTLeh5axrypji/ELsyxSAFNvH/MlfieAwnxsK/7ZbZ0wPe9yBs70DHEWPqlsLOumm7GehnH0
1C6VhqmeJ96CNqOo8mdphjcONfHQdtHNpD7oehY1AXfbCYUiFCLzt4Nb2He6VyAlEkeP88LqB/xu
a+yjHnYk2V43o8MoxJPIPBk339Yh9pJ+JC/GTgx00+jv2sgwsWUYN1nC06zQ0LP1OlxU4o+TWJFQ
5mdgMb4hZ29XcWbxVGuuNRm/k+JdphYWQJZpld8b4M61BPW+LR9Nk4VAPHjBXg/HPY7aG8kormVV
z69ZNeecYAdM9sFDGtywke43i9kYe52tic5iFqYoWW0zybmske29ZmN+0WHniJBVT+4RcWta3+DY
/lhmdGsWJf5WDdddYn6QRRyRpHCaFXsZEd1GpzxACjoywLIdhsdyZnc7Xg3cPFuD6GiHPJENhXTN
m6VzqARnDOKfdiN+pt8FW0JEksWNNuv2NQ+jtyL5TacaMbwD7tuhjEGLjUHRpGWr7ufYspDPMLUS
mj/lbYUuhAvEWZ5qWydADSmbCEVx6eNPpbTxp1EG20W+Jyg0GQ/gjGhnS6XrNLseqn6VAlCtytkf
RkYCgC4KHl0WpFPGLA0CDojJuwZffJIMgOWtF9GZv2IL+0k9sraPlvIV5Stsxx5kaGxEl6YHNtJN
E6Uy08RiNp4XxuHN7BNJX2+qXjyTXdIcA2e45mX6nIpeENBIurQEiytzz/WjZI44KIqvEFrhUNmQ
HqNm2VpsTmBTgs0yjiNVT9tZoDyLDAIHDyzBeiiujktRYvl1tEddD7qnSJhvyqxVpKCd+OW8Q8eR
3kby1gzinzARyXYeEQWj2VYNWsLOCGdyHlFBJWGLEg2SNnc/tUc7R//G2Xkut62sa/pW5gawB2gA
DXTV1PnBrGxJFh3+oGjZQs4ZVz9Pw+tse3m5vM9Mlc0iKZJIje4vvOG6xWSg2IvUuOpH6sZqTqy9
tIFtGSWCUqMFT4GFDbfq2PjSGu3RDYJdZbXhIYlRtfAmy9n7DWLveIwQf7xys++iBntvZAvgAZmw
vcPI2Hriwc5vcGnDsyh5qcnPNrKpymNp0qxoQ+vsZbDAyZmvFr+6DaEKOvGkC3hpuXPK5jaFVwbs
8EBM84AQwL7JGnDwdgReorlbyO44EelzXdlvollOdNbYf2/8NHpQZYJI9Vd5nd1F72F/MhveSLeg
A1RLToPiJ4aoqu8CY9wAWPpsphhIGXH3gSYC7re2eEAJyYRwDPXchYmC7BWG9Q4RSIYQZxSVGxZ4
tE/z0jss+8qNS7yDhLHjrm8awPqdV9j7qQD5UNflYcjUaxeUnBkgLXdhslwN+oZqqREFeDWAfd8A
NNEu8FphiHWilZR6C9ZLUMeg30F/7eq5R0EvNb29L6HvFkG/Jy1nFGJYkHmfqW6+1nDRD06M1dB4
5VnKfB+XHu2gzCOHIEgM7dd47m7SuTSvmGt2y5RfSZMeEapIe/+rd7QKNAyyAiUuI9Elo4Ea+wi3
xjQfMpFc6LDVh7jrcGv1mMscI3lu8JhE6jp9GmaGmDnRsCu4pXfdMhf7DJHWTVqk/U6203sHnZo8
b5KDX09YUEZ0IKPKhEjcoROKHfkVVLby4M6buPPhK7t4XTSIoXmQHpyZuBLW2q6e8hPR78c6cxma
AlhXPVjwN53DmBUX5xXJMfteIBxs9A3Kim7pXLla1Hf05B5IgtxERQtFaPIlNJn2jTnG29YmypOI
bdx0Id2FiTnjaA1UXqOl3/u5+gJ98sZbaAUnY0O1x7+nlysPli4dlhhdZf6xG5zoGOgY98eDp8Pg
ROAR88t7P14aiwV7gXQsBMjUggJ20/Iab+UQW0v9NDZLEAVUEbAIGINqO+c5f2Jlw4Uk81kQf3y+
wSHmkOfZS7V+ff3MT0+//5z+eKmLCVJwe1j6J3wbfeHFQqFi3aB+WL/74+X3nfixvZ9+ev3Qj49/
396ML+w+tBam6iAZt+sXEc8orkP94wg+gmxYN23JyDoBYuuxUxYv5mJDgAnN4oCywStFsfnUdxUu
IehqnpDYQeg3ka9yTk/DgLZDyWpox2DPo/Le85rrDBRzsozz5yhjmo4879YXvXsyhGac66xEjYpo
6NenRZ1D8PRJcLq+/xzoeiHx018PiS9BhKyvQR0oa78+jYSqafPoT7Wml1znLvXeQWsp3fz69/X3
PATn/voV1CXan35fiuS/f2n9pkLSBCnYksiZNfj7W3ozP3br+2/9eP27z/zuPcfo/CuvPaKJq7Wg
5hqblLoEdTfb6A7zMtLjtP33X9dn63vrX9eX68P6Az9e/u67v/upvC9H4jauRaObIzTaqCvRNwg5
Wga4fv3bN+2qIef48fdSfwkm1H9/aX29/lnWZD+9fzXq1kHTM6TpV/M0KD00Odan65/WBzcG7Fgb
qJbxcz9+fX324z3bHO3v5uL/+29ifO3qHv9aVnODg0f3y8v/QoCIf/9Hf+ffn/n7N/7rLn5tyrZ8
6/74qeO38v6Sf2t//dDffpmt/7V3u0t3+duL/Yofe+y/NfPTt7bPup9d7/+nf/xf/yMUmqDXaf8J
hXZ3advLa9S337qu/RmJ9tc3/0KiSfUvTOt9mJ6OJ12pkW1/AdE8+18uKF6k/mgXOYJP/BuI5oh/
+b7PvAzIwMXX3eZPfwHRHOtfwvaVYoIHjgacQP6/ANG8X1FoYOBMhRSe5WqIiPpFaFHZM4ZRlVGd
zGa8Lx2TDj9eulFlHwy/BOzoA8v46ST9RuLwd1sUpunYiKbZCPD8ssWscApnmaCJAJnANWdDDPUi
JMrCcFLGIOr/gzjgr0JsPgfIhpRtOp5wHF/7z/8kqBhi6w2nP61OVnbAKBc5V28+V0t6kfVy/vOR
/WZTaFUKx3TZIMhD5++bwrjeAs+/VCfNeUuz9E0rJ8ZgfGDN/nlLeqd/VpfjoNiS6zsAGGmi/HrV
OhktbeQCwCYQVHvlA1olpEadcYr/0/mzGPP/2JbGKfqecj0AC/qofz6BNIShbHNUALXortnm2a8b
Znt5gzwt4ny1Se3Tv7Kaju7GXNOQ8e7tkMKxKO7+fNT/QExy1HQ5leBqWtIBgfm3PfGQKKMWNAIH
UMbBJJ+UvTbsmM6WMZ+Rjn1qHe9bANrjz5tdj/DXsy2Js6Tn07JSGhT68xkwLLe0gVcwhIwUhnun
K2jobY5PdTc9oZFCIyK8TYrlnPg1pCcjvjROc6AWwP3jNHBhffk+ken7/5/dAtxqK7p1Eq30v++W
bMpeZDhbnDqnhZiYgczy2Bo5GVIEfvcVRgGy77yRgE7TROyuzB7nNNcp4PDsE7POsDVGGV7+vGO/
vUwIUjI9gVBnevn7fi19goMoKqYnNG+aUzUIsFM9mf5MSj863BFIfXii+1QJWqJ/3rT1qxSmvjHA
/f572/rvPw1W36enbPRZdYJf8jCaaOD0MLU34YSedTOdJxMUuZlMp1HKL3H8UjRB9x9Gy+8mgZ/3
4JerMtL8oEzLHiwRvBWcN860Ey4LJJJtwpTw5+MVpvXPsw0U2fdXYLIjxCpE+dMRl0Hu+nlZ5afS
rA4IAd0Qi72NptZbMQFuOsDHMGAYMrQucMzezBEAy8wfn9zGPnVqAMVrzjc+35mz+UYFjB3bULRg
1KFqzXMVguFKh/vQ7J8cu38qk8Pklh80uF/FyUVarU1KOZ0X3QYqb6vw2MucjkHJ7+jP9wS/oCa3
YiR9nu3necbRoYTH1vokzqBuJAM0xVxz46IbvbH7+2Kh5AFrl7HiwkOk5KxvqGkYnxxHXg2CbNSK
TrgC5WjEoSxlquJu5aAbDuoG9XwZ2+ldXONqF9pEUtNVqdjHAoTakhbvOm8aoY4ilpbnva2ppyTb
4WkO7EObLOeuNk9O+zXtk0vmmTepDe53UAdIZGjijcNeqORNE5VKeA56PAnd1cfOzYa78Gi77auv
p2J9ZswUp5NIAC0GbOBN4tXwcE41tcRnFB+F5921bRtsRo7LmuRpnIb3WdfvXRdxc87nOnl0crrB
6w2yWUPFcJrzi8U2nYYTJJjxRoXwyDjPT1YMA8TsL6PBwflLj2JYBxW1i2CqMw7GDmhJaSFQkntc
lhKE75yXqJUxgenTH7gwT9J0L0rjvdvBYDHK/K3Jges0QB288E6gK0Y2mxugfwE7DtWrirDImThU
Y2TqwR3xPMTDfaK+TX6FHrE/noF6nX2xgMBWzIsVndXIeqjKftwEDnsS+MvjZKOFzSKs/OFJYWeR
5wjXpQPfV63aP6bagxtA1kW5nAKAu0CGv9bDdOOY2UVvoljga4x6oFGJ1tuL5/pzi5iQMrKLvZg3
gMHqDcHP/VRhBJeaZ5yFwVcZb2mJi1uSXwYPwJM9nWvK1RRWNn4ZPtol2AAEUwDxNVrIhzEVuh1y
Hv0jZRN+3G5RhaIPBM09yGks3A4FxpvKj24cmVEZIbxY2KNtEXWHuooBitXJBbsL9PnmGkzn8M2P
2ZywuViNVPOxTu/Lb7m1t96BOg22XSGvua9u17330IfcTNbwpNfdpG6ptF0Ekt0Y/lzANXP5nVvV
QQeeEJPYOnBWEPI/66E86sXZ1hC2nt4PxH1gOFybmAn0SD8BA8vhDNqwOrSE9VdpMr9YcdHcIjcI
DjeLeh7QwEeeJGiqQ20GE+PDFlRjkod1OCJZ9ZboG5cmcU07Ivtoi/DR6wqBXz2bXqcSbck8yums
Mu4VUmIGbNiOZ2r0SMAYWkQ6AKtnoPoblmAxpYou3UAcQdOcm1Olx3mmXE5MuE5bg17qI62pMTGE
aBBtJ/pDKHjNZ2wAyh0aSuYr/PoBLy5zgVPVe/3Ttk+jN6+sqIFhcLHtmhDjqfTFa9KLUTunOu4+
u/H1MHMPDAwXK0RjyUAC0zSno+xZstRICDz5Vr6BVG4f1w+o/hiiZcEGhjP8Igp1YLC3k2TXbZtN
WWwlYB3aNYZ93/q1sfVnvLG624qiugfgxnOwz2imG7OJjR3mMncm8vAbRa/9OJonVw37qfFgIdsx
kIyMedtABx+M+IQGcF8C5BZnJNm4u2RZ8UP1RgIxgRSsQWRaJKixMIOrOkvt4X3uyjrIdsHd4obu
Lco5gPxggO+7gQHvjNeVaGkaReO1bddXXscs2lZ6mSzpDBnoih2kabzn3oo1oAZPUrhVomvv0HnC
vjoq8i3Q12f4qOCyp0pRP0sAZOFK7hZOvlcZJ46mJkBL7qss4lzJcT6v8m/rgFyDF9knb3o5MPMM
FKgEBMWpYYrrOhghc2d+pXr1nETFdjCtxzFQNzPCANC4y10g/W77/RLNHa5Z+XHKMVTVg7/PR3zp
r23NxDRiBhSohYtlpTOGsSTjLezhucbfwWVYR9NQ7rH1+tbDQNy7pUQiWc1XI+qNlrKLQ0zNZwNg
GgWQHkC/HTYvdc8ZCduYyiDefcrw6IdbX2TfurtgSWFdqLSDqQq/XoLf3JkjY94OjSPQR7j/Uw8z
Vhjo62BtAKIHf6gJ0ktjh9feyM6jX8oME3S7ARnZTZ8AS6jKaifm5ZQsFOWR+p53taXRl4W6igtq
thHKRMjEROBLuAkbWd4VFT0ufyBs9+dvIDXvBU1oyDEm6irDN/A9wG2BlaJPgPVUZkcgFKaKph4b
G5jM64TetR8DTEtr5FX0tSs1P2NY8Clwzm3TP9DdLXdd3mAuqsQljdANQwbYQAazRlsW3Yco47J7
nnXhi/fCATIL9A8WCHTaNSZyxPSqEpckSaHJPRv4nYOJ3lYZqkylG4V0dMgvopGOSt4Z217HskEf
JdueVh46x6O/LZGbhv9TPhWdPBcTtwDgxeelQDZIz+WuvF9MN9662IAD27c/egWmTusU5IL8gs2b
76OKXpknkDSoXqvWPcOR/pZN3La2b754o2fuliJxEWWFjFXGCqYoBUN2Zsl2+Nvd1qQHB6fKr0k0
u53thJic0aGnPIe3t3BBJxXvO1nFey/oKCsneFA4rIu7ZQYGpXUmYLFxhxMY9NzLFPsn97Yv4mhT
PIvOH56p/jO3QxMXi/9KG/HR8oAxJKG/jVJ5HSJR8Dnc96Z3aDtjfJ+Uzu0w2NWJ5DsGJRt/9NvB
vMlVMt4aPmjnOAuOdpnciHo41pj53IX1ZO4ULuCQWOC8OFk0b7VRCzo2sCHrJD0WBqwO66zQrJKQ
X+FsZS8xSylgUWR5lvpqrhsWQTM7mvVS7xnQ8aabCsA2uV/SezLMnYyhas1i3lN8v2oi+w6x+udi
lBjQfV5zcodhjwgcVU1PG69aB1B7OCvZt0WM+EPjincg3YqdVZYPqaQB4xr+CUDPDt2RYh9lUU4/
3D9b8VxeYWO6q9NuAdTZvzMtVCBcD7KYaCGe5PVNDYzr0EtURGQ3D3u0dDBBq7uvxijvwTb120l0
hxhPs+NU5eAanZqbIn1SGaMoP/uIkG4qHTLgV0L0arb4GiMshJqX3OfQSNBEid5c77WbWD7MfgRf
OmILl5UPjW1htegU29hoyi1tWdMn3hom56NjgFOdQ2ZyyDcEWiGJSW133PqS+39WzmkAJ7aZygjY
CxtUmPJtlsrVbnMsAYPoEUGPfaQMPcblvHdVg/79rNDanWmtmHEP5yIFhQLOmZyP5jM+k+4pQlJp
9Ob6NkI0EKhjz4o0Hfq5HY6+ah5QeUkRIKjmHUCxnQWbbt96s0scO3xqY+60ZRkHHDJhc9h+Bk8J
GIMSaD/79Eg8LwIbDLhcaz7U7VjBM8CLaaTEXRpY6zWsMLsOCPpOVia6uwbQxpDIzzKCLygCMJw4
qdj9sXUJS61zcSSGGPhmNziIqyE7ritdYZckmXiXdJJuRDCFztXSoA0dUidgOlPHoCieRO2I44JF
S+yH9qlXIFxZFY7I/gB7FdGdQiQKDZ2XLKjzwzy0X7LaCA5ziJZjLlIsHDu1t7OPIKbxRRHDATdy
gqIuDo8Odg90mN77XhofyN7kIYiHOzm3LwqzTrofQ72JYm3Qg7GqKYgNlt4/+VNIgFgQplu9Df+I
QYAeHcG7Bax86BUW0KPY+Mo6I+iOGd1MmG4QJrsxnMa5yi56wfxeXUKINyy3aUz8k0BL3nCvwyV0
PgyuQMcRzStANt029ZYBxRfjpoRGumsFcZY0ycx8BArRGscCkM7sGramkb0Pq1mbNn/IOpSBA7KZ
ZOiqQ4Oy1aTAwZgeJjzWxJ7aXKARFgsx3nY9J4vtvy+L8h1z0ofSD+/XULdLSDN9AR+qjZOz8Ane
0rB7svD1E9+6meNGk+6iqqOOlJGnPhcZ1ksCyKMszOEYmxCRYuOTy9zBJAjZD28bwKdYVPBfCQ46
bdAoaJDeGJBchIUTPBhZhIpdwVvVCNIqr+HCENo1BYFGjkwASKT4hHarD3otAqVJYnqoYoAaDhI0
gwNg3Sa6QJaDaQP0d4D/SeAhGG9YNZpCXMZEJ1u9rrX0+ixEPurEfey9BC3UntLE7KkxENBPL8Lh
/I9LS8ZJnoaZK9hgrliXZDQDyUiOouDkltk7b5juFw9CpS/vFZXDykEgMun2g1/fl4G+xdzl7LJO
b0H8IfxXtSBR62fc5/P9iI1SZYKyMuoMBIePUatsyxt7QDfVc3IIFz7+0jGqOQ6isOSXnrvKoK/V
0NAnNbX1mTVSHr6HVF3xiNQjfVqSr7lGPqdqg62CtEPMOd3ITn0W3QkLOq4pQKl1hIZgmDcgfm5A
le38CghRg4bnutu9D6eztMLtAPtmM5jZSdjmAzZcAA580hepVX+F9J5hdJ5W3TxYUk92rkCB0HEL
7fHJHuebuCE47j1OPJE9CRq2z/GboRRtzn54SmvinjwLr4Gr3smyJzPFsB2p6fN6DXqtJmJr08Be
74OeV4tS5xY6Pzaj+YODeFJP2wcXy3je+4D9Np6NjtOaJdsZ6kuecW+6hFrSpFgNtOxiDRmDS++E
aMud0qltIfM7HUxxngjEdbJaJcCZ3BcvoWFulPN1IcStrLknWnd+RIXz1vPmmyztHgRliNlarhGO
oElf8An907r+ATUKP8kXR+Lx1s9w1RgjhR29U5T0oF6cyt7/XA346lbWdGvhU0izO77YOkUfQ0Ky
4MNaflt33tJrTgU4eQfq7YK2MVpQsXjrZLEbS75ppDl1XmAIVJ51vot5RcuAT2N5H0Bg3VgTYu/W
42TFdKbt6Q6l6X5ruA/GgPxlXr7oCaNHyiEzt+BfmfkmlFdju2GQcnqMmkTHz1rgojuCYHI90NQb
u35eq8l1yEzXuJ8NX1I8E6SXqTPf6HUZCUgIl8W3ZuCe1kn9UBKy9xbdCq9Utw58sE52ELQCnFgB
P+0JMdS+IxNmBGvxIDtGI+VomTiM6bt20dUxZC++YvHpbtcx74Pcq77faAd/ui769nMKchEbQ27G
D0U8fG3qAWu3/qCvKp12qLDuZcqiS2K9IiG8DVuZokZaMM0YDzP6haYqZ7CJHLYuQQwtd084TU+u
9z7to9faOiwFVZUG/Ber+lXQM2Wgrse8HDxOy/RRHyZgCWrKTIpVJ+9dn2KmZ3DtdeGyb+F+ErWy
kLwI7o5aUqgYHQCGU87KtfYG7K4GVNKh0hQENkJQ1nKuDTwSquypVuVhGScsMbn9JwJ1pE6LKywy
DPh3iPZZCJppOHZiUvQaio+zTBaEqcg7dMHHDdH2cqhqyJG9jlrjilbP0SJI9PTQXh9woKM4Bd0M
YbAaWhH0m+gkM3k/TQzBtqbBRMNiL8fpnSezeb8WFqL3mQszNRB+C4KAgRfGJOCdgvgDYGUD2BHa
D5w/IoG+tywiM+rsKVWPHD+5teJhK3y4m/5+yMRhoHYiXZ1bMyoFNqNI+h1RriJbX8tnyTFWUIUi
P7gbEVuaW2Z1xclJBIfJIU7N+IXi4b5uxn3WB5DMLQI/OJwfOzAc6/3QBQ6XsCGzj0mo0O0EQyW/
uktHLlTPbDntDuG0C13/gy3Fye8WzUDTtx9qNHaAac6aagcxSlp2dm1RYxxKcrZ5woIBG71Ap/es
90MdvsmQidvNln0/khZJP72C1/2UjdiuVgI7eYr/m9mCrItCItAenUhShV0zLRB16ChNzAwF/emu
y/2dr9dHGi6btUYKTp9SGkW3wsWJnGw1iZgNZEj0VgDtGip86jvQR2yfIVkvgomUyl2OlksE7ov0
FA6ANZZUBqNjjRQeIkAd6jZz/NzKWh0TGt2oLjdpZmiCOoC98jHCRRMjYuC/0C+BFmzcmul1SF66
EI3woWWKydzsa9EM1v2aexaLRNjcj3ZZyynqvPyl6ebbMRlZpYLe2GZdbm1puF5QrCBiuA9t596Z
8re1SmMYHHSTxbu6woNeQp3EUcrcumBjt+jffl/sCBUBq9YMW5fUWLnYVCYJ4Sm66F7kI1qkS3J5
4DBoIKT5KSlvg+gYEHaMsHVBrALgvG1szl2qUArLiJFR335XJrl30FPJ6uFZKXpIoHY+AFp+65F/
UL6CKUsVAcX/t6R6l88sIclCRWkpP7ZL91AZpN5BmZJEgbvcQM2jnDDjaIi3zJozFzajel3bUmjt
+86T32r86tGNIjjSpSnhcmMWdorme/lAlWFDszrfyLbfNaE64H6Z8JGENavPLw2eYf58iAy/v1vv
5dYQ5KjV8rBGc+uBEnrNu8p1mJtJ8qjM5kpfdLvjRx3jOIQifgyBC7Z+9UXRYDxm9Z01m58Cl3C7
ogkQhPg5xWhH25EdUHLA3073SaRDdA0bvCygi+tRP6VPdQrMyYBDu2OEHNti/oTaOsGdF98v6hEw
oMUFCLobOyMP7aQorvu7lrWUqbRBlqzIrxMO7dqZrky/Iilo5q+B7X0wnKKC/Vcc3RCrTUfNPVJ+
+ceq7qBNoqeKW7bW0Jq1LGdeILBVv1aZIQ+R+4BX8BVKzp+W0PdwDSfXDboWTbsQYYjUw/JcAtfE
RvNmFLG4m8yhf57N/CVPB1Tu3OmUahE/Qx0Wd3qqVGTsPcp329g00AOZKxTESqM5Y1K8TO51GWA6
Vy42Ph52luDq6tzgdrjrJ9EfzKG+H9Js3BjZUB1SgaufxGIDJcMeSGCdtYfMImxI+umhxR7vVmje
74AWpenTmYM3P5zCZHzf9La8ymPo6oTbpEcXxJacXeC/uKiMuzlaY21lfO5K0PJWGCanpfJRMDfT
D6i9YR3SI2BqYemFdFnxrhjRJdn6rvkkaxgSqxNK3soOojMP+KPWaJ6hTiwm4HL6IbB46D9haGTB
bLblXw9u6V13yUz4byqDQgeKuwd4cY9ZDWp2fZA401673Dkj/JSrNqz4+ax4yBAr3M+DAbsCPwFQ
/9QPIurFMmKmWdlqo8lsFyB1t0POAk5rlr22piGu+9z8VFQ0FBBZtfY5vlrfSbQrkzZOg0+qmdVe
2LV7PcGX/ulhfS/BgGMf1emXuESFJoNtwdl0rrt8dK7XZ7+8tKPePobQQeISjzcHyP1eKuyVV4rh
j4dqBENnKTDwQx1QwqmnuEXDClOVoNq7xtCfMH0sufvrEeqCxyxgx7dpaD+jKu8fRtVDMpqmvRnF
t6un0vrQa2OkptX3FQX//Y8/JAEbylIqGpZhW9frA+V+8f1Zr03d0MjiLx40IvqHAiBjHdfvQHHR
3KvMpza1zKcS8zj4IJQGYXBdRYiW3qYifrFlU986Hf7Xo4GYhpGZ4TVX6answm0+mdWzKZtb/jzd
S6sHoZ9myZXKMLry4yLeSsRktn7R2I+uZYjHODKrvUywplMKAb7OctuDQ0TApDMrfF96v2NA6ZcU
2muk+sPt+gqGGRh0czJ2oyrwEO3ZnXCcq6fFzqun2XEAkJfUKdb3PNIwKCjynWM8TKlZPqKZTVEM
KTPU9xyzzB7i3URqqF0Ro4Hq/uKkDgsR3lVtb0jK3/qpW0RfrSlEb09bURXU5q7XZ4O+Cj+9Z8Kj
HkLnIwYgEOPHoN+NwvtkmF53mFRa3+B3FN6A35s0DX3QD+uzaYieKZwtm7ZiBfdac4Ihk70lNNr3
KW3D6/Wt9cFM1V8vqwbbY6gV2Z5JL7vCxBj94JkbKsITx3pMB0a5KDvkiTPnfn5UXTDQbeIBGYZX
liNnI70leMb5uRybZ4jl+JGU88l37L3Qd7Gn785uVuYRbdpbgIQhww8pWqOA9DkNOE9YvAObjfjf
NffddO/1TapdiQXUDAx+YqaaXVTr+LTZz52FmaW+xVHhxfG8qxyU/k1sD2NMa5MenQLpYyAgpu46
0xNNGZTHOO3VEQR0YkEhDaJdJSIsITUxKZvEfeQn0CdHASP4UHmpD8urxegYpn8jB4VLEz8lTRf1
4Nx/6DUJOM2sZRsvEwTdxQB9L4vXumbb89HpTXbBQS+h1DsTCqzYCAl5avpQmVo/RGahhEVdBDF2
Bpriuj5bHwKn+etl7FbiAAaflbO/mr0KlXXNnY00d3Yeo7+ere+54cuImfkV1WPFOjdRHo/iBV0e
jDA2Aon7vTDQ82it9jNkmhs39lii5+FdFcUfM3RDtIoMVO9mPllh9yJSjys/baJ5hsLJYKbwMIa3
Qexfix5TKtkF1W2lXIp0aD84pDxFlqBdX5lfAt85Jt5Nm5gnKIyfVV2dF7f7kE5EjNAdEICgkGkQ
h8BeI4QPZ/sFyh79ubiBgGVED2ZBDQP7HOoezmdTNNQJhvZrTVDeNVl/hIxW7d9sbO5jC7POcfRd
tEmE3FseMDJYW770ql0JFRFQePsxcfMvrfS/kJjgjQtdFPGJLwgxXWanQXwWMaTQZVpfXPoh0yE0
oit9AKYYj9m28rklpghHeq22DQ1iZhJBTBHkxfsOw2OKLNsK0ZOYCRlvRua2Wm0t27vPIma7Rn6O
M/tTs/AjzYKb1MQyN/YYK0eUGi03/xBWYUlPw38vVPgFxekvyNRS93qMU4kIYUgE57qk3wvKQGj2
3y729VILmnGCfq/Mm4O7aLujuRNQN+KPzEJ3qRnhPmjRngKMfxR9/07UFdYxUz+flqzb5I3h7G2N
DR9jFrgFtgS9OJQXHvFRHvdEs83tIqmA04p6S8QAiV9XeRyj3xWleaMPA+IAjeXk/eDB/QOQSESN
WCv9ukB1YpuUpzxoHi1zwNyB9Gmt6CUqfNOloGlNqEwqLH5ebDsRXBuDNhBzx3Oj4L27ptY0pQzR
BSSQ9tYl0REGeYuToKjSes27tB73tkwvsTKfbYJFaofkzH6OsYRXbPyBugDCsESNQAl6ykJZnF1E
7Rubk1Or6z/jbRwNMfsbFEyZZAXAmhRdQdtyfsEXtcsSOn1L+Uo75BYzuUplmdHeWprNRI/Eq/Iv
RHrwH+qM5SynPqFLTYqGWg8rXEUJ7pdE3RQoYgxudGawnsqQMqOjdefHqxBZHPAHhS4Lt/dTIuky
uySXfUC+jRTpOMxv0mYQ9Akxoemd4hIFuZFqT5lI69DWn/C4uUxA1rfGqEsH2WFhuibkT1A6MG4l
MJY/nxRLA7r+cVLAkFqe42r846+4PBiSs09J5NTk1rkHTtQg6bbuErSYO8u7WSCxqmY3TZhz/Hnb
4jfbRq9RsFELZUY43H8HfLXO4OaU+rNTpTvesPioQO4mKzq7lBkM4d6XYn6SoEXghZ59T1ypEYA1
WRht0adAhUjOIEhKHEFLucNpTV1NDiWfP++l/AcoDFtv03MReTSVbdM0/PteFs1UpI5MGTY+exl1
JIh+CzGOaZhkctbltcJKt5VE5h3blYuGjNUoImkwBzIcHBie5iAy/ENJRgzW4GLrXM7PQH96ZXFJ
mvyCveAbY+LgCIKyMImwpY0Jbt+tEMTQ1Hm7Lgd2tXNff0xm6DJTSFK44jRIE95oBKOTkKG2NpDI
izSrjgkLbrhM6COxlz6SQ9sW2jNrcXY3JQ5ehRie5O7wNOfRNyiRD5+UzJ50wkad5yKb8SlrWq0H
/EHoImMs6yu3IL7FuHah9djY83M2Rac/n2vL/gc4lpPtWgLNXc8zYRX/Atesprg0fEofOMWkyG+b
zh6MKtmvxps0eiZzWo2KyqsrajQDVJ8ZWVvcEe6twTnIySxZDqgo+x5KJEZWtTh8xuOpHYxjplfu
eaSes+SZhyJ+SP2kUcOTE9AArqzydmlVfhjM5Q2NjYHJDeK9rCH26WIzkiyENWEEu+0StgZAOIt6
NfrQF91QLGKKZMnI3N+Qo5hgVPD3IOoSFETtRJwqj+obZYayodwmWUL3SfduREuQ8A5iY15mH72F
jJie9iUXGAwhxb2t0AncNYGH65ZHVKj/HkGP36z91t74liWITlJzMKwOW4iie0VmWncZ8lwQKSDD
jKkP6iSXXlBuzG3z6EcdLS8smYtwMGFHeLo1EoeHsTBfCPSoV1HxcSjNpaK5NShygWHgqF3VPa21
9soo7x0vvYoq41sptIseNnq7MnA/WQPhXuCgxZikJFgmuLIWanhDu3dTtOPRyIWm49XVgXYJooIQ
cauLsJMZeg6A0jRzzy5/pENwHZbjFyRv4AEXh8Dp7+zKu6o0SEDGrBONkifcnz+HaJKsu1pfIVX4
zRinpz4thwckLbDC08aqQz+d7cAFrIHyczqig4Ysz8t/GK6/WVEsbPgsJI6kq9xfZWARTAwSx2jT
k60PWa8GHu8Rw6mvRndTwAGWWg8QRE6Ma6tu3umGWamRdI6GUdVd9h/wu/9EfMOrZZFwuY8EFUnx
y5zazXIErGDF8HvDT1WevCN8vtKl72zERaGZrwKNOCvH4ayhV7h7XAKz/mD77n84N7+Z3G0F3lpA
kXCARP56J/dxD+++KONTh9g4yBvuKhwmEljgIFu6LUjx14ZUbVjcV9nQfwmBnLe6viE1fgw8xbaF
xIWPov/e7OP3SEnOeyphATTV6T8gcdU/YPLKMZlzQMgrC/G4X3G4BNgObfAxOk1pEuzwg8MBG30v
GOMoUCMDpHi5WTLM4KDS2vjoom4YjNee6TR7wRcpUN/OaTzu+9hHtW3BMVboalSMQoNvO/GOOiv6
VS3APARcz9hEAHgwx5zksSiNTTWo9mpMp5d8Tkq8jUDFihyj2SB1YNe76qzIhYT5JJpnI82a/VoT
D42Y1QcOqkht5N96hcgihbXsQwXr+QQ9rd9XfRwhhIWUIsjKF5mLAwThexnNy50alk0807cw7HEX
OpVEp4zbxq7hdgpL0/OU8aGp2gxruIHiqjI/zhlgXcP+v+ydyY7cyJqlX6XRexZopNFILnrjpM9D
eEwaYkNIConzPPPp62Nkd9VNZVUmat+4QEDSVSo83EnjP5zzncM6c/yQihbM1BxXe4lY4Oo8IyIj
usN3zNHbFM9uhDYqNPPZz03t6OrWnUj2X1ap93tlHoIkaw5li01/LqdkVyvofGqpL7UL7SWbSfJV
KadVPnfToYnjn90Yl39UH//fGvUPgG4+PZen6n8P6MYMxqn/rfiTK+qP/+j/8bmNf5PCcGEDu8py
DOzs/2GLgs8tdW4jS2K1wIS1orv/L59bOv8mHFc3XOUCzWZUw6v4T1uUci3dtFdTDMeXbf1PbFFi
/Sb/WtTiIKDdkKatpEPgh27+VkXUsKsgp7TAcAPx3DV1eQ2WgUmsaRF05X6fYHWfoBpFlEydvi2N
eHlosIqf3YVNxfq7XpTOCRbw45w18jGP8i91uYznj99ZU8YwXUT5TlThD5nrPwujfSw1TV4ihlvA
nKuMtPAgPhmj2vasg89hqqwNKzMEQqtyfbZycTAB8DxN0/C1ylJ1ttXw1DZt+GDQPbwGCWsmbdJb
eDAOKvgxf+C9vqMQm54KW6HqVAErFldvUB32eXDusEVYKNYfpMGmMdD3DGbCR2F9WDcK6PxWiwhw
GansuvqQc0vvAIPpPB1F8UzkT8QCxiEZdo2BRNXD3ss25SNWWSgdgboPgaGB8LOoXFv9cWJQco4t
jRdd/1BlOD7buQTik2S9/wcy1JjfQl1HM7RSDezEGjYyV/jEDaLXDaioGSOe7Zzow3MeVgf0De7F
6QlOz6I0PwYDWUl8fOy5wPnenHnofLiUwLdFEl0YxzxU7IubopuPotOGW8kcoJJh8XMWPRGYI+hc
ZyEu3DDK/UAuy6ZNE/2hNALlf1D/4wG9fBi3w0V16lmBktzDCCNOQYnioYDTntq5usCg44CKnQuW
hFOxBl/1FtP5kr9+I/R70MLmzuKdpHENl0VCxKyhma3HT8eSIlR3tfCxRFb46Ix6es3tgRBr3X6y
RiJicEPfkHFPW5BoKKhHy3pEarsfrCS5Rp32ls3LyvZ263MwO+z96k8hiMuzGIiBYmj6NNbu6Fk2
sXkQdJ3zRFAaoj76owHsxcExxHaNgwDFqYt7606jh5ALLVkBi2U2ubar8R9a69+rDoMOEXseRwJ7
B2i0v99wTgv5JWiW5jwqqsoB7gAP7uFidlNJORZfW72PjpYZP3dRKGBvt19lQGRjJBP0CyHSjn85
sO5/tK//q+jzexkXXft//rchjPUW/5e+llckdbE2tVgjlctJ8OeuTWOUU0GYC89uGI3HLM2TncXK
xsuqkVIxl0edUQb3ZJt6Tq/ecqFrj0FlnZtBbGCcNZ8J51ReUIttl+XOSoZidJgH4dsox4uihSeT
Y/xq87kRKJuEL+4PxmszhAJ3Pg89iziBA3AjRar2ReIE26S1QGQPmjd0/BdlGV3Zpft1SfZe1/Mf
hqoa/NBFZRIa7Uj+q9VvpE3j2Fn98mDPyXXo8wOobPtYD8gUi+pBZFKdowFthI6t30saeGJSP3Zm
kH/XqKt8PdDsvdIIIZdL8hL23WUWkX22A/ADjj4wXIYcdJRgX1JNhFfq3NQz1iypvoq6a96gYJ21
t5FG+8lpzO2atwGeVV5KsIHK0OR9aYJ9FECUYSLo7Fx38LukMl50D/wXjgbyRo4iHJ+mykgOdDsR
rW0mjzKajkKzyXsef+WB2e2Zwb4KyEgXJwa5DABv8FsX4P9q/OltvTyzs7oA9kPHl3/N8y7cxmNh
bSVRBz4r428u/fimZLu8B7z12VZMRkkvwe431n6Vu9mR3N9wY1dsEKIu8rW8Xbbzkp9li5fICdEg
Nqk5PEK13FKBHnlJ5YE0wGbLgpj9cRszEhqny7TAaifNGqFOX/eHxBYbQwzvhNuWXpygvOgighJE
KLdGbsN/1uxLZCXlmdLy4Nhti0HG8dvBIuB63dSyt/hKRarvNcUsOguV2ks2wKA9F82zNGK0K9aI
iNq4RxpLOyw6soM2mD8PcO03mB52UCDwL9K6lahi3ZxFhhGggkCa5qLl71jc02ZIeWYv8MLP9LDY
wbNkNr5NJDpHMpVv2YKFIyOw+fYRKbum+BChoVOzd0waXRnvjADZpzA+DfWMSIe7g5DxwN7ZDXlV
bCA8o3S7M7iOQ0nuxsUKbGQBSboDnbaOOHIbkriLXcyKHxrhQvB0XmsWEscM/AulcfDNAuW5D93Q
ayoR7emGFTGJz1pPi52BB7jKNQwnd9Mn4s0jhVASGKu7d6ehwmDR4LTvHWC+st6WVfvSdmJ6cgg+
tDWeAEGrzdeZyX0hp+KoSRbXU2U9m5BkHjBPVmIxj62Ju6s2Km9a+DnTOHihPfhEThFoFrPYM36N
t3VSlpcZ26yYPLKzpnsmkbfMaXGr0An6gaG726CIP5EJhONMVdwO2Af9JCGW1I4YV7QzxijIAvDc
MHVEbd5vtCEu9qvlZwae43UOyZB5QYJ3y1OqnhrrGch6c0Dtg/Moe6QmabeFAH9F7BfL0XlyQYeV
r+Ewf5dV3xykGd4TZrKbDqnOfpXuTGzc9rXM3pjKD1xrnDz10rxFukMUfKSto+rm01C4ry2RixtR
LZgvCuK3x/V9AOl41hFJEjRZHJJsMYDxvNj9F8YliWeJe6eTC4CKFDFCH3YoX5DLkMgFHcY4IG6J
L+VKo44yzdqPlfxBaLe8mT/yxSipGXK/J4BHWuIXQGCuRfQbVhu9x+hFtu56MxZBcI9UcxBFAvRp
WLOJAap9nHFVSrJnQ7A902XzUk1Dd547et0JuX8uCN6SY/NWjmNy0HJPVTgWGr17q/Ky9htHIoar
C2eTDMY+nZmxujPxkMl65xpyZr2hwOqMeNCCsWBr/mQhMtj1egtbf7Ju3VjYu4878k8ckKqloGqY
dR8GVEvlUlaPQwP8SS7NpZqhntfdXKMsDxVaxO4niZXtDabrTti9dgiM6hY0wrkj1nPvjjOjEAxH
QlhHgPCD2V/m3q95baQTrr1izYZihpDjBGb6pGbtLKu5hS1LCVsCn+5g1Xk26rE1UxZulnJfgsxU
ByhlOxSQ9oUBBNoYw7cTUiiKsDCuwYw6BpMWe5lIY0HmJMfcwX1XpKO1m3v71zhy/0VduvjSifXz
UJg/iRJMDinKiq0UJEIqwIs7a+RvUJUEXhJYBQBChzT2PnyHXlc81inz8qAsv+qBTE6N2T+Wdsp4
hMPk1pCBcI7Jnkae0okL3cMxk5N17GDKiZYBGRnOTLnQEJbFDXdKsqJRGa5l4KQg3Y8SmF8nMWSx
8/qmLT0p2wrjCzy78G6H7nVGk3HUM9Ve1mUOA+aOhxEw+2n2I/BO/qxjBKp7aW0W1KVeAZZ9W4rq
NupRfYXyIEnLHb/1HVmvSMbb7dB1BkxrdI2x010UZ9rOgfyFXwq8tD4QgQGqr/VzJ+IBIcmtwl7C
z6ZxM0pY0Ue7aciZTpgLFuRnXbRkfNTKGDDZ+rsx1VqPoMx4z6OGjTiP2OfMiA7WQkBmbeGEKApw
PHkI16sBFacPnOUinI4JMz6I+Z6l63vTcYLPeYU0fR4QxHeT/qDriPCWBDHUYjmYY9kZD9gFtnCp
ib6Fau4VoXydm7eKndC2XA/YeD1qAdyyoV8s6DPcSkfRz1/MfIkuhhMMWGYIomkNhIdJm/poRXjE
N3hPouip65yfacZzOzU08dKiC+ldqqaMkpa6pXkXSUXaqy1ulSleeDnJoUjjn1Ood8wPrKOZRnyC
k8r3YVi/tpVA9Ce7dRYdgOaqkUcP68ceo825oYH8lI595XMU6Qxg0Ie7t25FreDXlGb6K9Yx00TR
vNe5Vpl+sjmLItScKQ+DRfxgz45e36n3DMi3GjcZN6HPC51QoPDmzglWNbvQnnh0oTAWaDf1u86x
e5ALs5F8wvjRRJl9tNz8q53VzRku4+MS1cVT1cAAY5Ent2VO+kpWVXRh7vQU60a7FUxbbmbGxiDV
FGaBsNmxUzRfMRNtXUISY7fs7jhokDCpJN5Fq8Dk40tf6O+w5PjrWkQD1oTzOer8MB0ILOhd8Mb8
C56xsM3r6sbTJhmsuobBPUz4kvZdy8imU1Z5+aOBbGJ7eUIdFccWrqee53IVL6A6F3zIMdUguUis
HufGlKuIfjpES4DdwDHCA+DOB6jHhF+PXecz8CbFryLXmaSm7sCA/WcQqBXnNYz8VVRTKozkEXgA
CwijY1zWV18/rsocs8EdUPkl1a0Ht6qre1Sv8tLJIlDJmr5HdEhe0sHEKxvQ1Sg+0I3JuWLjX382
6O5QESTselsLYmpcCm8olPzGK+PldeQ1htT0fq/SfJ8MM7rRbI52i8nobj36yePFcNCvCxzCekp3
VLShlR9NhFuMlVmey4I8Hruouj143/VKX+Bs5t/hIbU39I69rTjBnOOsp/XWTCnNWbE8mVqcIJPI
zqHm/ph6Q4clHf9EnPmdFleyVAVrTfAcgFII00nFpnRqkswfMWLAJDfTt3FJSFCwHC8kHZeHHLcy
f672TYejQwXQ0wpcC8TFMvMLjaM5DOIy9MZ3MVPlhNL1zJlMyb7C9chiZ2E7gWfGjjFhD5HExaBT
W1kOIcalUkyjBwMJCYHMgSSAUJLDs2/bIbhYb2vS8G0sxBPT7ZNGIhPcqSLc6QBDMqssP1llPHlB
ASxyaWwTOyGugmxrPpadcg5z3i/7EpkGShC24hr8DYj1s8jhuTWUHzwrzNMPW0z6LRvCyJcupG/i
jDam0S9HIsp4ZKjwa507zXPaGc+dMyP1qddM39G+mLxZWxp8A7t8mPLBIKeyw4RtvJS/+FTiU12l
gEXXaMywOcpFjLuyZ+NrtG15tKL8sa+TT0EMH88YkJAngBAZeZIZJAUHgJvX34O0NS9Wj4WglSDt
MFnfugO5G841G+GglpFrwt3R2gsbgmvZB6Q5jva3YFrsRyswctyA607TsAj9oebepSTAbUJ570r4
q3HbRFur5vY281h+osp9JstisI3mOBXdjRogvTgWNChYx7MAIUyc83zXGeQIu85OeF2INCNFwePa
pP/PrlbeVOeR+B8/d6ezVUvrKlJwBB/VXGEEqMqS8JoFtr6zFJ0DDrZu01G7b3N9xaCtyGYd69qY
OOL88WWBjIsa/SGI8P82iYFquQOLa5f6QRU0tYkxvqcGdxLOa5gI1FaTFWlPY9GX55HN4b5dx25x
tQ6+iH+kVmB44zYMxil4jjgphnNTSscLHFDdGvbZczwBE//4VS0I0Bpi8iFkp1brrIbGu6wvVGjO
wRTiIY715In5ZPHAxowOjYMA3CbeAYM/w7PQfzODJL1zr6T3CYmFb/Y0j5WR7mzUKA810qxLYHRk
DA9iohbVouxMqZ+eC3SPXuMkrSf0JTg1QIG8EcO0Q4me/FhUIok5LvInBqDiIGag+UankVA0ehDv
7Z0sgq9B32EpjtY7q1CuL/vEIdWcNmKwIeXLxtBexrT4TKXbI3CaUaXnqGW5JL3MLYMt1IH5QeQL
lHw2lgiV6vwMkxI3EkJarSxnTJWwfHWXfLLCFWcnMvKHcR16aZN5G0jw2fSFIm6rD+MXYiEs+H68
Fi3WoxdO6eUyl+E7wKbYftZr236OavZ8mihQ+c1W4zV2Z+x5jCeP5Zx6sWEOZ73M6FQazsY58VcF
3hti1oiHGRlNlRrKPVJA4947wfNAx46Az00OMAgwIkyldiQX/fjxQydmuitDFIBzY1yxbonrx7XS
CXGkG8YYblR3ovxYS6xDyIrs4vPCKMOXgfEeqAG2onCyQx0MD0uwnfVivNN9bcIlJcIgmZpNPDoz
9bKd+AwDKYNbMnnr18VulkvDNODaaOqJEIfRqy2xIelDJ1/UlZf62nU/kyUqL/HIsUTCKbZtjUyo
ocmTfUPp5VtxbJ9LK2hARxx7yw2vAB1IR8nTi20kmOccYLxTP1Vk8yKpqUJ+JBFPJIiVfFKt00Lq
X/cYU9od2ma5IRjE5pwF45WVWOBJo45vWovJLEMFfjX1pPJ1uAM+jIxckiLYessQPOXsloA1y+aQ
caDztIVxEC3iZ5G71bkdwR9HMW1SNpCtEgCxLRI3PxOlETB2naPNyBb5/PFFlka3X8bx2RoM+zyM
Opr9fOoPHwUIWN3TEja537YT6ktBdPmyiCPr3pDQJD3zVwf8nirFzEF0o4H5WbnF02TX55GAB9Lm
y2+hyTYvZja+NXhC7dzO6XFUH1qGHsQimc5Rs5j9APKxubqHeCdNq2YhdMOA1gKbqF+bCviRGN3X
Ir8aqH7RgSXhLSdG8GppGDUnzT7wyDCQ9XOC1mnr3AH8wqIdnMfexprtQk65uHBzLSc2z3VTPTSR
VZ6nuv1iVhDpHXe8fqyTPxynllxO0ipfAqJPPhrJkjS4PWP1L53DQKdtaW61vEQZ2RXoEPnx25lJ
aqnKb3G7/CxxD+7c9rNG8O4ChupomvGVvKZ6N+MW2eTZtHhJopb9UmrKm7M+OiyQNlez7AdcwpyG
Y6Xp5qXUhseuiOIrkTlfolgbqTzdb9ba4uWZRwK7eJmKAbtTnLNRSLYNcV4BT/lTcW6tkZlCQq8u
a4N5U8BFm4fKo+VlmMeqZsdBg5acYxyqVYeROmZ9b1tGvaePM3YOunh/zLRtT6X8miDsQ0YZbVRp
6i+hhYS2JcqGCU2pbz8+f0q3GYvS4iL3rz5rQ1fs4cXQCmVDAoIauWdifkJY0j3MeXYbmIJeXNuh
uw+Ny5KxXiDzWG6rrDWvc+HsRD/KveYWkqaCQWaTWsxMcOkiQsCGxrPygd0vyVAklIJ9P1IJTve2
4EbXmgo3ANF6ZFr/Gg1VX1tOpraH6iqYdOJiQLkX6aN1ygHnSCdPDsySAGqPHIRNb3NUEjzQN0Xj
a1aBF8Qh73wgEXBTxeaLIgfHmyq7IG4xioimsWsPJACum2hPmzBijUfMZqVJc4hnXtxMXozuDqc2
KHgXQqaYVDrxaWsKPTyOg/nFSfXl1kj1VORpwzwv/GRFoH8z4tkBNzHd6xBSwzAK3onq8umHV5F+
3hwmVETEo9XTJoCiDcefj8pLE5vnrmK85DAZ/mUXor5oWag99yx3FNjmP4YpfVB/Ye3xVE3pQJBT
NkBAXTZQDPAoqQKa6CecjvIY8i4B2Ka0kqp8N5uYBAS80r1Jd1Fomn2y6i73iTI5uIhf1ykoctEw
QJZWivtcuySQ5w7lfyzR5rbLxlaMbZRkvsP8vYdUEbV+D2J/q6m3dERE3ZacO6iji8dhrHdhZZ2o
vOQuCyDY60NOUsM6CkqELLbo05HCfYu6YXxzO+ul5ORYChZRSXA14QfAiwl9XBOYbNPapc0U1VfH
gCVuu8W4LcBN+cMApjo2XrpKuMdQdvF56lFsBOOiCFWJvkyMs2KmoB+Te5Pr2pZ1fTO7+Kldmewu
EXtlR5vrlgb49DhwPw2uc2vShd4hgCMwNKN27ktizj8mEr3JGW4nVFtOgkzQyEbM9Oy/wvAzHHx1
sHVivxysVhdngSqDJzs+DNIMTjC9Lg7HFzMuFT0jryHWsjYxugdhtVFmD4B+lqU3ji5MYVFVZ3v9
gjj4ihS/wyBJ0RIZ06NdttrOzVCbG1w6HTGp8GKCDi+xaBNet1OfE5AW60wAy5eriCrlt5pr5Bd3
/VIo7ZMqS3vTNVHoCRgtt7J2d33EUd11qMtFGvmt+Qumn3koiHECquIwzZB0T7W9bMfOmDdZG9pn
xqT3YJTFaSKd9NKiA9LnKjwtiXrTtbDel0SvMD2Ygsd2jD/z/P9e1p37TCw4EmP8j76kojykZJcB
ZZoych8wQmJj8pakWMdHrrGv2JtuKpMX2tiD+Tlauh9pS/NNVSROBmF3vsTLvJ/Sfty6gNVzp3c2
eSdanuNE8Mhmrv1kgqJKLMypNpz82Gn4+bqpZ/8bsGIl0sl6pQQ6DPhotuMwBNsl04Nr0jfMZ4z4
xL9sej0xLi8t4P48cVkb4BE7oG5y7l2SvzXVuIsc3Xip5XvrELhgh7Z+X5L6Aog+29VGnCPUIPtL
jkzBzKV7hRwe7MymYtghRvMsjPJVd7icXXNho9mTGx9Oy5esVi2BD19MuBw8UseKdW1ubcU4YaYm
Ne7iDvk+Zxl40hHeJMw1TQOaR9mxjqyN+bK48h6udNss06fPSE5/BelCO8jU7eIM007nKP1SVMZT
mDC7SYsqIuqTBwsfEQG+VdzeB+TxjA8u3B3imsQIj4OgS8GnU9UuMcHw2UpuKSLnaQpd5bmDHu6Q
Z1e7ZELYmiTRF62bcdCiPPRFlqGjbE3tNGR2wzCOU9LtqDBVETvQneuK0KXMgXS3jP7H/8szk72o
7jHGLC5Kg2Rcsnz0qoV+Qvab0THnhz6nSUv6cl9b8x38zBp4FBnXAbVkoubxzn0Y77nVQV/hQABC
2r8G0bdamxEpiUAiKGRoQk+E3J4J61Va5Jm6LrV8X0Q4q2AGfLbK9zkKE3ZtJUPwgDyBKK6jc9hH
Nc/+fDqvCWbQG5xH2jeGsKwAl2bGPJsv8lqoDhxSkCBWTzTuRnLR/anJLzOyJFY2CIfiJaEgqZv2
Ycxz86KLXwapah9r7TShwnfT/iXo4ubZGT+jt70r3PKblmOEYCjnx5B1TL/jxdmgXeqeJ+ycZ4Y5
d21e3se+6J5Ck3gdx/UtWSMAXwxGjCL5hUtJ+U1tfisM/UWFiuw53U13/iQRPM6kQXpzOIdeN5kP
kIF2HXLXfZyED4nVP0tjOCY0H1v83sj6ucyV0t6DsCW/QxPguHtaidqiJ9faa0dvy3vZ7tbAVl3Z
p4m8H2B14kx/E/O2YRcp8bE5Rd7u4Q81wfBop0mHBADGwTzk70IXIbsHQlsKT4mFGOLCmXyR62/d
mpPB8t3xpmTmpo8H1gdaRiwLiaQbGpI4q960Kja4ZShdZOolleVu1Fhf9BxIaRQp9/rxqzDULgTH
EnKipl73zcwcDug7voyhg5GDKYFlBqzE6ihktc+Xj199fNEWQhMHQzsUUxPewiJHZtZF77Vp4qNt
szq6VcF4bMthRqCy/hkZYtFtbAewKZLnBNtWdIRKCRwodgVnkQr89vEFTVu469Hj/PFnwTKLXdOx
IbHllNz00ElulP7LMQzzO2b45Paff/7xK6EDvVmGRmEf2EF+YpzSVw4p66q8SNehQyvrnzzIOWJr
e15ryNTrCAD3k2HSd/z7thcOPcJoBsJ+DQ+YGUuqn7CLvhkznCF4XTXBLtlh0NKE8qsofWOpm61Y
GYF6PC9bOMV4udDSPaeMJi8D8TxCd5+UWkJvlnFyMDgRgo55H7P4e847S+gw7GEnu8UFEzIzUG8j
ndemKuNXIJq/SKP9ZCLko/M/MU/uWErMNM81o5xuNpEtx4zfGxKriUVBmdZhFetOdpmznh7fi+Kr
UsM3wfKvDxtiMuq9IXBfZvbnTBAc00TtrgnVxZ0ZFtPbUbUpEuajInxq2aOmlt2jAK8Tb2FythF0
cbaL4g8XwKy5OIatyCtT/RuYK1j/b734brMvopOSp3Kc7G1R62xthhDwWpLeTKNwPDmAWCp6ItmN
xMrRmRhiMw0HKcvpQTb4RqT6uojsNBPASThujqTCsR8zlbHirZqbBRSfthUlJpQWZmsyyFlHu9ox
CKpoNf+128jqHwNG4h7idiyyWX/TDhPK7s+mVdnoVqgPEopG/GLM8brsYkf8g2gYvha4Tshzajl2
6y0PDY/RsQXBhn9Tz9ausD2k2kxCVfk9GywgXxa8kGEpOl8LFKSjLa/D8k2RTht7hk3zPZ2IAEfN
uxbSJSgxoYQ3uiljmx1bK+rh3M58oycfkX0eTY75vowB7AS5oHq3nl0SOeMlfp8Exrb1vmj0yAON
Q5BGZf8gY4pE1SzN9oSIPWUV2MY8eGR3XKN6NvCzp1O9U01wNkzQfX1Icyad2UN+M+Mnt14c1kQu
GR87El5Gz46sn24KatRma9qG60DPxM7SIxoFP3fIQ3P2zaDYKwgsRKQQAKH33Ym//TwOWLdg656N
hFR1Yogb+i75HGEz3gjV6oQOEG9vgFSarOazsaZlWkSM8Oz4adn6gbJ9Z6RkO45deuSEZxgf7RDN
8gkUJM/kS41I1Kp3+WLtHESre1OzH117ZKMQ4rIaQH+GQ0jix4eh0bz3DdNHSVacCfFyq1sdwqv4
p71CYVqoUywrwXxOid+7beh3gY6J3W72hlU84I70TEXyCuwuZ9el+htLya+8r3H1YE4aFzjSZ6+E
gLbVOxb0vbZla80zpmSMUrVy9UtR1Wt8PgGSiG0fkIRhpORWd+2BnrNgy2axhKkY2qeDASlvhDyF
IWack3sLWpTnnyW8iuBHnwkaDxxj5daabfOsDMrmdtgViQTAE5fsDWXrFy3sxSVHmATosxmJ76Er
J8V04lER2vUFvBXoAMh1uLBj4qS8vFbCR1O3jZE3bROnIpY8fSydRHoBFAePsLstBniSdnuNBNqB
TB9VMN9yhXljHYqVT5CutKqxN6Orf++yNeCnprRPm4yFMF40rXpH8EvyacXQfoEX7+XBa+kahyxn
ltIAovRZuD/jQyJWdZeX8gdxHGxX5m8om76lnGgb26rDTYSgBqSC2o2B/lbPjHyYYGzqyfwEvyza
2C95L7A9IKiH33Sw7e5KYmAAN4VBHGhYzEqlb631phyt7hiTVmMsFPG6M6b7oXprkLyQqQppqV7a
53mMCeopUFKWwBqtmA9VkU4i2/RIY/c5SdLvIgIkYXEYF828deORLE/HfZmnc20GXw1OIh+myQSm
RT7pjOsjh+GydOh84/QL7pIIhpXxoyrDTyulMXGxXCXpRKFeLm+5m/+0h7baVyUwW+cYVs3XXPWh
D/KJVcNyKRtgNQyHGEY0k9/nnbUbtOEuWqAqiRbEYF3072THd34m2ZtXSQmtT72jDngLy2E8qs75
NSzuTzgHYltn2m5sHP0fLEUf2vc/i9Ns2+R/H7YnE2fRn8VpBJWaTpJVwQk/tg/47nOlKmwQBdKr
iEClvQFrg7GEITn7g22aYcxLtWtKo+9jEybyCEgEYkkV7cnu/KcX9xvj3yDqwLYsdL0Kka8t3d8g
2DJYIjtil3DCo2Yem3X8pdy429mR3DKiZ56fuVfX7ON1ogXjwYnIIyLZWrGY1QR12bgEtCi5uHQ9
SlRjfvp7cd/vnPCPF6hsXh7uAo5C/Tdp3wCqr2/dMDhJ2rwQUw3VRIHQfYkBdPLCAdqME6AxNo4f
qNJMefgBy9vfv4y/aIx5m2xdxx6K2Bg0+W+focBKqIVID0+oaVhSrBmQsfLL3HorFUVntn6YFQzM
oMyyf5A3rv/0ny8frGgOn4xj6gKx9O/y5tC1K9TBkBbWlXTLujCJY2drjXh4lmwkDppANhQysNP+
/mc21s/+t+8sLM5PrlxdSTKt/3zhCtJqyyIj27fC2faA7OvUjZrvBq04dGG8n8eVXkvyUrE4v2Dl
Nr4j75j5qfZy7IOrdS+fstSfsR9cmmICr7/05yxphqtlld9yRRGP1uGf5Km/u8q4YninHN2xDVNy
yfwuT51zRj4ulTE82Yb5iracxlVBULJ08FNTDndSoNkUNCTG+xJSB3G4SwYXlhV6UA/zDlViMhrl
Bbrj2dYgkDZ9Ox+wST1WXdWde0AGfYN+zza1PXtjROTLez468IDbhIUDq4lNjuDigoEdrZxNuHLd
JqgnEmPPavpK4S1e/v6T+uvVSUgeDZmj27bBkvG3D6osZK3zTqtTz9x403IDb3Sz3tZD/6U1qQTj
hgGwsJPPjUr13d9/779Kb/netrBcehLLQBL854skCwyiwugeTwL2UrFM7Q6RJm4U8pXJPv8fRpKs
n61lu8KxLIXd6C8eLNURLo5aUp1iQ/s5ltUrCOU/zGKpyGFlBT///qcz1uPlt3sAaqip44nismIm
8OcfL63zmslHaZ3SILC3sZaArG32opUkSvfrsGNdEcQlY/9Qe6qqpkDmZfK0LR2GgOt6tIYgfTTD
6ulDNJpX5HoWJl3ViPWotOQu5cBautB6CNv6RA3t/sPxYaxG599+AmVxfPGGSZNf/fYBAUML5jFT
8hQlGnnDJeP7pG3uonfC02S700EI7YvJIky5vFwEVf3GzSdmbKsccXRQiFRgfII+3mRydllnqCvY
7U9GXIUvS/EaWPWy//s3/b+4nF2D4BDB287z/vf33DVgRSxEYJ8YNTDgt9h2WE5dHFAAHkVQEha7
ZlQwCg9z/fz331r8F2ceV7KtTAbQZHX8/jy0Gd7yvXOirVc4d10s80Y4KHcGaBfCZJsfNMN8FZ1T
4Xvv2HWtmtpm0qcNGr9h8w+vZr26fvvsMMhIh+wgC9Ohub7af4mMGPQYdKCrxClTBHR8qIeWVfNz
5/qL9kv1SlfODUd9qNla+Q939ocR7s/f3cWlYyGos1nY/PVYWUmZehHpp0rXvzITrFCOmPMXy9nn
Zkb8NSto08oZgQbrCkdPQA5nq+M/Um92DKkj08T3RhDr3pfWw2CemNzDCWmqf2fvzJbcVrbt+isO
v+MG+sZx7Qf2BNtqVCrpBVHq0HcJJBLA13uAunG9j7btHX537DgMVulIZLGAzJVrzTnmRswL5APq
0i5lcHkbbeMOOj7dN5EdxoE0TvBMhtBx8NKbg77vncpdYSycOfj3xjVO461Fn2WFYcTZlfDe0Ny6
8NPrIthkdvk8WP1BtkF1Yiix+EidyYRSxwp2sLG2waXD2esmYOOKjjI9EAZ7mVF9zfT4GWxzt4OI
YB+VER1iWAhcKJuU8O5znJnuXi0G07jRoDsN09dRWQeSDOHjlPmzWDCjFLXnblAzc7GAYWfHiSqT
Oimz/uCfK694IQTwLol35XRWGf9wufxvNmw80hxZyd0xOUA8FrO/XC4VHLR00iInjJXtn+bc2aM0
+JYlnf809PrJj5Fh5ISLS3jueNmdfgGtv8oxco76LBgu04KNW3TFpiz2UG7pE6BlZFjSiKNsnU8g
LeB0yNn8hzfu/P2OJySLVRY7a+Bb/p+WzLgYkK1QA4YPmaiDxmTWpl8yjp1vZSm++toUFoXjkdM7
R1ifyJs3K3nvAwJEOT0Yr0hoAGUyyEP5cI6AP9N9tlAPihE+uWYd8xjjpZu9xUyrtgNTvj1mZyxH
DbOGjrGWEbxbGZSjlaGVNmQyJvkuMvXQGJv7o7LqOfefyztiBRbGYDS3hZnSQ2a2DKbaeho1ZiGF
+E5OYn3ajISaroG9ykNLB0+oCWTbV99qMKWUqbVBh8XPR3Vv8QnfymiE8Iwb7FD36LwcU335h0Xk
D78reyawBQd3HAsqN/HDu/uXq0Jvu2QefLawwj8ENHuunde3W+Rs+IuCxe1OAjKNOEaCeW0TJd56
xnpMEEXkASkxIv+H1d3425ZKxteyvmIhYm2z/3w/bdoxuBTTDA7dUUevQ1Lhedux1sU1tekk9E95
X9Vrr0H3CGZql8wo1SuPwRt05u4syab9h0r376s+bwlXk4WzO/CppP7Y5f3ZRJNN8zA0k9RCZgrL
kH5FRGwBRAXApaOJvM5z9elCv386ugUee30wT4A2rH9IJTL+Vu8v7wWtsaFbS/Hq/LHml7hzAPjq
U+jExsLicapj17f7lDEggBp+aZFpIn1l7rnpXc3YeJL3pqnmFucFJLO2vDPXj/g7kjxTTrscJtPs
NI/z13+4roy/7U4uBcVyKMHcxAHhz6MZ5Nx0dBtPhZqATIl3Uj+WsX5GHQunkrHjgQYsQEU0/7co
IkQ+IG6TWztIy+Sspc/WDFxDec6nJBbiCMZQroTwy3MxqUuyGxH6PjftWC7m8Svg3+aFFYIUzAB4
Wq2arSlZhuu8azaTnYvtXAdfoqr/SZ5SuQQYRTtN70t0Vk0VbJIKQbiT2TQXF2F10kawH3wHZaHb
7S2U+nbnOUS5WoCQp9Lb9mbbEb0R1ycnobWNMm0H/Nbbyw726mB41YFmgYU8yIUKWFfphoCB6cY9
XdGVVCG90Qh5I/EbNZC902gxFn48NP3U74aptvePA0jNQA/1q9WfZ9ySuEMq9zYDKNwM21J65idj
opwnfPoTmIgvRccRN06LrWb3xhEH5y+howcZrJl42Upc4gSmrCtlcHssohlNw5PuDy9TK7/o9Yw3
QtsqlFbn1NCeOxMsf0xMeOnZ8SVuPjPwz/AcBEHoQpl6nKTTSPwaKxTsWUC2U8NOsK7m2LgaRcoe
V0aHznbGf6g5/n7xOwYnffzGgWPBYVlOG39Zq9IKhwxqri5Mc4vTGui5pYZu1NbHA7yDiM5cZPp/
v/sdg9ve9kh25Ib9s97sY93shzERoZ8DDNFq+1LIIThlWlVAP3TTzexb+74HMrKoskrMPL/1Co50
/fP//aYy/+jHQCOg1DLZCTGDOfrf7qkK64fRCsdmNK29tp5fnbmJ2IIdGrbIfvfYN+yjm0QXzZbT
ZvFrzNj0j/AXg7cs13aJUIzKfHVJ0+obhQiNY5PQA4SOo1ZSOwWM8ufkyWL8t6lRZhMABqoq77b1
OJr/tNIT4PivBazNz+Jarmvxs4BcoIL919+nXTCptBFth8nYphtfS4xwLh09LCGQkSK+fI1l0Qgf
z/KqWHfNlB6VF81hRv4Bre/lqR8heVoVflnsJkt7A049h4+HlCoeiftI4SkcqEV83yETi+lTTWXQ
9nNojjkDhb4HA4UUXeqttclzDBQ3OQHKmBmmZK5F1HEGsCVpxv98qqNM0UCAkQpRW2GW+NPWcbtf
ZTBpECDnkf29k2uytyIHGGKdEEowIFsqrPJgO/kh0xrm2pkdhQVy7chv+LFHEP798nTCLMRAIqyW
h8ezADQ76MxK5xF3MsWqpT9VTo9ZRmQvYItxS0ekn3EWLQ6ja+9NX0dmMyYvrWTTYhVDMde+ln2J
0FhjF0jMee8ln5IydvZei52NWQJ6cc1NV6ZIXh/OzN/2K/SCWO4IOSC1OjvKibFMU9jtHZS5AUcl
skoYijYovl6QcGRh0wJtUceAxMCijmhJTIYbz5kxGK9VIjcdWpbtGOWMCgoGrMZki1OAJ2hfsEqv
p9L3z15JRIxyoPjboHiWdZRQ57udwWlrYsh+hd0nhx6j2ONdMgO/VMzejyDo0rXuVc4LCebpJsi5
Gji+MJlHIrRxSa05a1YtzxniJw4XDZJ7E0iN6Ok19dVwj6JWf81iPdjHaIeFHUQveP7Xecs9pGut
xb7UNdomAb+D2s++kJtd3NoMwWwNB3kNacU9Puw6bFtknStGV5ogwbkgBgyTHnZ53FoHrsEYwFiC
eNXSqn0ykr4edxynAyeud133He/sAfaz8apsCOF5G2t4QGnJT7VTEk1pLGon5+zkKM+g9yV7UJHZ
HucWkRs956eghSWWR+4rgjFzm6Gu2dclfsgcGH7vpxrzn/iNHtENqxVtKMM++EViHM3SPsQc9tGo
z6RRRyKcUrVm9JFXrfFelc6bXZXvfhcjLJUJvlJc8UdTip1G8trBig2sfGBbXR2Lf5Pg6hOD+Rnh
LLVzVdhbJez00CVbxYtmUox33uYKqr52/N2h1HNkh76ANIpKHSPZ88OYOi2y3LENXk30XQxh6GU6
lH7napS32gCKVGlkRPgKeRWpiJ9Rwrb7wecyeriLIxS2dxv+9lpLXSKPkw89nt190BnFXiXo+ya9
gLgOGhtbK8d1XAZcr7P5NKOMeVVoxAHlFwniJL4sWnnByGOw2uouuhG6C54EbDyDzb+ngqrfGiB2
kQuRHbpWPweOVh2sAd8zPCo0exj+tjZhALiwI+sZvQAvPwt4m4W30QFmEkuO2cv1i1XGzrv2SbUP
6qM9uc0LZIZ43YhWMjyxi7U1M2GtikV/hPWW1BXS0LCcIiAoDnZcB4iG4mXrnWLEtjoSSJGcaZYk
cB5ZhTqdG6KypLYTVt5temAIm4EB1sU14QXDDTwFEH8vXAoDb8BCoYez4KT2U/6TQKT4hLavOetp
uihTMJwUCCvPAYGJhurPtHqLLQ3IYN16mbUjkcxbF1odH/2ho8p04/aVunZd+5X9RMWEZSXoLlUv
jWtgaRmeiGeMO+UKMxRrTNdBRR76gIaKPaoTP38CHgfIlu6P98yppjsKqoQrAC608tqdYyf+XYs7
49ZwM7UcZ9ckvmdhig9+aeCqcGi1cwZzMIoZkkn9vW5GenKVes3NIGKnnKZN38Q3BMT+S55/Z2Ng
wtpZPshfTj2cJNvYxLaJmNfe95gshmhACHUPRqMjM8Yxdno7wQ1PqiIci/hUjiEQIA9rSf8Bw0bs
09KK13GTw+hGlnSqa/8ZtisE4OAjkfExwCcT5gEiuAnx+y5lrL1yCwMkohgW1vQn2VnrEbfVKUVN
fhiGJmTKmJ00hy1OBE6EB6RB1+jZlJUNS8qzlse7Bmo4gbfBre4JlRqFLvZRnj3ZFa2+vuHGr5vK
3mg6njSJwvwI914/xlP5iS2fhQqNKp/2EosUdBJDEvq2NTVxgAVpHDYFw+B9LElSg9P1mKZmDSoi
2+9ODR7cdAWwVWtJ86V7dQ0y61ceu5vJIs4FXQAuaWd0timqqSpm3o1wtj5NJeVyG23cyv4atZO5
goZg7nrfoW4u8huqe34NGYlEHaQHJsAK55e2jwuMArjF5isjSRptMJM2pIoGuwTb8hZXTLmP5hav
RAA7VegXU+rWlWMLWjX4NDclLJz8yFrRJkHeJ/ey3o+92BDI4J8R0Mlt7dTJDumWTkocH31fkFzQ
5uPRsVo858s/zVA4XRsLrQXpDqg0b3x5EN08llCfNeilNeMMZJwcEU/cbcdyXlqWypIgmvs81dVe
Db1az8LFcDLkWHwi6ROpqBtbPknItp6Dl5JIAywj6RmIHaq8GbKgHry5+ZWMSu+LC2+jA1aJX6u2
V9mohhdUauuH9rfOU8YsifNRei6qwqxIjoHWb9tIsy9lZU9bMYg7R8ofZtoefCCXR0Pf2JRSHIzG
H8g5cB+W3RNcL4IfasM52BJMah5fTXrcN7ObCKNpok0RF2ez04ODKUp9PVtIbWFVEvAWK2NPibaV
6eweOswTK4/WJb04Th0JgU/uRJuh7waAerp7LPMWkFxrvzzGMrK38qOrCXLTsuqrpaPg6Af3TJzg
yV7E1mOMbqfIz3Vmi6OZS8bJUYzReuhthHlqPFi8ilE26gRda5/GiXF2Bvc0+8WPts+Ca4QsyKLB
s+9ncW9HK+fHiCbyamcZpka0SeZTNQXNFX0ZkmK70Y5MnoG86AJeHx9HCqSBVhAEgSl7rgkPvTjY
J4zJ8M+tcDc+yUZw+9THw1nep2iM2jLZirk7E+Pnk5AKQSboyVFehiF9Y2krOeSbtjWMzYi0dTuC
5aXgCMwt83w0rboi4rNJNn5pPDV0RzL5XXd2LWIEW0TkB6IpWSURzEFHx3BvV1jv3Qbru1osjDhE
8QkLi0Fd8g1p8XhoeuuOorXaTJloEAHIKOSQh04ea/TaaH0BNlg2+9R0PtLIsi7O3C1Gpexo6sV7
NCp7xzzUWCUlnnsPr0+qV/1JeO5LUDTr3M60MFpSRd2aE2jeqJfK6vSTtOMNQ9Rp3U92RbO4OxjY
fk1K82d6e6/lZOqnYkavoqL8CAXWYbw9DFsIZckVOclOzdibAZR4Z0P2GE/UkIb0Hw2y+Fh9aQuW
HJidu6ulbyzjIlQ0j26EBnMDuvXR8hMWkD6/ytkJbrRO3BQBZcpEEIElY7+2G77S/Wue3KcH4CTO
vfH+qEMRTe+KwErO1PsWyziSbq3txVbjzgcUN4Os9mI0hZKLcyZ9z+7lEZFHt4ktf3jSAnXU8TVf
eql1KOEdKEOOSyJf4t0y3RZ7rSQRKpoR3sEsQKjSpd+8IZ+Po5I4VoPyWRg5G1qpvehA2vaZ1QUs
98AkZ0dhBk+jYzC2zXNFYp9lkL/IzhkfoobXGof882B1L21JiLWhome6Reihmty8DZisaQ8BmJmy
DjFf7peHLufUgrcJa94wn9JOn2+mBDxAbpj2dbKKG04k6WreryiBjoy26oPzsLYRZn9OBdPRdqYL
2ufGUeQV9Y3NtVEspiocYF2D82hwO3W28Ice3Nb/Bh3AxDl2anumZHM0lWFet83WdgIL4wZ0p98i
4A44AeJRxqmYi1awOFUIx+dT65jbJGjIuIKXfkwTf2QUIJ98q/Q+FDdYMGMLkkVXhTHiyOdmCSBk
NTmmsY/9eJQZBvVo2TM4ao1lEmb2u9tq1INVhyS56Rpj0yNZC7umTY9JOd3jdq53tj1H726C2mZ0
V6rOhns8kCPiZJ119WZ2ZYH0e0oT8x5Z9i1wwNoZyirO5LRD7SiCVxispxR530W2Nv2LSTw5XdM9
DQOKyKGZ4aFzfnhctwpN+FoJGC6dRPkrPWt8HpUwrpm0gjd2n2DrTOjhMfrspgYgwYA+diM8KTaB
mo6zxjmPE/abHSj7pJU6BkvdrPb8Zj4Twugwo1uwnRnA/wB1aCXK+GlByjSQbldTPtoAmqzxpeyB
Fqh8IPQHYzdtQ/+l8L9EswMAxQheFPiV31wRbmux7mYigh7jAmlie+Jqw7xYR4wRK8Atnb0gSnOx
onGG5qoaj6Xes08KG0TNALZ6ybStJfVA0ZJZ5Rf5vA8WQC5pr/aZrWaCD2EiQGqqX7Qygi1TFYC2
oiS8yhwJajBwRUSjY+0yRHoX8lt2iHnyU8mw6dh7/dkckzYcGbL4jrjzzyH+zSYkzHne7PsAqcao
99peTFO/ryP9pWIGcJpoSD/aW3OXfK8GZrgBztdVKaPsjMWapdl0XxnBv6pqugoNV5dNBTdVXYbj
Ea6z1iVADgVeT2NPVEJH4g1MhC5zwALjwWm7ottGi6sJq353a9qh21dxgM/K8EmT6Ic9/mp/Z9L8
2qSy+zB7aYEkG2amCSh3VkO8rGHVpH3SkS/HDicDd9I3hW9eGZaNXwoHC8q0K4vCpbQlmyJSyNvj
hqQwu+ququ/zEO5yWPZFffKJvYj7FkxuPOLosJmC1RbzsAciqUc/u0W2RSxaTsoJLagrTJxd5XTi
ycooJKNMfJuSYKLURpdF6iyEyxLvp8ncxU1HopQZMJyGuLfCMnVomNUOpP3aT89OSWrXHF/GNlE7
TADBSjAqQQIO5sRlyOokfIYV8Og1fQvsZqM6Sk+4hzQarzGCy8Nomr88MTmXUvfPk48vorPxpLRT
pg4JssyNrllfbRTHW5cTBYemYV4PfH4HT7wpn6XBtNjWpVLPDxAUtZHOjR+sDMhsD8wEUnPjGk3p
amgTcdEc+UrIFqCeXkD69F3iq1pisIbYKEiU2kWqHs/KGUOfM0TYgACTKOu2KH5zqFquOHmZeTOU
3z1zPufyXAyyZXod/DL088C+4cs91bIYEd3a8Z3+/RLm2269ONY3vYesctKS9izahkhS0d4MAuU+
yx2a8lWjx+LWIUQHlLr2hrkjj8E5xUPCbx48xC5y6q9K8H98WA8dBVt1lNUtxyq0MWLUly2uilXu
92+ttF4HbMjYjCZgJ/bayyIwYTCI1qz830otwYNWmO1F8ZowuZ03rQ6+UqusWtsv9thqKXNpauwL
UWGgKbJL28FPX06Zopp+N0qLxrWOFeDlzmD0OjvsXfrStSQa9NqaCQWvLF4i66cBjAt7OOmz/uwc
SKQzP/vRBxTFb/GIZ8b2VLRNTLK2CoNj/2ha/habpbGJuj7e4Ww7xLhj8tnqtvYAOyYJkgvOwR8Q
prFu0BhYuUbrkLGGIwjBNG418zW3aIkZhnR/zGRYftVmK77UScVpxzdeAzLLu9j9Yg3OcDPT4ih0
rzhlbfkcCw5etmXDfYnGJ7LdNRRYGom4BFusu7Txj2lvnjoZT9tOWc7HYKTOVpuco5tX1o2z6JlL
vna78YgewNxoxP2sHhVczepqpEwvUlTH/EjBpnCBMHpDhaakj/ez7v1KDPpRuDIxektkAWriXiW5
aZ14nF9rxbITdNZ7x7W+SuKpP1rzMOKs0qptoE9blol0l/bqZE6MQAejvf4GQS4CMuBP4yaLdAuD
A12JMbOLjefQeY9IMhwGic64qrGzkESjl9lLQEQmZB2Eg6h9935LyjD6t2ZtaRGx7GnkYpjJLrjG
CNOL5gr0DhaheR5/ei5wvlnPAjqCY7J4BZcFvfvRZKk4wBLBej7M37Q9XB4cP8FVmVKFrjLVerSS
YfPAd0EVgJ00ItuPzb4JlUmz9iGaZFCchy7Ny1XuAHRx4nFve4IuLMc6v2q6va0ou4OC4xRbkDug
560wlq/6Id+acV2FQ59/yN5NL5Ty7Uq4FnsXddMxqfsn1QfW0eo8tpRJfzRN6eQt39PFdDZKI95Y
TjXsYjV8Ubbod6ovKsLGSBuE4y62ga846I2LRaVXCG2STj88dnzZQ5Ko62EnOG21Fr4wrklsqEDt
xqJU725nHlMb17OnXzHR6s5IeBWRfCwR4MWwagA3He9IPL2VJ5iU6mI7SpOkQhZZIj2706zrT7Of
G1clAISQX4hjWynuHQ6i/nLYKfrom1BQE3whuZpbIBu+09UrPVBZaIP+Ws++uy+WYaKON49jlEJO
X7d75ifWscEetJohZhyiGWOVEbVf+TPML6bc9mlqnDvVXk01ukdtwgBOL/0ehPVtDbHFpVtEQqrC
6XLMcr3bdEZD5J7bvTSF2T0XIrOPpd3TStTKu7i6yrGfnDw+C7/+rvuFv20Gu937iBNoVPhyR8fX
eG3Zqo4VU49a1PfCgeWmUtx8ERsCBvMjkubpOS3AW5AKt+g30kv2XLQENrmyMDYsH3fPncAFqDZe
mxlL9JxM7plKdJhu9JA3loDhkUE7fUKzypCudSeCDlXH3ZhPNwuXG8Zh0vvwQVpPms9ia5udf4iA
zJALiqORs7LDKGK5cluoMFh95R74KYAup4oZhHf2umbLxYetSHwaTY8oY8m+ppm0q4PU/aKmH36C
O0sjGOyaEfN91QHUR0H1VTo0TabitStN85M5zLhN0T+C9WhOpjP84MyfbDBNlcws5uTGbrWxiWE7
d4BKdhau7RVtbZgKsf0sHGc7s3C+1CxGU+KHDkUTgUD2t4awwDf0Bu++0RDuEoifDv3OOP/kV751
llJPLjYLsoGm7GxKxgc+7ZaDU80/gTsnWBuIsEPFbb9F0RdORK8lHaPnOoZunSb5rZeFziQjnXZz
kmAwVSkZATF41op2upZF04todG6ffnLweLeSyExFhNpMTypx4+4Jj9ebSQl0sZqzZqb63iABhFSe
JJdMg9q33JEdseOi/eIvVoRINeOtbWv9SRnVO3665j7V3a9KQiMzVVbsc6V5n+fJXAh1s3atJ7wf
uZrtncnR69DJIKOA0rprPN4lFKR67xXRxvKyJaUmx9WuItYqEphyjEltfhaop8MonWkAkjc1Y5HB
z4NMlhw9m0ZXQKhyYlYvKhs/R7U27hIQumcCG0/W0hpxp2Gg2uYwV9ZiuqKjm64mS9lGG0e6unL6
lMvYvg8T//DK5q21raLaLXqG0LIdXhIsmwd30Lk5li+nJpIvenC03UK/FaSW115tfIoTtfVMvfwi
mK7sCzAVO1Eb/SevLY8U/pvBxe2+2kZ4lbkeIdSAitQ+jGb6ooCevCUBNnA/8LckzTpFn5/LGRlZ
UDpHr4c+xSned/sTmb7Ah3ltHCDEPjCSzvA7gK+T7nb/zH8/f96HFSl865z/2K+3aC338EJOBALd
/dfis/uDbrDZrEjoUAScVZBcGBtteiqIdJOugbE724BVGDrAdABvLM7Kv6XqBR17A6tYbFDN7u3N
dnvdXr9ccZatPogUWJNitR235s4J22N6T+/Dm/9u/QJ7Q9XbuIAFaees8YjyZfbc9lvpMPrY5uXO
/zYyrjrox+I03dXdfO2+gHZnGJnjiSLHQ6xpXEfkvdckgO6k2tPLx72KEgQHiX5NpnIiazB5TWSz
6wCi4ZZiUCkbvzkAQhz2USZtrPgiINFh0o6+qq7Y7uqrL5Mvqi5HblR3y9za+pZTCKwoZzXQoLl3
iKv6XOSD+qgbYABy1OrLhOTuLpX+NsfVrlND8ZknGcqkOqbGTIvPdJLXjkCCkDtJi7fctj9bg0vH
LKPczKqTheGj4k28fIZSv8JjM+3uvdrgyAzvOeCq6OXuPeGrbBvlbpxuasPHQ2s3bdiC+/z9pZdk
9BEbXD+ZmYnQg9oWRm0nwseXj2d5x6Uhy/JsME4LmXydteRc0rndteZYh0Hj1szLefbHl4LpyGF2
hk1GuGBYlx4kjyRueTSYl+3Gwn9+/Mkcuc46dQQdYqOswiizzh4Dwt3jD6N6qMJ2iGsSB8uzUqb2
l+83lUcTDg9OpYwyfDzEWVRyc/Pwv773eAbWZln22bMLXMvG8ppdxX4dzVE7rx9v3UkbzpXMdNex
0WDDkU0YdXG9n3ryWU56Y8p9Dd5tdpz/+Ne7Lq1+v84f38taAE6GKMSaOemnuWqTnfBMjExdkvYb
NjSIUFpbhZx8KsLvCjgz2bxHx2iy9JgJDiEG1Wah//Xh8b3YEwUtvfqkLZ/644F5LL3TNMh5HN0R
3I2GRMLSWfUJuoayJfo6zJcXUoz3f2sH/z/Z/5/I/p67YK7/z2T/56T+8fO/HLvio/rxL3T/33/x
P+j+nvFvhqmbBiqNwDUh9qO4UT+7/r//V40/oklr6wHb94PS/59sf/Pf+Bvo91zfQPblms5f2f50
7HSIWJbBt//Hv38f/1v8s77/lhV3f3z9V6q36/0hL7MZFvoWelbeA+8LWeu/akdaEUtRBkF90Jii
rMw4+ToRrqe/Qtox93pU30Wn99vJEuyGFUm2KhjdXV0RgELux04W3nUZTZR3vx1e/Zo+p0m1EnNW
stKz32U5hSC2wvwDJcMF0tlOaTZ1/iUpiSetUTanT23lXVUWNGtHjfvBwNweDMw1a9KIkaU8o37z
Q6N56umSQ8rMWdUxJRpRfIgB4RQwtzfE7fY0HQqk5Dk1YCF1OnoXT/g2URtSX7eaHeZWMUEJhVCi
E9c5GM4vuL6nSvta5wlJcwRLaZl7DSoabe2MZLdHOJwxXKqHHEWWmf0CPaywcHrXpiBqyhyNe14U
h972fgyTtxFBySCsI6/O7exDYIFZQtecm/bG0tS+FfK1t3ltAO2BV/5U0/Ss0aOck/jnRE/J6imP
HBKpSLHxUu3FI5SFxO/hkkeQujs+TY9sTsJBnpReXFIGp9QwB1nV/JVmgy/lqKmJCbp3RZp7Qtd/
qgP9HkT6W6IhLGDOG1G+KXMnSuMNwB5aJLHtugkmaXERffrLICAp0NLPUUfB7stXM3HeZR5vS8g7
HZFa/pWG6b4c84ubZx+GM0Pm48fMq4syhudEj44mbQt0XUzRgGPlFznNiE2mU+aqfSDyUAVpKDKN
bJrsknJ0cYz0AjeKphgtKrnr7X6T1h7edLUnayU0CFVRtANrz31vp27nadNdn91LP33WC/g8gZ38
skquA0YRJyh5x8g1TlFLBlcFyzkr4xWco37FUOUgeeW6i2ayvtGY97jhe+s9H4qP2IF8CP3DN0iA
dJjh0LauupVhxkTT5pflN0yC75skVT6f8292XvxaEtBpsD8vH2OjzW+tz0Vtz69Gi4JX/85ZNaHL
tQb8sZ/QhArf2BRVfmxzCWxOPQcV0b2iVqfZbRCemDQUrCAcDXUfGenJKQ0JeMkNQtqWLMaET7AZ
T0aCqAQmaZoUv/wYo5Q+yjWugJ1u55clnGq5JueWTg61pu2kIRPh735jgtrdjvn4SjbNs2rsdzCY
4ayMtdXkF9FmZI7xGhPJguNk3TvgLLHCeihJK4s6H2luNSJdLD48fTy5Nr0efisJosl8WNPKvNQ9
jFE6Dqmevi8ZhQJx22T1u9LLQn0qEM7lIYbMSzmlHMdgiIjpbaSiK+Hsj9l8T+f8kqt+12Zcqxo8
ShDa2QiRY3i2C/kqtPIyLMsBpV4yvwWzfKbyrOPxGbDBm3CLj274Ekw9I7j5zSPpcPkNLlF7WpEv
R6KP5YNZrseFle+lChfQ/NbBJxgMoJDKXC0/UmSRuuMAjPTsg0NIyEpr57vq9HtP9CXlmTmWx9gS
/HvUoPw8eeDhWYZ5rJz3bmQgRPsstf1vmIznhDUhsuWL1NjVubbzfDwt762IWcsYS7+mkM6z2dxn
WQXThaVAMhN1HbmZI+51Wcpd2RW/Rtvepum7GuDZpuOricd4uZgQ+uygTL9Ffbwxy7eeT8oavPeR
Y+8KANabbh87LXiJG2AKThZqwGxrS7JMz3cPnVDijK+l7mz6atsslBI5vXmZ2j/i7qM6/fBj7fMQ
xE9nGLFXW+jfE6aYaRRvBjNOKTHcKwqw76gjPpGQicYq+9VX08mUxrrlYtbidNsD2ojdq4HNWINN
VJ+teti4ythNZn9o5xxVvHu1neF1bvV7Y6/acXnqHIi2PVnfoNs/6XUW9oIus1lcOGvu4JySoJJw
SfBJc2hai6/UmTcp51PQ9K8oW3ZzgVk/GhkS5pflf1qaoigINYvLa3QhaCOoguj6vYvGO/LfnbBp
NJvcYoAcoM/OW4Hqalms0o7bajYkysG4CA1veF0WbHsUy+T9FrCz9dn8ZmTlR9+2n8zoTZbjq0VI
A+S38buZ/OxSEFije11uyWVNQHh6TTJ+d9xEnck9ZhgYGYbYf5cLGhc05BUf2XtLpDJ7YrIa9P4Z
byhKAMLo8uGe9NlHz2sUFatbIC/J6DEgs1xutfIjCxT3R3IWyXV5rdL0ro87zhivxhIVix4BSIt2
NZYQWZ002SFF8OEuAbNEZn2aH5GzxEeETMaht5JHWyzBtJAKPvtZ+zGBBzo4mfE9i8m1bQm49Zak
W0uSeWsqQq1YYs95MhXbdEnGdUcQYSTlst19KtJ5OmQDrO4EJEMh8/dyRKVW59NpqssTeKiv1pLA
ay1ZvHmOhDKq1FSxz/baunIghqEdno+F/jr+T/bOZLltLdu2v/Li9pEBYKNsvA4JkmApmZIlWR2E
JFuo6xpf/8bmOTftdGZcx+vfjEgdUaJJigQ21l5rzjFlsq+WjKgHLKP/67vbz+Ylnndj3jGysIi7
TvQt2CtGIDKJ8Pbd7Qtc3L9vGkK+bESfeXtwnb49TLPbHJDvPdOumTxMTCcbKd5BdQMydJQsWNsm
7oQ1vnftcPsyzrV2yOEebJnTPUtk7zIz3wdhtJ3K7DmKwRmEHdFlDkaOfQ42tc8GSIUqnRtbi/Zz
jq46wrfr9hDHO2urOcpmwVw3LCkxCsjF+3bFNQBwA9LATwvmQIoEbC5A6M6dN61qu/Zmm58QcqtU
dAzylki3mvH3sZrL7q8vPdHMR17c4i82+8aIvDWKomTVAXeOaEVnSnRfYDzZUH89Mc/NzLfFdIkn
Xkz8Zs5bU2iMAvvBOcRF/8qQTMoCCXJFOtZDxWNQPXE1zowna7I7rwI7t84VK2W5werV4XEKCw5s
4GcfmZIehsK8OEbVwcmmL9M4flnNL30FSHDhNE8aFg9OgWLur7m70Oaf15xsmzmg0MEh/S1T8+5O
TTYui41WthuH5W+CusYk1X6xFeti5uOj3syPIM0uGfMiQuB3ixm/xYavjM3RsNI/pfGovxk8qZPJ
U8Wkik3cVg3jd8NIoVcE78x54WtMwZnKDmsC3UGkdpzdmE9JIU3VY4k+dg2qoVspALDYh+2jSXlA
y5fhgR4uDYvRwALWG9alN5xD2wF8ZlPKdUQuMMNw3+bTlWjkU+vop9pJvmHIYLTbUTiql0TEz8BT
3hKdx8ehDIC06An7DrYkSX8WaA963dwTE3xIB9YX3jMyVA/oRK99YF5mm3JlGT5K6OOK2h7jYPyw
DeryLH6zRUkoCM80OwfFMLEVTzuNSyA1ZkA8lusMV62Hk4ARIS9f5VJKy+PQKNOOxNBtxSW8Ff1O
Jp/K2s2qpqc6Uu9ZhlC2rAUlXRFx9qSE8bDkrELzQt55qPVAvNtrPowfcz/tCiIdzFZeWMWLm0yQ
+fh/gBmkHJ8sk7+4D9OzIwK6joemc95TU7lyhHV/sCn85pGTH7PDQc3/NEGw2s3D9Is1YgxrWvzj
UPijU3gt+k1IN1TfI1nYXMEIX7o3rENQhX9wxOo3jf4vNtDbE+sqCWumpul4fX4zR9WGmIVu9IXf
ReYTjdszArMzkdtD1m9GlQ8jy8/B2HmyypMoSxQRfgOXo5opD6jDdcpEIQORFt2jpbqVVXNK8d2o
IK1rPk/rHVkSlN5mVZAb5lDOI8iR1+AidV5IS9yOdXKQBccYn3tF2cFd36EnsEfO2sw1/SCfP8LA
ukQ6wnJK0IS5aF1JTrb6lJfpAQ/HJSkodAu0OwDz+nrTJvl5dpFqpuM1NKS1+FjWy4du9xDg+TTJ
PbJGrIJdekbR5OXJcoUmf8xtCnuDyiAU6Zv8m8VC+0xTn5JFPWO28tr0XbGz82ywOPFv07jbRIx9
GGZsyOI9hNZ8tCf12HHYt6yviIj6OrsgRnTM4IWqlTN2cF7kdTQc8GFGkdcJ40Jey6e8aAPpw9yz
Kb6XtbsD44sPufS08ZNm+rYb87NljPVqXpaPXN2IoJEXMoaa6KOny0IUG28xGEKzeFuYWLQjg4yI
EZ1qjMUK6TORl+62ZVFOUlwRMIkQ4J6rjP1CYl/6iZHYbF/k3opYzbWsieY63Cozmb2UiqbBHoM/
2hXDo55q96hDDyrW5CbprxijyZ6PD+NgXpDe3cvblT4faeCTzX5o+vhcsOkZJusctYhiomVaxcil
y4DZdpcZuB7Ss6z/Snt8RCnBRH1zW2rn/hFR3YdWJg8LJYTWqw+YLihYerZyKpNHnQ2utiRvsMXO
WtE/Bk70Zhi8KsV8UQv2CPkA9SlIIOaGRygpL7IezIHTNZy9hWq+4Hg/JhkYmXy4VtEDUx7CjXis
bH4yMuMlCaNNGaDHSJePIeqvgqjxocgJTsfw4lLtulgYceyF9iF2wq2sCLsuowiuN6FEDKeHqpqP
twOerblCOzjWDR85mCdXL4Nrl1FAsuWakVX2xc06T+qA9Xzcy61XYXRXuSUb2oF8lw9VYfcpDzi5
R0gqg2Oa0Oi2pqYAp2OXXARbe3jKFvoQ0RJukF+g2hp2Q83eiOVYVrPLHwEKEFJ+swDJdUuHMUPq
p8Ui8m+AiFkkpNqYqM7s+aNoeSPRIYvgK9UYl+Uea4s5DVenzwn9SukkIEvgRJI7JHlgMcRndoSV
YNWBS2W6nV0zfM1y2b49gK2/18n8AZb+k3S1j8RRZHr2RdXjBzd1PdVywlU2ps2JqgWU3JdU0Qc0
rvF6ihUAAwPXnKJRDChmBFVM/eyLusrXou/vc7uuGC1jTDCrZh87y5l82xdN1jrWwmlCZEmz1fT6
DSUBuQOollFiZ4+w9mmtllTgZJGMqwsZgzNucwJISCgck4j9Wv8g03hddJzD8MnspFqXnOByfYkk
8BhFLVqLtVzVLaM7bnQWJ7nmPISKelFrRvzS6+CkB7hzT0JFLUbCd4ciFB8VUuSNvIZnNHkD0W7B
0Xn1uBzlEuj22ZnIua08/1rbfdDEw8DuO0vUe/loHTDqUJ92DNsO6Z3S2BtynXx5VKS2cZEPAgYI
DWB2LrL+qrDpTfXpQOzGzmiHR6LvfLOcP+acF8DuMp8xjrva1m+q7uqW/VU9xbWteto87tA8sixV
m7BuP7Ouf4Qsdi9P6M6mj/VLy/PvruKvXcTfPary4qUTYmZJs7Ft2jc40y9XzTihSE/GtGTKnn7W
Kbb+7LFgHQmc6UIMLTZzdInxJ0zzP3A3fgcX3Z4ZD74qWPuwoVm/XTbJwEFFh5nTD0LtfhYVarvM
2megk9l90QaKyR2YMhK+XesiL4l/+MPpBf+KjpBPL4Tp2LwCcpRgF/1r93S07UkkCLR8HTWD3InJ
U0bhkHZVVo3xiqrhjXSMbvoSI8si/eGlpu0XJfMfTYD/6YWwAli0tORK8JulMxSFGzlQsn1ZGstT
3aRvkylHx1bvZswDetZdbRugXo0mVePqxtElSy5ZIiL8P86u4ccFAHH7+X9+i2za1P/+FhFqCzVH
MzX7dzJKlYaEr2C69d2ewllloBUxq29xJU8jZZ1glGak/fut+K+QNcfZ/EGf6jFs70tTivOnDxGx
Pbo1z9Af3Ic73VKewRo/dWzsRcKJP9OkofNl5fNO1jqyQWO54y5NTD9ieyB7mGrHPiKbrnmUHJyc
K7TgtOOzADbqZWVNxtJwTfpmo3GuOuq2pjUQQBsq+nnXIC1DKOtnpJqkBjJXosejgWkUdZQatgjg
kIHk4ZMSzh/poj5bk3FxcbHYorl3tP4aVPln7fY8fPLWEDvEDn+tG/ZAEc+1A+oxHUO643k5pat+
HB6jpiz+cIb+5vi9Had43XUSgjXV1H+nASAadPNSpwQDvreVBUrvZoTxvt/6jtMTMp79//yxI0L4
D5+7oQk503Coan8Hsrmj5tC558yU5VibJQ9JvrVg2CfleG1pC2y5Mr/NE9ccOUFX++GRYcChNvKD
YClGLLzXloeoLfZFeV6oDFy3R4xW3IGA42BQaddlw3yPuJ02q37XEnnWoUW2CkxlPRvrsTgt7BZ7
GlXycUfwyLgCzAE8Ce052TPNOBLcKD9o+oRfC+AxO6SBnnNuoiBKIkRTr1arQZYcd0w/drIeB/Oz
jdt3J6ICZLhJQB8EyElLPd2uJLAeU+bosAfTTMXD5LAKV3moS5BV1nMUBefACXpALumH1hHcTp9J
R6Kd9+FdkU5PmHAfmVuuBxrU9CfFi57RO2zKTWaKbwiW2ALEb7KlJ68GiZld8rl9bnouyzrNqiJm
oBFday6iZGtihRp4j2UZBdryHDnGi07ZNA6H3JhPk5J8Knrl66HpOZgu5ip707LgAKYTI8NUCaI6
TX9m1R4658UatHvZDKefc5w3Cqeraf/VRYbLSbIQy250qIsvk86Wnr9DJsu5VngZYW/Lq6CtDcfR
UT8Cx7jYZMP84dD+Dzs2gQOaaBoJI/u3jRPGbFwuBEv6srktG94TH7v2ZAfVs/yTC6vyiz+stv9p
1TdVCWuDmQExT/7+l8tdo88Ab4yZxTalXd3Stmf/84fz51ax/bYhtC3oMpjVNeALzm9PEkd12mFK
LHyoNsVqNFtGXNny2Ezprg6h6TMo+5Kq9XUh12Z22Plo6rGN0k/Zg2xcipHO2sQCOQdIT+ZQpGwh
YqYpPOjGi81CaCMPAQl9bBF5tkny7lg8TT2wLaPfZRAVLRfiFKtDH+pPA6ADuBGY2Ugtqub83Fru
arIpxvn8CWp608no7TrEJgUvk02kLRbkKcYlpUSeBA3Ltjib9nXBSmTSBpYvEtfGobasyyysx5KR
jkW17FRfK+YvjrsCfHSfiuTsjv2jZpsvIchvx0rOxIGfIz3cKO18lMWbLKjUxfZSsyE6xjwu4Z0T
sMNrmaboDdsxZp/wfctnkqwJFoiKDWxjhih6/GlyuVBmOrbsfIYpPeiSr8En6WTCl6W/fDq1YaEZ
EvOlsPrHvGW3V9vsatS13AG5E+RjXgu6qEe5gsv68XYY/O/c/U9zd4ky+OWM8d66t//zo8DZNV/e
8h//97/oyaOUQ+Nbxf8ydv/r3/09dnecfxDgqmngo6hJma+zdvw9dne1f1h08W7z8/+euAvzH3RP
BBA3k2d3qef+OXEX6j+Yz9t0hnQYkdS4zv/P1F2Hjvvb1RGsHi0mXpklGL1zSf7XJSS249pMKwCv
2VDGvjt2r3JD4eYd1uNiCg6OpnsuviE5c3X8JC6YL5AeZXaR6je6LuhLJWTyzvcpAHpwLcudG3RY
x5XqLZtKrPla/2PKAxAxISaKNCeYewzHz6GUEsS5usvsBPhPmC40IxIA6ET9hPNutpt+EynDRSQv
6lxuU/LgvGXCDK82tjR8GzJB/pPtybKdTDJvxpysx3sE2KBtq/Y1rzFuoXeztzO+Gixlq6j/CCMR
rTvHeLCKaVg3Mb4aETLHDxbIw2qw+DlY9qmvUormJlphYVB8S7ptkxQXy6IUxTaBEucqQXZJFTO9
n0ygEPRT8dDh66OjAsZHy8MPpdFc/CKdeOw6EftdHXyLRBJf3HKILnYQxl6nYZi0p2A+JfYyYtik
/ZPH+R66FGliRVvp5LIpyqZ14SAxJFAJZW3ZjsU2Lw7C08YUkc81HOzwnHVnHdAk4xJCQtPhPLek
C5d4X5hFjPdZtDw4FjmlepKmD476zhK0h0Y2/GjYeS5tgHAZZQLt72mtaAGqVExZbCK9GiPLdixb
e0UTPvdSS38quHJ6ujY/alUxY71veCAm/8Qp2LRvhsBLzOHojCPtPJsPlDY7tcKUlnvpqTUXJTu5
Ws1+lgcWjiJAuDVvIirBc3LvuYsuNKHd4xRf8yA7OoHBCK1SnJXKAyY5+wVa4ikkxbgFMpqUK1Ep
rj8z0w9cvdk5gj9SFdqBfVd0tJ0wRI0d06gxkyOtTCljHv/+gigKWM4/b95+e7vf7Wf/6ebtF4GR
qCC7jdPtlmKh6MqHqVzT9ZI4hn99jtvjVbff3L5dchRmdWhdfz7v7WUYidORXdw/16LNDz9fxc+X
Qg1FSHAHyuTnz37e7+fT3n52uwlqQts4KjTF27/4+YvbzTAJcSPcvv3l9f11T6QEpgVXKgzTmeTF
f97xl29vd7w9zUJgCvg58rX1vFyT4qeebl9aTYfAvDjwicZZPY0kmGIEw9swzGl3MF0zRXcMR5YW
UEomzs8vtBdTrp3Yfy3YP+swM6Tmkp/Rvte2ImBPNX673f32094B1ygIp9oMoXEwAVQ3alZual1H
nEgbqvXn4RQp9TmeygItN4eSpubKKehGiH7yOwHffLMEpFx2cmyFAx59yLjsEU+PG2Q5qyIt85Wq
+YR5iBMcL3FS5BfXjPUTPoJQF5WHnO4ZfjtEEfkrvdPJAGqHU4BUBFmPyVtt6eF2qEbjFIaWcbp9
h0+A7SDqG0lmaAUfMPPI00ISwCkslGEdACmCqfvfP7PJWRI9UslJ3mNugg+6UOwXU+HjxrOOVV5Y
x2hEga5FKX5G+b4vUwSVP6kw/UZEErvJFisXCautiS+TreXpdq/bFxU0wV83cdMmu2pMX3RLlCye
2dsY1PlOkNK+Cty5OCw2aXKOax5bapyWiGWfGeuq00JcI0bxATcVUHvNFqtQtYqMgfSJiFXyTesx
37ZQGgkAyHWQ+dhZxIKfyrbs6TTjwN2xMXzMi3k6lfLLlOhQqDScCvBop5Pe3I/DIo45K/1hNKNL
dB+PhkXeAHkr6lCa+ykuiTkscPPKL8OUkENF6Lo6YSTO8L47rSAL1uYBGUOnUGTT8iyKV4hn2WkJ
duoI9aPBI7LFj7qclFlbTmoAdJzZQbqnU3ogkO/vnxOTU1POOWRtyrsl8si/ffdegyF2HRLls/2o
gO+Pw5p1SvquC+rHDn8AAdWGSipcl1trlXQ5LcYnPwxNdgpcXkm4KImPOBYa0MNg4Glh3TjNEzF9
jG99o+ysyiMKVGwKXKYEiwH8qYT5dDuwGoF43IoIMGWLl51ro8zPSwvMC3xIs73dNJS23c7QEJn0
UzwDTi690S7JrMfoa7WB7FOFX8B63jd9Rly0TfhHmQ7DKg3JNST5Ktv3KfZUQgAYeZShdmeb8Neg
lTzH6JB9ojnviPXTfF3qPyc4S/QpzbRk2r0UFPP8kAb8uA6bcdgu9D03dScgASXyPmOLcPT23V8/
/Hn79g8TtYz+vudvd7/d1Pl4tvQs725PTUfDJugtJo1CPvTPf/DLQ//1bYFgtg30aFv+fCW357s9
/ZKD5QfqGFTr0IpJ/Pn5In65f1OwP9fDAiKIqnUZ+h0EzbcvjtQ3/7yJdLaBfvUvP7v9th+MaGcY
SP+dHVRnfd0EgPeL0L4I5ldkbUyMHhJOOOudAKd3oAi1p5Jkay32KzLp4dwnYO9TglUR1b/Qo9xM
vK/7bIKUahrgMiVwHcGTsUPZMJCzk9peNVn8Cx0HcWdkm2mJEaFn2bzPK+2ZWcbeYtNCCiITY81Z
6ZEWrk27ug4WzZtivnYaIHaYifzNSDsUbCF9arD7ETGprhrxKQNmFWDlGyvM0dc5ZcwqsST7PIN3
FAedz86utQMmWugbkhbiyOjUewxHnmogO287Hr7EzG7RmCcvQn8ZiwTTQ5TYaLs2OUyKs60z1Ki7
9hFmI4D952jopxXX5c4n3RBcmlFPpJc4lwToWZpGJDflymteIZDsieteh5Pj11Gqgx/Rco+AN5Bl
YAlPPcQqlYVwparki2mlNvCx7/GA96tiaF1sG0O7JoEpXptlsE8JT6BEMeNNUE97JBs4iJDIeXpt
BRAKEp1CUuwjc5hXhqpOG61ulRVJCITEtR2iCkz+HnpNUmiowALpXUqF/UXhc2jiNvFJ44tXeRqq
nCO3cVnEmzBmb9XQ7tPZ3PUhyJVUfI8l1CRXHyyNSA94AudZEQD68/YFhwwIlsAY0MkwMpqB/gVZ
3uwJMc+8WFFklHf6WOn2tJ4WjB/dYr2GyxBCM28YxnJ4UotZ9zOSnxM279fiye4zy1uyajcqZQvk
A+74LUlvst9HGyuaTlxqCkBsV0lRjktkIM6F0dNHhaJiIhCMTG3++upVV+WE5Gw7431lV8EmoBu4
18jyXsbUx+NdrbMEj6rTPUOC/RH1LiqltvbsgJDcuLf27oJmyMSD0RThtFKPGiGI547DsYtdFeyC
y6YBTRF7j3KVkSJOw7H5StBP5NKR78pP22hA8gS9eoTlNI4FXa0g9lq19BsCcLFndCc3sU5q1Udn
AlIRkPIOMr9YAwGjUUBwzSAa9yjiAQstfuNaE6/TMs9fLNGumihtzvHIsYST2AdzTm5GxwHqVOpd
owwPeX+AJ6MhY7Monxf0f2YAusgy5JrsfnUjpd/UxoT6JglWTiCyXYyLiilAw4zKKVdRkiPFZdHx
0nA6paONnsxyd5HJf12CN/Xwq1bbT0bScEqhUh4aVfj9qPtRb8XkIgGtLexzOBe156qHRuZ7l1p5
hwVloj3pt4UZAsM2EDuHSe/3YvQ1olwE8iQ1MxxPqP6ANevJNbuvcrowWfBswdKHBHbqYkfYUC2k
GqVjWTHhO64K/GvQcEkjBZ9mIwhzv04tbVjsHt5QZeSdN3W6w2nJYBDOQ0E4E6NNsxBQNHL2gBhk
jGOS3lkMn1Z1FDnQo4plXRXKegIMxuaIEYsbvgR9pu7HdnoZ67KGJ9ZdImztJ7ot35yOVGnCBDZd
1mGKGzvdtyZXeZuiJtsW0FwChENePvO6EzAVa7PO403ujuucBhUyvvTJzGxlo0dMFPUqUtYgD4xt
P89IThMFqkFDhK0aVR7zX31TBO1ZljhYJ9eWmWU7iNDdiqxJePaYPcswlGiCecEQq5yxB8YBy36q
DFvm/GDixvCKN9bBMj4Qp2pzPCq4jYfZJORPs0s4SyCyqOSLyU7XE9pJxFhASF36WmzlEj2mkCLt
VFMp5VENHaqgcfeO+klieODHdo6BJwwBEKY1f3uf3GmQkNiE89bq2q5os3w72wAFFD6NxBzDtYir
76F5Srp3R5AqaEAD9Ip4emXHOq1sYuXw1bJWORGWYUq7wF8qF09WUHIEi+Hc2AnWSngHimHxqK0q
zlqfrzTXGvYdwaOrEXFGtNjfQF9gz2GSsMrlitdKL05XJy9a0XSbLMBLRv20hHVK/W1Eko+as7Bn
6wDW9MZsiDvD4/s97A/OEgQPeG7IZr/PrSI4BnPorObQ+IxoYawwoPU+vlHYHNaBlWqMVu43Idm0
WcQ2HdWQrjToHuDQ4G9kaa6/NQUXJaPrPqsYhGLOG43WdtA9pv+cjzogWwW/8pLFj2Rts7PI83sx
jAni5Pwj0LgCuhi/tYas99okr3YkfBB3AR5t80tIcpfAD2mApMcZ2nulDMgjoh59WwtXQytUBP/2
STj5nRo712JMz6F6Dcf+rOIZZpijwC8Jm+5YZCwnqvEt1LMnuIv+YmkJw24ATRmhtAtqmsIaEQIU
14qdZ20GMdVmVXokPpJvAMEcLwig3iBB+me9GnnfraULKdFa6WD+0JOy9Hpj7IATxsfArou12rrE
sJaYHsR67K37tsX5pCDXaRLHXhmzVm3vK6cU6Oesh8JRv6QFpx+5uyOxk+33rAh9qChw2Cbzw1oi
9WooP5x88Hsw3NepNuPVwm7ImkzgvZpfmcNLg5x/4+C5Y3KwZ+T1VvQcXkpaD6s8CimRF+KpKqyC
AI1KkBWzTuz1UsU/xtr4ZkmpHIsIOugqSAlK5e5BcMxkKnoW6nyIhFC7DsMgLoyFZw0su5XESubO
tCafhsiuJPpmxzAgofSsxERjSxfFIy3dJgm/VvnyPVqqdJMac7/tLecFlb3ml5FCWMRyV5Z8rlEI
EZ9tAza06bXDYUlw6QxrEC1BNF3jGvFeWHxYxeI1CU77ikdVfILRX8F4pJ7ZyTjugaTppAEvkcTA
D0CH5Klhg2mYl8sQNGSCpOUrGWTYotPrPAI7MKEySd/BPMzNrpsbk05c+NVJMCHeSi49xSRsNFyg
tYTdaSb3vovp1tvYdQ52He6Ye+N8M8/CHdRdVhNB4JrDltZ5vXXDeOumhFMVarNGaBtvmnZ5ZkhU
rQaLLdAEIiXrKvdudmZChkxxHGxMvtDnIBy6CCeZFOwm4pm9tgnu4ZbfzeOnKbpmO+VKQUJVamyd
BXZankfPPYZXz2iMhwKDzRw1YudEbOGTHqlOKVBrHeAZjPvXNF0wnFoNb3MDeAhIvj6NAJp1uISz
Ub+4NhfV3LR/KF35I9RZNonNcldVFGtgbcpkE+V6SWzxpWS8T9w1rQ7FDYCwGew+IyfeG87eqBzH
d0IGEgF5wNhAxu7UfEnaRfXimBj1DC/Sfb8Yl64ewVLUzuyVRJge6yr66gu1fK2sTbhkAuNMch8b
IZGJuTutc1z9hYvbEJmLAZZG4rfaLqC+DnzdNsK7UYC2rYZ1mzfWQ9wbnzqI8tUUhyYLG9B/luKB
TEG1PVHXlan2HlE09VA0maw35japbQdrhTtupXR8OfehgIiYorolTi1Q+NNntP1jbz+ngUt1reeD
14Pj26TipJHykzumeSiXZtoU+Rjv4TWfVSX8ihEImMTiNKvGzSLPtvJvijk/dEMbc6WtcXm7zTea
4dYeFDYSNyPVP3o6M56pL/G+E/oTKudjgzva0xrhrE08yhqJdQQ2cNXtjy4Cs8BSwnMXVlIJBQ0F
tjxa3dLYiKo+IWj0+yQoVyHQQGa6ITSnmTwRGGurob4f9OiqukbuObhN18XUParhydKK4WC0AEjb
adnkOv6IXFdM+Ge96oU58jdjkvlG4FRplT7LGb7WkeeSmuxwQBtc7JZOIGzmOytXbbrAIO5D8940
3KOZd2ct4uVQVJ15n4itDu4QSOpbq3Oe56mFYly2T5U7XplPPdWip+JF+UQsd3rNNGJMo2o2Nxke
DMbL0WuGGh1GTzZ4aUK8suUGtDZ2+MGImwkcv1Kis+rU9nHpE8tbVbCFD60D7VPfqoIBdm/r41YQ
cLKyGnNfa0Ny6fvikjEF38jVAnkauzkRCL+lyx9tx0F/AWGZrIMRyF0l9MtUEH0yRKmglA6dDaO8
7xXksCObIAIoaf5X2EWxo5Tk3u2biYezo+qopIwO8gArNZyfp4He9bMVddVhEs6CRXYFq6T4LrKH
vk7JVgxDZ9c56TXWia2eG7LlcScbXhX+yKt+PNUh3jTknX1STZ5qI/B0KofNF2yhDX7+gk+xyHGc
xP6Uc1G0kpiqSLawOt+hT75h12MhBY89IzfMVW25+Lmn0g9amgsWSwehUOl6iPSB0uUutI1zmjjD
liPZ3APIe9SBg6HDcNbBTDpQ5iqPthu2nqWWbKbbfQmiAZMQ1VG3H5PchyNxdEqiGQfyObm06qcl
s2zwUUa/ntsG1/SoI3w3aJFCMLN3bCv3Rof1SR0ydDC2x0oOhqAAywk/neJjcQ91v0ACwtK/G7gW
btw+nda1i1+wL7vHpG31Qxux6SEaWjvmQwP9kWG+oSrsC8HwAOFEk5s84hEFbF5318kmYSUcZKoY
4vrTDF1xJYH5oKC8NuDy3tuHAcnM1o5nimCZDZpxQGmi8snlwK7lmmBmYiPfAHbmElglsLcQLgKe
xHrO1bImgHrlaOYPm2EndLTwW5z4DrgpLnZGso168xVMFesHWaRaikEutu23OayytZP11MHkAveQ
D1z6zesQbtx6LhOuWNCcecfY2ggLFezooyh9bAKylhiwQmLoVAz9LP0VVIMQoNAxKJynMGh63uOC
bo1MORY9m2e10An5rgDLtNGXCtsH9RvDI1Wt10v9KmhZa+1Tk4E9JBYOCUiszHxEL+kcsZttlPeG
JoWmTuLUajU6poUoi3Dr5LV9VTIz5WwxD10xVbQB54A2hPHDXcKnue1y3CmwqzmHoHQLadVvc8k4
fVrqC/E74bmJivIeUGq9XajNN0XzVAi6BiXC6slWMryKgHIzcrhIY8a1nyeOVy9qsBvG/FGEQb+Z
OspSXS2eMSyd0NnqmyVdiGrGUa6rm4KhUTVnX/BYwXTQEq7zqFgooTuVHsQ0ESLrWl+MOvkEG3c3
5ANmn9He2BYjD60jvJyzMmHDNWzEG86mHDisBckvZkO6CKtZG3P8mLEz2xMBgEZXPxSo+WNHPzeI
dXfM/yoqefaqMXwOkW8ZTj7RFQVFjNC1kycp/UhvZr8IP8I4jGTQHUd7lb4TaiwPNQOQ0zgzphOB
u42hRCW9Eq/7yNhNyuI7Qu+xvJNs7HYcmS4j1Z1qj9sxMZ5GKzQ5Qlt2ZdHyuYwApDqMuUGNHbT+
CMJhJ6LxAbklUv/pu7lgCojgwDdODSIz7DfAW8ghFDKmO3A/iW6YtlVtvi4i09CrJKAdsnZeMzy5
47DoNmgjcRqLAiZ1Dg+rlVdHZ1buVQazK7d+z1oJt6keBRDVbRyAvO2hmTctVjTVeByzicOrbXN6
9vZzracMIY1iXuXaxialeR0v75pBTsJUN8cIKzQVG1vFsDH0FTGkm8ywkhPoB8SqSOXHsbyrOEQ4
r11oziPA8UpkL40Q1SaqNAFpy5DGU7q29FgUArFc1897tK4q7PrQnveisSmtVS8Jje+mYj8iKLrL
FFI8y3R6KwjpXmmzU28sRGdJ155pT3pgnDNfyR+G9j2BBEdQqHjNpQNwYvaqxThVhdqqe2v6To2Z
YDlm2mj2A0zXct8PDV3AymVTPm6GKNmkpsmmLcbxF9IFW8FybOVU9McyLCv75lyzqcjrtqXzUtyD
gnZXEaRuL2qQvWus2BXRTBCqS8030XODOhHf07AvtsATvneku/lR3ZNlB7HIw13F4IrycmWzeK4m
hcSvjAXNUzqFvmRYkGxV5tsUxJ2K8m9fYlZU4L/tKifccQKtbr4xN4vjPdztrRNDTU8z2GtJPX+d
O5D3zOvJOGicfRfjeQBD5Lm5wQyqdOpd1POKS3MxV0OhxSdDObckaFFe53dG0iJwpnnY2CnwGVrH
BzHQfWnFcwkZZzOBid2PFgE7lK8m9Gqjh3rVKSOYf832OWPoGnTpFxcC5WYcG6nh7VAJ5wo2WERt
hnBBJWruPbqfbwgqB6xE5XYYSvckLMx1cFCyVm6PEvCchYp1VBt2uVq8sbM6L+peXxTnbqzdywRt
xnMn5RW9cnMe6BTsZicXWHHaswJvcz2BAN3MpkW6OKHwK7O4DMX3GN7Oyhz3est1E2PyGmO2zuXE
+IitPvei8kFk92M/Y8UMgLBVQdhtKoVQIaUwgnVtzngg6DIoytUR/tj+P/bOpbtRZMvC/6Xn1IIA
Ahj0RAi9bKUf6XTanrCc6UwI3u/Xr+8Pqu7NutW3u1bPe8KSZFvCCIKIc/b+NpLzxmjJWkrzPUUg
6ub6vUu19FhoXsEJNTKpz8yrsuQTzK6j7XZo5Oas2VfD4vj1io0iYocV9K0MKXeCRSv3ZmU8FO58
YydwoSp4bWeVTVdBbN2+Ip9pb6sSZFtFNRp4TzupwFTFw5KKd3pTYueQZzxjYWpAzBipogo9wvVV
+rcm9qJHxuafJHFTRPFo9CeJGA4ZC6WgMZClO9m9ykGvwogE4A48v49wxms5GsW0OQlzuKfz39LF
Iec8SQxmDdCGDnNGoXqoU67Fwrvq0/A1rjloS5dygNMebk9H2nPdxQRGU4MQnNTojP24ztR5aSmp
ztpbiL8jbK3hxZnlUdOH8V61AOwt2Wl4DMvZnwY8uiGk0mOJzfAyahFlhCHqj9zFKX+20zvsgDca
EqdOjwfOjxa9g5VFvhS3tjkau2guv2DXLy4bqqRfWSeIiGk8/nq+PWpWksmv17Y/wTnsordc/2Z7
vj36y+8outjgCJXOpcA7FGRBL36+JNlBc8XnP73N75/6b98SSRba4bkV+99/afsc7oY0oX99+O9/
uTJzCDVJmKXBX43D8DSkbsSEd/0Xf+3f7+9TQLkhvdg7/Oltm6a/Yc2kjn995+3577+4/Seta7/H
wM6C7a1jSk8cin9+yq+P2g7c9jTOi9h3CsjY29NfR1S3jeKoTONGNdqXcLApNnjUKlVSvRFSAEFc
l+UecU1D8W7AL5xprFwG7piTEKwkU266AtY17vqTy5z54RMkEn3vTsI7J2ZylDr5elFHJQx07peM
ES7pxN4you8s+cHvlkkN1a0fg0TizVB5ths92vdkuWhhn+ynuWU2XxRfvL4+zSZ6FhuO2/BtyBDC
2Uve+XaffkKrSMtkdgib1xyU5tEtPLCboU6+ry2MZoYukPTVtTKX97Qtsl1f27ejsI4eWpIdUwxi
BrVC+2Tm8LWyBWuHmUTjvh26xKdAsRvz8F43GVATB4UAml7O+hG4/lI54HaYAHp3MmKILIY1bse+
qRPvQt5BjgjS6nwljz29+F2RxddJLYMvZU6jOxc3Y5d/WxoOb0mLy6ycINJh9npm+6UriGeLUto1
DiftzsymMze2k1a5Rwpp4Lrl/G5Sy5tH7QWdjuZj7LhFmuOb1Gx3g0vgua2aY5W2YxDH5gEu0yuy
HFYOuCFJAUHglRysqQ0DNeKS0K3qOc/kRzmaGJPr+WN0cvKIUouBGzv9Lom4Bxo96TPD8hJH4qnM
mN5WjGRAIysQC197nSrotMQQOAM04MqHHoboNyXwujBI4nAbGuiJWip0R+6x1uGrwfIPQ2Xsm5nK
gGWSDdR3jKZDxnKjdwzjDHYFMabWv9TwOHY4Rp/GkHmFrBKfZs/rQlQXhTSHdhS82n3UZ99mbmok
XqwR9iCmDSVHOE9iryxo/ZQ466kBreDQlc+X4hPDGGBtxAs2lnU/yW12vvYIscTouab+IIErg6mV
z6uamGwfiS85qw/dfOCntJmwaANjK++6xXtul+pCtMl7Pqn7hRT4vRUTyjX1MrCNzELL45CqvWqe
ZOW0f6NCFqtg789yXdpFmDpNC607UyV0ff8q6ItDa85UT3GKzFRzlw+ad3FSOgvKyO4zHXWHssIn
G2BDoOWFoD8ThweiIuUx70tE5ua5bcSRHgpRCFHU3xi55j1Y07ybYie/SzkRSqf9zFAQ/c2O/zfv
zrrjUud0IHzXlNT9/3XHF1U0cqZGe6YRnJ41CYamoJyHupfOWZ90lAYTl55+Ft/ZSawus+mVf7cP
/+bgUf+QprFKITEM/GUfVI2DaIpzdUasMd8BpDynRhKfmfkZvofC+1QSWwMI+LNLhNBV9fqFCDeS
Ol7/JCH9Nz6m/+ZZ4FggFbU8WM861CW5qjb/JOxOy3m2mtSJYMGFEBjdxjr30AlbnUFwbJOXYYlK
ZPjyyXCj+grnc0L1H/lDBS0vbLXr4HX1LRP63RYOFiGY4X4FuyLGEx5YEcM0ilDjGjrRTWjZAI3H
9lpprfArh344hup6X4AtC0plvEt3GE4T5M/UK53bbaPWR122vPzv//a/OXcd4ZEViUPH1ZG0r1/P
n/7tXu/cuBvi6IwSnbBAEPBB4qVzYETOoQIkGFsLZNd6ZG0J59IW1TmfCvr72cK0fbot8mg45fpq
WrXz4RxaMWTnKIY7XYXDEWa9OPVi/NyHIMS3Pf9/efTfy6NXZ/r/jCVb5dGw3f+qjV7/6B/aaO83
feUZOEKuI9cvYbT9G54GElu4DP/jH8poS/9NGobBMOGwgkfNScIc79/F//kfpkQ0bQnd4Rd0F5WV
9X9TRou/AMnAKzhiTWLGXGE6Jm3hfz0ZG0MmNRSi+AKc3XetiNpQ0R3TSBCaGouOPKCMxN00PG7P
tg3Kp6DR9eSkz2l1HoyPjfC3bVz4xcBoV+Kfzmrf17vlU6ryPScpBa8ukydkZG+dHsaUVIrm1qAh
HJv5D9kihGRovOpkbKmBgv289gcaNIv8eXJLRQKagYDQ2Rt3hHNgdSWa6ZYgZ5yuY+UXLPKC2eDG
5vbL52E2aLEvkB96Vs8yld451HTKoG4+onTZIy3GNywNG47YqiMTU3qXpoEcncvaofmqT5cCB5qP
ToMwTv64CL+1lZTwacLbxWO1BnZLtpT25FKjqaHv7wt3LvbIyOXO7KfxIuyQrmlYDcGkmXBBIg+X
z3lojHA31ui13Ho8CE15VAVSX7VbRkfKLCYCHUCQ3xTF7wbavV3fJIU/VfoPUzzBrJ0P6P5E0OKj
COCUNTtuktpucWn1lVYdBdlajK2GL5QDEYGHWKtcMR/WtEk4VEfCrH/KxHlMEY+eOzQMarDAe5sO
+uno3q3mc2cklJslMU0AOH0LUYwh+uHoLkHrgtWNqD6rQHdI+0CrcFMXqtrLeQyvY8h8Bp9IGNBy
wffqGCy9wdd5aYsKhBa6IixlR0hQs3MWjkcapmQ4JJjlDUxSLFnw9JC31y/vrThM9fhj8kgGyUOd
pSNuX6Imsn2b6TQJyuyzPXr7yq0BpBStta87aiteFOtE+5ZTsDhgut0mCQ9518CI00bkSlp2WaYH
XJHxKatQJ6SO9eTlDUzOjmicwb3mTaWdOTQ3DmmcN5Ft/hiWnMoYusv9aPD1arZ2r3DA56wc6NMc
CVvgxMmo5TpNS8hUj78QBTBKJgtqV1TRCAQ8Op9pzKggbYyHZSEFr0xE/ORqTgC5t/VFDXSjzgCn
5V2n3emCg5mm0ZlSxOvU2zQJcHpjmab6YMgiICNUjNjimRIhXdayEpf7FF+KllpC9jDHmcce6PPd
Qv8GFYX9hUoGey/si56MuV8CP98PFOw1YfidaTaPMkpMvjTMmB3XmYv870yzf36sZOf3rvWRhUb+
FrfntrZhqOQXa6anYqBltoyF5b37FC3FKwgCeNsKFEysQuwN5WNE2uWhtFqwfAVAffBXZyEtir/z
kQlNfrBprBxzZw82nG8v1sg+0QcEUnFJrWUWB4MO2KDCGUdU9akkOJJwCZzyc6sdIaoPzbFfonsT
LKKw5QEnNKtbakNMi9dGh4iJVkd0UDmCdkHJrKLSKVdDqCeOJDpUQAuHngRFYQLozWK4c4a6Q8lV
BpavlDni8vvStdpyxB+f+5p7ErkWfTb59SssMhZd7qszuOd2JEHJ0JzbMrfup5wTOc+94aYS9jed
Pp9ayuooW77jW1UNTN15vHNtoMCR+qJGJAZ92sSHiHyq0KD4v+IUVjgxgpLO1wu4+FmvZccwp3KR
2/dMA5a7oW1ftCH+mlgpmmqrnIOlrctzE7oHhIh7Wvff0AtQo5cZqC4X6vsyBxE+KszY+ntEwYtW
QJgrnRbWGAVU5n/G2XDpveojTOfwk0BIshtpCVFCYlnQwMDyq3mJ90JHUh6iFvJr4oZ20NOJBK59
y6LV0qG79jNnRI6mTvbCks7KjJtlkXemCit6d1UVpH37zcppo5ee90PV1ksPyecsCoT7NL/ujNlU
fgysbh8LvTqaY7MWx5N9wdC2n5U8x5S8D/M8v8+ke9F2WE7h4LQnPS+HAPX/1YzMGyowJnciVNWK
IlpdgLpz0xxHGgqvTIn7BqeJGZ4S4kuOFV1VROmsiuC7f2KF1i3PzsSiNWyJLnMX92OcUawIbhE4
RW4xn97XTlSfkpL0rUF9Two3uQkHqs2lBhU/nr86XeoGzewisXAnHkCYs+zlvVEN10tDmaI1kKxV
lJN2lUjtXaOy8ZTq4895KktAG9Z1bL2Z/AKyT5Kp9odi0YJiauozt5YH3fpcl6X94UDmUdlL5+Bw
GRWgMM/mrmmhboCAOP7oQGI+FMnwSLPWJamKxUxhejftwkoZr/KbasBEp1c0Dxe9nPYTK+lmypFl
hcbFkJHfVVkFxDfycJCi34GuVe26Yfie21+jPIo+63FBdkvLqJJ/mj20b/oy4wD19GezfehBxwcS
PjDE3L4KJhxKO++bgUPY8LDNRC5SnFmZn/UyT0EtxgzMdQrfYXIO8CXoI5KNpVQN0K6s3zRiawIz
E9InCy086Ky2cWwjrInl9IVmxouCnkQqC8vpEZkg58db6RKCV+rdK4GErr/IiGhXwxkhrSTkc5T4
I6eCi1+2O9sgcNSIifOY4dD5yI9eTEckN7bUPiiKomex9TZoEhNFsEuPAWUIYRJ0QZGRhOo6ellg
j8PZxfd0XxojyMKCr9WpaQIWazU9cdK9xNgk03a42NaSBM5AsyStbNaeTDayem2CtjSwuNfe2SRE
ulVDGByK64suMhZh5rifIq+6RcFQ75TdnoDGEreAGvUAve6ZqsOLqWhszW0R6CZNxykFSlym5vd4
hgLY2J+0FuYfbeBjUYHHFEiF0Q86Z6fXHlnm3I+cRr4NerlpuYxVq333iPmzRu3J05O7yCTgaWm7
Tzr2lm7pLp5ScxArsqHaeXlJKy5eSyCViqKEqnDRvnDXsQ8Fdo395HIzc2xcD42+aLsOeEtv4pxl
2Izuykjt2gqsPeRb0tVp+OilcSm6bDzoGnyaQa7N9PaNMDFKKbMDeMo2fqiOeQY5G6dEq5Oj7UQH
4pUMusqufrajfAnsvEQoSYSH7+BNvCcUC2W6nX2Z6PCu9Qd4TEIPP9EZWYLOc+nVr8h6GOLIO5gr
+PGLZpgv7OXst97CWG1o0XNLJkDgeEcrcsxjTyCuBBLAslGPgzQH+cjltZayCXDGzHXWsbn4iHHQ
c+e04EfXvLWwpe3cVHEXrCKN9n/KjHQU6UNZCaomVLx0YtbT3ACyS75G40kEa/ToW4IK28E0WNsR
luUpcaNPYbYfbeujcb3yJJGRAv92r739xPkpAojoyW6WerrHCAGkJ3f9fOyNMzdvzgwTUgqowACc
TcHU7ET3LQZ5suSIbWomMJr4QTxBG+QGGjg6rfupafdTkY7nOpr2UTHYu4REw0OF3YZ7Tky8X2QH
JgLHQHE8CRSge7gOnZnjrZyzO7MCQyY4VxQZyYuXk6Wb2m+Fi81ixi/0RFFc34ue2+P2tKbrg9+X
qxEfEncQz7tPeians22fOy4OMujh3ydZ+VlvrAJJvFpuR30dvzOPxFCrGo6OBMJojeVjbdqUZdPs
kBJI9pxHwAdlZZO40M1MjknDomJ6TTom7LYdt/5c7+v6QdPHCmisEx9sMnZ2imVKK+uE3EXn3mCN
Ad6xoa/BV54njNx5pUJOwvJ5qHN5XUJ1Z+bL10qDv1QamnVjjPtI7Gu3hYQ04q5ypE3EYJIe2xAV
qIe5AfdT+g0ka+gDRMCgM435PvPEjWV0koyv6s6LVxqpl8u99GZ69xkttb6+SoWqrq1v4V7WQdqa
R8oqrD8cdLSAuL4iAGdWjT109nAINXr5uZzMMDBigiY71GCkMcvbMV2moE2bo0W2NAa1nXDFI2Em
rytQU8TO61yWFEbTGA1VicC6FJGfIEzwJwMfgUc+7kCI42KqmD29khdGFdrgH3GX3LejhdOsBbcU
vSHnmS9N5ychKxgWDi+goRPInNxWRTccGRq/qya3HjIDSEtOmZj50tnsppxgkEJeLLs6RZcY28Qx
jobvtuO6V/SNvb8m9yX4ej5ryfCReW2NKxYmkNIeByShz7Et86OKP1pt0g+ECE23C6l29G1JBbos
1lQDYXr1qJlQzLrTF09dcdqh+iT1iLkrqOCGCJt6eRn41t7nBKnYlBY/o0BPBsz09H6kbqCrqNH/
dA7XdAycUgxCHDJcJdRGD1T0OZWIg9BHlPgNjOZGqlPl9lHAF06XKnK/C0lLcdQEBVLJyFgP7Rc4
sskJsHRkcJHGRePtxcx5tHiPTtzfFhGZFKQTch9w3HNpGfORsNpHTcdR7E2e9Z4ndlAmZaASrfgQ
ifIhSHBpV3XNDLdAPZJzJbMGDqIxpVc54c9Td00nsifigBigbf7/ytCaizkRkaKJEHuKaQdNoTNX
5rj4gqt7v1C+RvVllMfUQbA2t3eVpMikkGqx3I+Ouo4ZMCV5rc25rQLKvJvG5dWs8vtJF/3tgID4
oAQYKXS+flYW68SqJf/JKrgcjYU2APrquJ0fBMQ4HxvCc+401kGyuJ9wHRwae0YcQgtyGip5oLo9
HUl4x3cjxVfsx2kQh+N41jKxQiy/k4eccZ3mPxN0JXGTqKsxDHeCxTazzJS4Unx3Z8KQn7zUkICC
umUfp2v323T2EfOC20KMTMbymuxqlGJn4iOuVdX+QAYmQUh1AQp59Igc7MTUsiB1yZ6dKyoAHlzO
aw3OZBqb58aB1esxDhwmS5ILqQ/GFVlE09F1hFRWYrBA1Z85hL5a+k616msjyYNfNJTQ5B1+jjv8
F+3gXOjw4BxyHOY6GlOsNUUtYt/42oYfrTK+tFNknR3yvJvoRg8Jp+3AZR/1INq1AJKzgcGk8nps
NCJ9tGbrRlhzDXiwzQNqEBhYQxQmxgT9Vk/bCyo+lBDpSrIrjRq5MZ3mqoPhbBdfRKl+LIK3y02S
X7FJ+NlEC8JN3olnT6g4dDC+ObeLkqsNiaeB0rYCz4PHguHoBDpK7gomb7WzSb34F4qINn1Vg/Gh
PhBXZH8OM2z6urnT3Cc1pnaA5g8VmdHfF1KIS62DOGOccvLd9nzpS/OyPdo2FWLFnlQcV7boobWH
uimRG2hQxLZNbUPbKNfN9pTBG+yfGDMff5y4VOsmzkaL2xG4XyllchRWjI428+7x/oTn7dPadRe2
TYUG4zKQbv/PndA7nfRrIp6CCZo+P2OzPfp3T9sR7lmhtWdn3UE9twnuc95LvTDO25Pt5WlNPkyH
5ofeGPTdUZehs4SWu+3x9sgc1B0hZ9qhn0Jg+9trGk1fTvvonK0HLY96hEnrIzMpLN8QRuqDEHMv
SBnAkHik+lz6+L7r8GI6HRT9WdM75GhFUDPwXKBItpftkUd97vdHDV/T9hsdEwARiAZLkRzR4zCb
7S7UTLqL2UY9DkxituksIAUnlL5HwsHfTQDY2o6vCTUlgIUh2pdFPVyWFUO8bSZ0cxnH5h8vDtxR
OEtokbDWvdeadLyEAH2YRvII4P34+6PttYLZOhzBxJcTmOBOGn9sMm3AIOeqp0mu5TbHeIxq0j6o
/pU40unMV/2g9mJqqsuvjbGmhTDJri5oD8e9C4AKsa1UZwPUnddpaXWauT1fsj6rLw5zdE5odFNW
o9V8Q+g0mXghS1yfQqw1oBJvCjsqhEkux0vKlXg25CtNqPGio4Y/1rG6ncyS6Pd1s73ulil6y1QN
OOrcxUbzT16dP8/9AFmZJXydeT3ncwrkeclfjeRKSFt/SSc7a0+VSvqL5rjg98aRoJSo6i6/Nhl+
8EsqUWmUU/Gwvc7nw2kiikdfgDRFhtmS5dS3l6rQY6p4EPJmnA7HqHQuJkgNzAUxHpFWdpdfm2L9
0DXEMmO05yf35voOBmIM0ql5w3rdi37OdObQ6/NGm3vkb06DsKJ8Km3Ou8TyMFZi54gchklnRB2q
s0wqCh1yYjSVh7h79lAj0xVNGdMN622Y6g7M50hdZCEutKY66yTmeUy1a4iL0G0Ay2rhqhlPiX+w
NXh9Ywk3e7DDV9cpH6K4OQ76YB/6xPhcm95X6MNjgESUcDjyo2p06zOADMuou2vcWcAkpPxItM8A
TGp4ZLHnS9t9nu3o1kys7NAzW8dIMnqHfP7ISRA9ulzH+UCVLhEEaQD+PSTRTl/tMTiMWDScEisU
e9I3NJEnQWlmz5FLa9yC4ZhiU+p60K4tvR+G1OxzWRHmHOXdT6Z0/bm3mZVq6bNKSaOVCeMlqtmM
qAvL5hSUa7mcjiQ06HA4eK7T3yUlb+tqLlSKCIP4hPkgr8f0kDTkKGQjNMlOQhYxPzqAomi1WU9I
JCqJ0F4tnfOinKXDpUUgTjiF+2FED08Uy7uWPbe5s+ztRmpAr1lwCbfa9TLVDuXonFsvoQuXoAdO
s0ZenaIhFnx49orhOjTlfCGEhKk8/xnCq7q/b3t0hJr5pca6UfZMlkly/lpiQdH6cjnSzWOVWQxH
AzoD5AVcbcSUlq8DVBcyBpxDBvW0+arsrMf3JKltaOJMi/21N7mrOlLAgiwmcY7G56QbmycqWTsp
oNghbPa9bFyXndnDFJFKC7PlYDvc32rPmALH6F8G22W6V1OA6uQ7DZvsmxz6V6SfGJ+c+Fu3wPCu
Fs1DrMCXoUU9Gqmx+MYB/yqyBDKeg2KTiC/HLI/RID7QnX5WyCtWp1sUhfdL6MyEm1L39Az72HkU
QChLgOeEc92g/Utzy2UERyPeJ6VHBKC8K8ZTqON1todQP5qlA0KFTEi/iRr0f1P0AxOKDTu+RHkS
r9W14WGpkZAaIkUA3LOy0ytnZ5TEPVtJvTdbvJl2Ou1mLNkjUe9StW/UCt7GKbH2kY06FlcSiyWT
W0msynuUeooqR6ufTJduyBx/GRoa7y02DERlVUksVHyTG/fN4yL4x1N3hCPlvS6mCxO1mg0WpAOF
0BoDVEnEnZkmgS3QljRXLi3OLtv6lMx5j7befrWAyJyK/rHMcaNO5vSsG7l1IPrhLdT6bK/Zesba
ntOshanOeMbEp9QOcVy8RnwxrMPtfRnF1iFBPe33rBhbl4CdokajPy+Zj8CZJlQePhGOh0gcFyp4
UfA/hh1fubh2aysjQ1ERWO6c+UPunCEDVMjXkLg4eZ88WvcVYv69CfBnLW3F1GLMi16776sZ6nbN
3mJ5bt9VghgYOwmxkVHqmzF8oKJ5my2X/PmK9GWyM5pIIUuKM+PBCPUXLKNvFLbh+EeYlsbqXLlG
dMPYili3OzKJC+IGDJk2sbSLcWPtY7R5PfdeQl5IHMEe9hTTWGFp8oEhWoHnAskxTMg8uXthCDbl
wc2077aVIzMd9J/NSILlMhnPpRqXQyxWLo2VP0ly2OmqoUlFSdIHjuXJQx4CrJ8H6s+I7RmzVksS
he4daa/V3QTrv5gvVSy/jGkn7vVTC6265MwLkRSfy7KN/FST70VbfilI4UwdUMVpjVw6cutTbVuF
X6QknikYcP3CwC6yKAlwhgZmxO0U1wiRh/FwcLv5Vpj2JwYsgtcUixth9nw2pUkWl5/i7NkelO3L
pn4WSxISXYGvy4tQBxpqeR4Ht9x3kI85CewzydhEIpqUaAWIn2Y+Zas8VXnPaaUIvHMtcTQQblIP
yY/zrK5DGiFnZvppZVXgxPO3SGuXI3RkkJODfGLi+VWPTY0yFiRwj/t/GTcIEjvEV3l0VUTQB7r3
tQ9n4um6DL/0ND7HYUU12bnoo8lipCKE25mdz1BigmXWjxZZEruEfgwLPrtiqVy+l9nwlaSCjY+C
xmt4V+VI8mVjgIAkSbQT2i6vw8bPy2i8HfT+rs2zHxQDrUHiA0ewN1gryyKkjtuWoTon62vbD7aN
WgWF+Yq3SKLsmbomtgbioWCGsKlrJqc9g66bx5TFZuyOSlqfRkIida95zPOWYEDbB5FyyQb8CRKM
72XbQKbpf380E86yyjeA7LehAboBL6W3U5WgtdJrw80cWtERxZ3vYmDolR4FipokbTor3NP+BDhH
yy+yyuXiWO102jCfGTcez6vu4onbuJcYruEXYzNdqsw6p7o+M8NX02XyRjR5FG6hkzJ/5SbZMkNh
Eisx1ooEqOz2eo0A65iPDYt696GmfB8sPe1JlT6OIVkTOgSZi4md+SIHwnABYVaip1KYg+byaGWd
nTUTQ7Y15pLOHgkaBD2KBrUKZj3Lb8zFzW4W/MI3VjRSEWF5Fc0K3M0oOw/jGh5jyK9ce6JN0Lcw
7ZTrZnu0bYj1ZEm1PUQyW16QM8d6elMgMbyZVlxSlhg/qt6qLrPLtZ1ZTOBmxOkB1bKPSIfa0WmS
CMMSsMf2lKVetZNad2pmMn63b8sJ1R/fFhHdcJKT5raGNLx38Zr4SwPuGsnLTMFe4fpg8eer9aOs
iewqWv67hcOB0PBBz5V2NC2ZEzZt4x5gGvhrYxZMFVuhKOVuD7efzBgwQ8F6AchFfhN3iEyHQoEA
rl63HL5Zn4gcTBUR58VIsuyGYdle62R7HaBycKGy8pMLwdqTGGiocnZvWYHbI/rR3bkvnsc14YSR
k5iTIeJKSHfalmDoKdAK6wYSSXVZFhKqdsSO7kkfozazriL+ktloJ5PAvVECTxpbdSMG7ZgU1Knx
s5o7k3reRWuP2Oeji/Iaannm5OC3r12qzeu0ngRG+I8ORFISUFgXrRtH9d5BwEuBPiAunXJ/lDNV
Um7rZ4fWfA8alLgSFiGkbfvlOg13otZh2TJRNlg1HTTsFACDFgZNXzmOb8hZ7kSBS+XXxkNKeTIg
7U4FpJYdxzUP8AP9tAZOHGJKWMqsG6Ctfzwyia3xTYdzFGCee5hUD/oy7H4XkEjILgSSVqf9jO9d
JxJZF6dOWoBXubzydbW4Bu8BxKOOu30R0cqyyZYZNUfbOBIbI3V2ogJGmvhMyasS047bFGhOUfB2
tIAoUOaTRiQJCZJRslBP9arT7wLhqCqHYz9buKwRTedV+Bh6XnHYPmfcqDfjhu9p29A6hOb4ANWW
do7TM1dHGWbaVsfODtApBcaSbSGkgXUY0vJls+wjPUXqomzmrZja/L+Ea25PLRz9R7wG525d5A14
ZKCY65AAFpKzduaqFvHiWnHn6FmBtFCaupjGkztQFDb7b1LMjwnppAexrkJBJVYX8BOgCbbnUzRQ
82wUx2Io+xsnq9W5oqywSXAmQpFxBKy7WK7nZ4NDClfUgMqXwSGuX/AdNectBhTFHwsiU3RXp+Ur
HED40EbZMkgzoslr7xDxIaU+A3kBir6+5Uzs5x/vvj3XUywg62fTqqrxmrERLZk9f3o+DGZLntny
oPXpWxyZRzmCxGqHmdNMrGcXZ4ix+PGCiXxaB5f1tcaSRMbShdhv/7Hl9KiZt+OQaO3Lgl17n0xw
UdbDE98WiHEuDmG7l64lbmGEHbZdm9suDnONK3Su6dOty/Imd7+FyPGztTzS1nN0JM70bnsWzupj
mPIhcJawvIS0D30rDlsIuwOXyrpb2/WyPd02y/qDsY/JPPOouW97Ps1afTBNceu1pERYGeoSvt3E
sddvZY79yjykkKhISOvPQ56T5WJyyeeYCamgv3AH02Cd5BmS5gZUziGrq89mj9vDS3vipgyWD1EI
7Asl+kSthTAB3CdKv2cGQTGSkQsKebZvBjTDqoauhxy1P9ZGzDWoXUTJURXV8L2irrkrvfzRrcRL
0slXmbmf6srw9qwokYtX+LpIQrjNkmU5QsHkdq53F1AKN61Tvdq9Sb/D1h+BuLW7HK24P8doDNr8
LfIENoBB5EFG7GsRkyeElHQ3mC5IXWV96ecbsw6vJYLNUtjjXon+E6lZb2WbMc5a137E2Yr15zvl
+PZxoFY5EFneTATsZaF+6piPIQtFaz4XZ6fWur3j4vlqMnmlTH/vJiGOpgfDCaegsoCDTFLdTatV
UVXYslwyPkzBwphJKhOVbgQUVH7nilxg1DEpEyqEBqVjU2sT0fhui/yBbkFxM9f2mg1WnCHK9N9A
e9tOaH2PQ/zZrE+4y5fMUYc82ruj/hxZ2p1H4SJIjDQ9Y5r/aXjM6+t4eJhqyCttqRFPsl6MFJ37
U5Ig/i8a/ThK97guEyhtiWTxt4fpFIlzPZ+RIaAomDvjzsgW7eDFBZmGuaOf/1/ruQFt/1brCdz6
f9V6wlR+L97/FYO7/c0fUk9Dt4iSNaVj6WQLmboF1/YPDC6azt/wlhhwEi1iFAydTyrKZhV2WghE
dbwvupCubVvIFP6p+bSs30xMfZ6DFtS2pbSM/5Pm0zTYgT+L53Vb6hJUvLFmKUC6RkP6LwLkailT
EbJcvJPzKkBiNoIvvjgVNSE1uaafl6J0Dklm3uS9mwTZoN6wglPPnaSBziCmOh/f9JReDmgpkn1f
/HTXFXHV2a/C7R6tqkkws1m0WAcbORdGFKYGXBVgmlq7fMhHmyaniHbc5V39KZ27b8sClclJFggA
8byDsfsap9P3QhRHCWD2Lktn/WHlJ6D326VaCtMh7N2dLSlfZNbEMgro9Mh610zv62V51uz8K0ni
6lj+ZB7NPK8BB7+2OHp6yHGTLsc6m4hOCrNjxJ9Bk6Q0QrH8BT0fYZ/O/DFZtBo5ej6a9Oi0DLDP
LMx1szdfouF9WvT0Ie/KoPcIQm+Z9MLzdG5QZzHPWEKBf3LGHjxifFOe+qh794YwoP9i77ya21bW
bfuLcAo5vJIEg0hlS5b9gpItC7GR86+/o1t7LXm71j519/t5YYFgJlL39805puSI6GTh7gyz0w+6
j7R9ptCKYCYUdocbv6jmg0lSKahi90pPiAdPCAfc2IaNrohfTgzUcMHoX8dS+KahxYxr4e+GKQ9N
nH67zFzuEihHeGlvm1LszDonhNKW9lkreCSukdF3q9/1IzTbQSv77Zon1catH5lrtaFGzOzGtIsX
owWAQS7kqzEgHqPZG4NGceiR1sjUIt/fW1n3Lci4qrirVYXQSa7MoJouNXHckLQ419GJEkVb7VOX
eV7MP0CCA73R2ftuFOODu0KTgpGkMxLgqsQ4h37huoKK8pfbZkrac+oXNO40bTMLULxUyJOevAxw
QRPW7vYZXhP6BQ/UalKYr8yK5qMFIYD53Xgq8qTcwUeNjoVDaACKoRvNakDbrahqUkntJAJpX86+
cQAOtedIuRYrSiXgX/Slve/l2pfbKoEvMi49wpUbLITUzq36VfSI0jQuHcgcspvGaKXOZ3X3WOIt
073SYvxvQZsRWswYbFuY7wGIrFMihhc9pRLazkz6sISEc0U0vNVi9urd+Ny7x676mWu9IA3XRA+Q
VOXBtpzlouueLP2Y93BmSpy9kIyS5DlKguKMLhcJZ8o1E18L6Cph4Ak00JLOm2xOH+Zuq7u4iBv7
p9PIVKEBnvStRwGSGLjaRxkFSYrj2zN29NaRDYD+S1o7Py2UJ5nNJJsaR5xIoRu0QYmd0vZeRRu9
0bbUt/pqaKhzaOYyOeuWOd3YC8yDcr629JL3JpeGGsNANFA6sauDFtqOnUEHkcnI3iD9aQzq+gj4
drcwNIxJAG4NpltG9tIgnjt5+NXuUHRTfC57xi5omm3otW1KKzFKCAJaS0E0XnFkqwnpSaXz3LTd
xvdRuKEFqLDCLb615wy8jTznjX+c5Arceud8or+FNMLw2bY9ugktZqxS2qeZfbaNgXq6AEn1yjzn
6fRK22xfdcN8dIY026wuznRXt9Bjp4Ja7FhNJ6S8L3WQ3OiV3+4SKRWDz0oxKq918FbguH24RkFl
J9D9qhAjdLzXbQJK6wBd6RBN+0ALGHgVL3EFVGwqZ+uAJ/sWs10CmGZou+U0444tbPp1+tjvTVt7
9S3xkBfJq1Omt6WwnFvNk2a+CFEQA7z7bFiuk6c0DYvCWHZGRtl2polPhesAlqfa627qH0ysdD2m
72NrL/BcZppz9A+K9jbJTAKTZKWhHMaBziz9jgJr4NRepfRkroog6YDSSvRJTG7M36vUMzp8+CYt
L/Waj8fkC3+7j+oPFttKRZI8q/EqlzUjtURP6W7V3DcLk0GWWMZBDfPVJBvXAgNtObBXN3nrCiCZ
9ntP5YEgR68jyK0LbvE3YJLPK4adcHA3gz/Ft93agfZEazdGE/jMBOwwJ+qdm3jmlkAf7Saheqev
uL5TJjPoAEWJQchkaKUW1U0HPHJLAuqIn5appbopJ4OUbjmZ/Fxn9GRdl4CJt9q8MubkMjox76Yt
xZkwW9sHK61oLtN8ic31S+WXsg7v36wOhp4uLY6LPdzqGlBvdVODAaWmk5yGTiAKa4kMQoDNfkUi
tOPeuXH8tY/EPT3/HskIcwS0CX7vBycL3QkU1zoWxzY3w96QW84xmn3bx4+zW+EeVevQc7M1qeic
pv5J0Bu4goHi591CxDsAI7OkPDL7rz2zuz6zmnMxOe9YtZxQI6KB6Ut3C0kM2K0sIiijiE4QU1mD
dLG0sjqqiZFn/gxGCYQEaRi78YpMP3E2sUEarLoJJB12oCZYEITOotFzemzjqifeZ/GOGnLSpndx
QM4BF/BcgLm1ybV2Pw3QyhNs5Xl+Zd/DjHm0dUHcCtNa1yNqD0DwAQXcBeELYk1v/K4berUXvXtK
p0bsdSAWohxNtHIdPl47LthPctS/ag+w9AH4pT2mW1UdUp/0efPHOjMeWgo8gDjE1JNRqMosostg
6dcQXNS/1KbooEXa/PossqglNWn8Yx1XxnaPhvJhlF1cdbMifkcKTW0zWyttwZdBzVq20Wp7cmcQ
+CS3jnJrpLJyom6sKHXoVJkvRMQUandYNQ7f2IaB0ejmu7mA/lniAXpGdJj8JU1+JEXyU5sTf9k2
cvee5S7vI+m9+rwr8rEUR/XI7M3tGqqHBGy0fAOwBC+yt8BT+3iGeowYur09dkm27SjCfL7TWI5i
B0Fz3qh3s+Thp5Y+3ubjI+Q3UEu/fYy6P4jhyZ+IavzjeeptPr7O50d9Pketqyg32osGvEJk3vc/
HvyPd9UDf7znx1f9+Dj1+McK9Z/99jN+W1TPQs6yMgKZc5iZrVb99mf99iZq8R9/yW9v99vjvy2q
l37e/PGlPWGDSfEHhPoMzBurS86znSXnajFmtLW6cQAH3h7VAxGdflT/8jkilm6kSi6q+4544iDh
kE+cR6/DIhyvSAn8wje5qP/jYlczxEPDa25LA4uOQYt1Z81SI+DJToBmFhQH1UvVfXVjkOAAxZn6
hjEaFN0LnzDkbgY81ZxLOqt72wa9V3emvtO5jIb2OCLLKGBBuKpCpepfNhciRF31rSeaqyRjh67k
OdyXu5y6O6c6e+7nfbVSk3u+WvrjJaQ19kcyVMm4Z4KubhCwVB9LZo5/ys4YBwRiRo4r36QS0O3I
K2VxjBJgBOrjhVqrFn9bi3T4pSTgK3S7pbkCYgxNsmq+ucbKyTihxjNkWnHqR0KAqTUGWjjn5hNs
9dfYdJkHyeNW3fRyKWMwLGm7WWguxY9yMSnZ0lPT1/mc2zW92WA4Kmy5MVNLHoNt7dc94BESduR/
Y/VvNNzFSb0hE1O+vnzXqNvR/fJObjq9rVNw1wgqJep3RLn7GEkVQalOCGqd+hs493onXvf5/Ux5
xRyRcW0+/8UaOTbkZuqjsofk7CJHKG8edXUteBkN3QrrFZnLx1NsuYFbsD71bDih3hb4DsFNUYzF
1gt/xTstkfUwA5ZkSDDvejx3Iivm4yyL/ubQQLBKDQlMxh65U98yyPubFjgpGiG+gvpekZvOp968
XS0ilEk2uv944t+bVt0th+FnZi3pBjMHhZkqo5CqPmWQ7bJRfp7WJfw0dT9XdW1DHGty2guLyFo9
NOC2gmrqy+l60D37qMREhBZTUJTaIvaF9zoRgAjk/6+2RKfe+u+76oHUt34VI5hAItd3mKwCjhLP
QsgjgfL+GGGw4VoqSUhqy6jdOtZH+L9ML6LK/thl1WPqBg32vw6Vzy35sUPLw0f99D/uquepderR
//hWfTnOjD2u1SGn9jX1ZdRdocpbn/fV0sfKNaWMp8de8bG9Ym1wjzrkIPUU9bHMNTmS1eKsDrWP
RXV8q2/DyO+vAzBXH/T5leO69Lcz40QtGL4oNL7C6SdapK2hOkwomxAfHi/296otyZxMxhxHTJLo
oXr6x2Ik/zVYGeSZMHySJwa1p6qlz5vPdQvRB/vFMMPaSGlr/nVOUr9J3fSjwSVfLSIZYXyqFj++
fb3OUAKu5wqm8chyVy3gFuZAMDgu6Fm69g9ffRG7vULrrZ/Un01AD4ex/KjP//5zHTkJzMxjR9t8
Pll95Ofdz9eqpc/N+PnA5/v98dq0fBpyJI/qv1AnzsFLWnK45V+ljjz+8bw/q/sfX36t0f1h5NR3
6r3UNv3ct4L1NdY06rHqj8c5TfqxXEyGgaGM2hH/eVG9xcepasa2fPTrYgcYlxgFeaPOJequWlLr
Pu+qda4cBf9Xz1NPnqKfE3Tkk/p89f0o2rPbfh4zkS9344+dWa0NzHJY0eH8ddyppY9nqcU/7//2
rr89688P+PNVmoH4uIe2sOqQB+V/qC4jakm99p/WfT5FPWqqUaBa/LxR2+PzrlpSr/uP71obPv/A
50vUE//4qH9a98e7/vFJsTzhz3rYyjaNOmZ7KgnW2CDU+Ds/Qy2tvlWjD5TXkz8e+Vz3EZqh7jf9
3/EeH6db9eafT/14j89QDWQM48ag//CxRxO9jLju80D57f7Hojquflur7qvnq+PsX68Edjcj5hjy
1aCkx+C4+YmVzTV1+65Yc/wkcQ/Ysg4OeGD0bTA95XNJxEA36E+cTmYp0/LuqQsDcl2H5gmQzslu
sAKuNIm/laSZuo2lPZlGFNyRp9HszGh8BDmL2bedA1wSeUIYJhUH13ko54zWt4XNn25OfVmXtNx5
cU8uhi0uaLAoN1InQXOC8scfRXOYPKp1sC33mjrH/fmDP04nK0TAQU6qpKUBLz9/mrq8qgvr5w1A
sb+utr9dctXiPz39j3Xq0q3WfXzCP73u4xOmPLi4Hc6HhKkfh6a68dWx+3kfHzuTGErnUr4oj195
f5IH18fKf3z8j5e7Tr9AGfZqODbypKZeLgh7zW7VM8e8oT08N/fqgUUdgv+8SDY9+SZF9dNIW3eL
qYb+FqCDAoYQl01b2n2Sn155GbSaDV2hhbA9AK0vOItsoljbIwU772rCdkgUmkMzu7efuzq9M1r3
4s/BjVWiOfLBaMngM7MTDg1C5wFt2M/aBC+UcnoOU4b+x8lAe9qtaHLtlHT0tVy73UBrEnab1gFo
GDoQdwIZXybTQ6gzHnptOLff3ThxEEAwMmw0v+cj7uJCxzQAOjsslqrFSoR2bEqqFVom5js8vVvD
yc8G19kjl3hJjoLpWXnOTtOiZ3cYvsXJDEuqEMDO6GXO1Nmo8o1UwSiEbxpfVuCjpSWfDsK3N88W
lYLlBnwLVQrXyikZimof5fGW5IEiXAhg3tIURYQzrYe467KN3UVFWNrVm2YEtza5AEyV+4Nba+9C
m5dQQEYN64RvXjjPhWsvUJ+YgteVdwcK8hVPZ3yEmbClTIBmLvo6uM29j68OIHqzLVz+1bEgp+GH
FZT9zbD0K7hbALaZs/fayA0LUb4tfn1ytLHeVMk8g0YWQ7jk5V1T6cEt876fHikcVzoxSASPoAiW
bVFjQh5VYMjYejLBpqz3DRaVbnWzvRmVAkdv0VG5KUKmbVTOu2TTVKV7LFobcciIHnDWyZgiGTHT
aSIEPgJmoyYyAvBYOfoagBHKFgbJZxbGv41WWo+Isf2zszQ2+C+Yk033FKyRtfO8OEBoGTxmc79s
c71L7zNneElAPJGWqn2p8OcCwDC+IKWCoUhUxYYTVHYejOi6XNtyP8RkHtd4imRf+ly2zhqWo0Es
92Qf/KB5BXhOKgDUQuRmNsEJgMounoFYzdXKb4N/g8922dJJ7xCXE1lGTe9JLMYrs09mlbjd92UH
OChqI37uTNG5pMw0aKChjfGHOxX+NrDxFxSae2ksuNQeZmZ59od6wlmPehMd321BVkK/FOWlHeJD
YhsDHDDA/taJ7qIWanX6DRnpvM8psDZDe4SN2ZP8WLj0KgKjRUTbvQnc4GFhuF9snGwrTAivNpIf
i6X/yOq5fGzHPLsqnYqAgcrYscsZNz057hv6LbgTpnOwpv7jRD6aN3HujOwawXZ8mYl8Ok4O15WK
DttgVvFhGX7FXlre5VP+5hvTMe38OsxaojzKnnBZwGomvjBz0H+sbmlec6bIqSAgVOYy9C2fwZQD
vG7DtmleZOpNiPTJ2+KxZHKYnRwpBMmH5HXt0Z0FVnEVVMil28h+qfZmhY4sd7vv7kQrIVte4slb
NmtvXtzJ/K75QxBWGprPAFV297DUP8vGSe4zXbSbui7nfdy1FJuIMxmJv7h4PgZFw52+mZ7LTkKN
eEnTmF3a+2lEiUu6hiCERQIrXfLGvcqot5bufSFXQ+yMzgQaFck4WlJ8go4zBvxhQgyAe46yl1jU
otnWdfAmKLWJeTrAt1ovRVLee01+phyLitw75XjCcqP4GqRcDceNX7bsflqrPfoxnxEQb2lS9ywd
52Bb+b3pYy5p0xsuf66To1VvvFPMdgyX5pHAH/Mn4rqa4N0JpQXWdZJcpiLadgV/pGYU5ynDvNDy
cbt4eTad8WswAUItCHWBO8hGKYc74YjzhPMmtLQVBkMtkqNv4wMwGo7awbYsvrTzPDqVftVEZBXR
Piq8EPXbM4BL1BKBNyHCN89+i7fazqJ7M0rDqo2yvT/03W5a63NbyCK5rvEnVMa1P6RH/GHzjT1r
EcS6jivEwnVJxAj5aAAQnU3Zoxnbd7uy3WMDipH84e0agQQcLeK+UgB3vb2Wp74lCgLfc3lqbGaE
rmnDxDM4ymMAr4C8lwlRlbtfmmm6juqeXCaazPuapk0a1O0xHZCUZfgJ5ZmfI3AgzaSgsLvHPcbZ
xSOFvpntHqrCt7qnZ2q2tIJiPX7X4v4nKVIrQJX7cbJQglcjKWQtEBs7RxiP7K50kvjaWs0nR69h
vS15fiY15MpaXpuu1m4Kc2V3SYrrSdMwColsPNGU21REp2+R2ssAigOFApQwYoQ2PgoCxtru7Mce
qm3q/V85P55dkp4IZWNHLRcbWx4nK9MgrMzy8gcq8zuA0+lB5x/b5VaQHaw8+Z4Z1Q0sJqwY3QR7
tK1W0u/Ma1Mb79Y+Owctp7chcn8wYz50DcXaIL2mKW5uncxFNJ5zNdKi+Np0zXo7NP5NpMOltlpo
iFDk6Fa5872TOpCXC2g0KHKPVlkG5yujphc8cziede2pAMe9iaVRPYgQBFrpV72b/LB4jSK6+tqK
93lGaYxycQD89jwCJtqOePqKPAWw5N7Pi3WgMZejJNtTPLLQ2S+XYOIQb/wg7ABdbnHHfKe7zQEa
8UYVHJJjBPTPEcYTaPP+HlQ6EKXKJFtjOg0F/xBUon0bzNnZ0NEea1HY1pdp7oKHOI2nU2tvqhTq
gOlC3/RAZ06CoJgomI4Zsbg5HeUC10NGMsLikpfVT1a+4wp1ZYqg304F43Foo2FpQs6tezGHwCA5
9a3p42AuKPSFy2i60ehhlsECybmLcWgSL9Y1zVNk3HkrmbwTQBnvuxWs+XaxRkpb+I8suOeh7s6y
8OM49KJIgnDSRe62mmxaDmdnNKHE52dbe1mm3DvE1sRRX2gtHt/uG14vwkms9QuSNYi3eORLIACo
yyE9ce06lCbK9sl3vuGPwOxUnyetQE08Y0S1ZgHDf5ye/S45Gl7ZnPqsnbcu5EcucieiczQ6+8lw
CtwFzGrMgDlNPITzd8mAJJ1xUx3EO8uo1wcM5lSGi0SzN2usE04UzTfRROwKEXChCSNv04IAXUij
GZ3krS5XnHJeFNKv5Z9IjX1yqjw8KUTh3K5C39XWIyoJf9OljgbvhAtq4UrCKIiDpl6vuCrRCR4a
DsGUZFLRvYyoL/C21N98ZzyBdDI2OlnMQZC8iyX/htIEXyx1iUtb9g+I74N94ozOcY79H4nIvzhC
xuzEmb7pPUwtXYGfPTacx8T7Kpj/0I7GX9AWJKEYdXoRzrWnfffipDmkA3OHRTtr0zpdUO1/1xfN
haTEuCXuGYpxNq3KPHlIx+7sVSsgjyima48LOV04KTdmU+wWw6PrO8GwHjBXiTvTsrLTNA3P/uK/
t41rbGsBrjwYG65Qy/WIDCAH17p18UwcSKKaEilRJyDglGp3gekSbuByLfZNSD2eTOgAwkOqnXsy
uwCOrOMwZyBh0ImuZjbVkfwXe6+9lJPJQL0KqrOZ0kwXPmJRx35MOTt4/okz+pNY/R2wt+Wst3f5
DAm4ENPPlWAXGGtAYZAAoY7OtsK+7uEj7GCZ4ZgYg30DX9SVzobKCaBqRdGN3o3mJm7wzjLsTul3
rukwHcqsaXc6GWKbONXTUFjyDMTJz+qmu2GerwLGQYyqisPaLSgGo5j9PpgYhOf6QZtBn1u9fpwz
Yd+DxkH0QiM0OeIV/gbf5KZz4vamLzHnz0mrIRQ19gALCCOt65ueCTS4xxLc3by3ezk1mQjSXPzv
Qpg0CElY2NYuxHNirZ4SfE4LI4A5qh8yj/how0brilhzsAgVRGea7Qo4rgWIjZi25C4jlhrp+pu3
xgWkp4zJghcV+9qxxLYQ2YFpw0tTYcAa0ByQldDh2p68rU/e1MZYm2NQtkR+oyQIPETdC3g6uMRI
b72rMrsbdEuO0OEf+6V4BS578VIKQIBvEPAvqCwGwxnJFAKzMuInHtgLJxOuH+i8x3nwfzq+M71U
fvC1aYsWQ1jxlmaau4sGA7WNh9nXYv8q7Js2d8znovW+dih7aJAaYR+7gNlKksVKUjq0voMEM6NL
ipr4aJQZQQm2eCQi09lBztnOK2KnLNWeygzAWAdpJqoWEerAqpmrrV/B4TWhPheARNmWrpOx51Td
Lm6hCUXzkOxdxgPtghzfR5i2rajdGclu1KybySIWpMHDdaiXcSRqjrwdgr4mszAOsRcsR3fNsEhh
xmxdMB6pzUAHV/a0jeEp7jwyzMMxvje53uwx6tOHKbjkYrtgmrHRKW8iViGxYCUfuXIibPUxgCj0
nz4coJEhR+Ll4UT1s5BJNu20HKe87jn0AS4sPcXnwr/kegMta+idr4LpUgZziCxFaBVO2xIJh4Rt
HfGs+Xovjlbq6JuWttjc4pp1M4hxuDts3PjtbZ9hryuYfHAmK7D6O97i7EmVI2BHLGhn16nYrMnq
blybWfLodwcBWrkQYjkuXXYvXK8iYXo+cVDDLI3Q+Wa9d1tGArjuTJKC6+pbr27H+4yEC0fmqCee
TeekRZ0GHjMDjNZzwLEHkgjM2T8uHeMKe1+yj5biWc/ATphctIiqI2bQI8+585Poqq0e5ql79tOH
xO4xa0LiGeK82pLiNpaZe2JrtHHnbiKy0YKYjWf7Kyk1MwKroeGAJjLSqqBD+0nwnNTAq+l73xMc
6R5QlJUHD8+sY+BbGVowcsZqoKw1BXK6iMGM0ZrmDlza4iXvBf/llhh4UF5p/iud3B/07w/yK54y
d/juUOUC6lE8tfNENWzpj04fk/ecCXIty3Y3DS9mBObICy4pcnrHGvC49c75vSHt7CqKYFZxiXgw
mYJsSFSt93YsGB0RWeWsbNKaEDLmFdhDu+RmqLx148xEKVAYRoPXDlwGhqfVHF6EEZtEeXnEg67t
jQ59m45AhdPDKTtYbEW5D1rrMfNlD9b14p3RyxrEcjs05Md2oL92aQPourSMOPSGrDj7Rr/5P23x
/5e22PTd/1VbfPPrR/va5f8uLv540b/ExYHzP5Zh27ZDkrGroxPm/f4SF0vdMTZk1/J8wyMRHgXx
X+JiC3GxZfq6awUuel/rN3Gx/t+IiQ3T4wP/TUzs2w6SZsIyPPyhDl/t38XEBQ5LfYmS8VKOdj/j
asBgeK1UUpEsdaqlz5v/fl0sO/aBqqr+72/D0YvNPIbTa+8MSxAELz+/Ur1o9crRhjw6kuG01AJu
YnEfSZd3If3enjkdyC/f5NIJnkzPlV+Zp3KdcPpIt7iPbZw63Yn3qokJxVFeYi2HiInNPKsb7B6v
A4rakEkURCIQsO4wHvQE1oA1rocpqL9EPmpB6WFvMbP3mNp7zO1Cutwd6XdvpfN9kh74CDN8kY3P
VANOhXTJB1Lo00vnfI2T0bRanMyRhuqhonFMNAg5DbFMcHv2MOBP0olvS0/+QEu5li59R/r1c4z7
Qjr4hfTyg5jbLJj7DSb3ArN/yecwazTzPRNxgi5BAgSSDZBLSkDkwwvQJTmgT1cdzS8FI+J/tplB
rlu39yRtIJPcgb4un80sPnauM5xsbXyf7ASr+FQ+5hCU8CHDL4gkyQARaCLJBrSin2M2VOj5V7lk
H1SSgjBLHoJxBHpUOxpS3am8QTxNhhD4BIJYyZdd3iLJVRh9CAu2ZC2sQBcwBD0HsQi2FYOscGy/
lOAZwO7qZILp/fWSEvc0VcVdmzTJgUSAVdIdWjAPI7iH1a0ctCT1ofPE/Vr735BI41mUjIgyJnS0
HUbaI4ogAUpiBinhg5awJGPCCqyfY9os4ST5ExQkvjNPyXfRBJuicJ+x7gK+lNQKW4dfMUiSRQLS
IgNxrnmUbErjJmr1C7MFBjf2it2wDlAyNNscYxATZdRawetI3nVY1onJdRJsY01EoqH/rMax3GXO
q+YR9lzogkBeF+JAmzcXfyzEzuaAJHmlLRm75Gy9qr6tReDu4Fdq7NJJE2LQvcVT54K1xTtmUVUH
a4ixFv3tOPlVGLvVM14AQC/4EvfDOE5AFAHlCitkjhjaDal55uo8zIvBYCapqJMmNrp5PIXW3F7V
DQxV18MGvgxVDFMsaqBm6Fmom8mNiFdmuIV2hEA9bPmqRBU33o+iFT+ShmBYm5TT0fYesr74peuy
Be7gzmT25DoLNkT7tWQ2vPGY3IWjmvY7J7zAb5S5otDq7+3RMskHrnYzRtB7g8msGRff8yQPdWP+
sRbjt4QwqSPUN/BDffnq1zivO/immmU9+TVl9WFiW2lmA4GoP2vBj9moH+X5dYN3KGCj2Zgcyuug
meZjP2BJjswRyIOtH0qG9ec+St/dXDxwegzXICYKDEMuyRPkkLvwGKfErDZA6gfri1nWX1qC3Y8g
qhnToD35uPEIHxD211QsA8Ne8y5r3fu81wIGJkkDvxFDtzH4sPlNbOZaeufl42GCRsJlXT+v2Apg
P9hXc8Ux4WVzvgOS7yDtvc6s/Esv0KxwdNnaSv4hW8x40CrE/oMgFdKwz40Gizb96qx0P9aeaPOs
AZK0dMW5QNm/S69ihhp78mwY4GbTckFef+C3vK3xaF9bYr5Ba8+uYTbHobG3cT/fNUVMwSTuvKMn
AL56+dOi1fUm9mprh73gOvb8H7jHpkvLjNrPgYtHnYf9zX+osAPs48KkANF4oTOsxCZZpAPP/oZO
AzOk3F9CzYGvZjOpu6cUUd5GjQN7fFfrBPu5ZvbNDtCG1syWYuCiDIUp5veLs01sRPvCx20O3Zqh
369aOEdIHtOhmz2yOG37ex3N2264BgfJzNLaYSWrd/USFUjonTvS2QaD+nUK13trTkwfu9wRN1ab
PhjusG1Qom/pE8AZX7Ufg+1DUKsNc2vaBLxgkIY2NBIyUvvBXRntolGLrwrSRje91OB7NhNKbXFD
iog4nUn721DTNdek31kUY7cLiGt5aM0rcZGF4y5hnr2ZAo2HY1+1q5lQ3SZ5GfLFr2YaXzghsTaD
/zIYlyqp3upquuVicGlp5WywTkDRsYv7QIfUGFcEwi8UK6b31ETQV4r2VwLJYdNHE5fK/n2JFgA/
efIl67v6SA1lVxnxukc8/k6bhlxu30ck5tmX1KnRsxlh7tGYhhE87Fw5C8tRYlE+9N/XXjB5Qxk8
5cwtu57ZvoCyqIHiMAISkYfCudU9zb2x6JhulzmprmmP/Jhm86FdlgtdkOGUjEt5GaM99lpaUmbx
bPQ2eKzcGg99CWQtS5c7BuBPjU4+SpQFHDuUHZ0Vhf8SQbpwGVRLhnnfSFhhzYGMMDF34J70swcA
6FeQlh1DdY2xA+hsfbXPAQbcsPTnb/1E3SBqrdeoieCx8N6xN7wj8few0hBNDtkZ3Xl6v4hn34xB
jxV3nr02W08v4jBf3HenAIHrW0h5R3PcRQnTud7xHnhL3AA5J71Jz+5IgGfvNONLPjXaZRySs14H
9G4goxxtfIGAGg88mdle0xDE2T9MNaMMTPy7sUYUIIqgIKcrops5QA9Iq5E+YdDtasP41YwB8Dlq
uJNbv4jGSbfQat8DgkAQpjWHniEd4ncmn0EfH8euW0AQjdOZXslWb+nZ2+3YMrpofcpUVJc7+gt+
wzTJ5cSGmvycxpBX0ryVRuGQWVWwtfLxjnEkJN45SeHlYfiyOB2HXTode39+BQExE//YEXBuTb/i
K82ovGNX5sGuWrVvZpalh7nzhjNjBSC/hV1zsQ8AwhuSdTrb1ZYoyR8GM6VT6/fHCPj8RdPFuer8
26U3p+0Ko2E3xDpsTs3YDcIOdjapzAswpSO1zMPS6/22Y2NR5KZj5Nv1Tl8opxYWhgH+vwzhZfNr
GDhhkBPE9D+ll8y5jLBC6gk3jQOQf2yw4qCGzw69J6rrPsH0aZQ0UVydHQijEi5Y8csj24kOx8C5
6KhP6VvJlmxWE333IqaTh1uWFk4Ap2mOFuqCNCx8J6auq5kcRppJ42dxDtPKlbWOPSLUcoxnfG6A
sXxL17LZAzw1kaaXxY5CCpWzWb/XOqtGF5j0+xb85GHMkocSl8PF0WppeGHAYLvDNfsAY5Di1GB0
Cxsq9Ju6HN+8Ln9bM/0HpvzHKKH7VduzdHsP35tk9cNl8J0r4gp6iAFmEjrO8kTnMju6pQAWGllf
ghXWakXDeUvBwonGNxvZCA4mGYS4dpux4KZdEsimkFPdtDqX1vDT7GPsgsANBLZq2TX/IoRf3wNj
SiPn5DegLjHY42wK/OumSqtdZnAhX+N63Fk+ZZLViodLR3ilm+kNynav3eHP0s7Fgs+cGuatU+rT
wfHADy5TAoEUzCJiZm38AkbntmrbGww3lKMsuzrqhY0sgOuaHgEgS8A6AzxMb7KK5sWKh5myERw/
VxPjVq8NDt6qGehOMLKxXJiqGdobTsppfdGJzcRj3/zSg7w5d9JkoZbIbbm1HN04mRqIs8qDtjZ7
gDemxLFoZU1ftUVAwc+Xi42u4ibxOLAhoB6XbBlOE5dNvDVFecj0UUPjnt3MIrdgjshhuxeQWirL
cSYZhBCpomuQivMuG2tnDwJhk9lLdORCcWk7rz8X+N+PXbTeL9kYHec88jaT7l3NXm9tcjAbyIW9
h2KsAV4Sh3aKskZ/Fr51l9GQmw1InbkZJ5TsPUI5qDgvunUe6jm7biKyFjiRDEZ16apVv5upQVvG
klygcn3D0gYRzSZDLp+rLw0ZomdRN49OUIMfLT1Y/A+d7q93q76mYbOKZk/FMiL2FM9carouYoPI
20/+Cs3Q1R51sqi3ETOLfTkSPlvoxtfeDEmNtzftKKabySwrsFmXOKKxvPoMThVwUPxNHVQowj/W
+XnxM40ZcSjWYO2PXBaxUVCq+aQS6rW3o+M2HWXf+UphCEFE5/jV/r5PHy/FnyTnDybmpVEspBSU
8fsHdk8R99RNJeIFCAosiLixXtPeGrZuaePO0hoYLUFAZjqoUFw1H/f75jXGQfchHzdyTdJgpOqZ
TtyuTf4fe+ex5Dq2XdtfUaj9cAPevAh1SIDepHcdROYx8N7j69/AzqrKU+de6Ul9dRAgCYIOBPZe
a84xLaEl/mMRaZUrEVy46/Qx7I+cyA3CQpO1NWZ4q4TUMdN9KBBiFUe77XVK8yyUsELe9rUYFp2c
uDlJtOd0o950DSCfLsjJPVxUkmIfYiFzYmcCYm2/7vp8gbqCsNWHdGoWxbTYG6EtyL3F6tedDvmi
hQq350sNzVgLVa8Q+9VOMO8D5fSLjPgX1ayQlVVLhX4KpauQmDLxoMTaNqO5HakfJAuv0On8jK9L
mpmiojsHCAaOBvQg8w2BLkT6hIdiERGGi6FJLKRFNGqeEjQHKhxGRow+3Q0wGvxKy08l1sZMmxUv
kvB/4boS5EltIcqItVI2aCTro/XScQYHgI/tzVxE4EVJjW83kSIeLLhMrgv4GBAPHpJ8wf2I22oN
YZLxCX1WSVuPQVEf2sXmJdYI2ep2hoVvcrGENctCrKXkOXitOr72y6a+7LZtFn4iGsXBFylQeSJ7
cXr2tA3WCo4CuveLh4uxjuKJD86PtByIJQ10i/zOaPnEAEwqkiWMsdwN8CvCWDG3QQIuRiyMBZ8B
u7s6DI2PmAzqpbhrnq3CxQXPHDh/RK8EX4emcXkgmKI4kHkOiHNZ5BjMvVHrwPXL7caZ2tt/kl9+
aTanELdt4iwO2UUy7wj/mFDPi9tiIW7Okg81pc4dxG8Z03DU9Gjt5+7EJM7fiANHYsoAZjhDfGTi
Xa2XTyA+kPgs4x3Jclj1gKPzmwhyjrowQeRlEaPe2ppASQRF1ZKgS2FpTWsEFjGnEvXO0AeFjMaF
OBUvACpBm0r4o7hIEAjTWaT+YsF/+o+1yVwSML9ui4dlcSddrsFzJubIfz0PQryM8mm53XZqVr/8
tre50bJ9I/8YywXZUukcd5+rekXkAdcKxibLnXEPyCOrI87zX1v2OIDwA7IQa2LDfuQ6TPVmQpjA
IaHGnVca4J7ELUAIfxCmHK1+qbp2yYFkqxqSsuLJgZyDxykNt5TyyI0LOn3aX0wqQaf67aZJnqdD
fs9iZcOn/7V7TWskF7fLEhXKdyu+1i+4l7hvWB4Qa/9qE5SExq7POaMLM6rgzhBA4MueFNQm/sZw
mWbr2bUA5861D6K4TJYLmrlF0G4J9b1YrSb1HFkxWUHjTTHRYLaFDP/LcvrpPaSMW7lztRhai1tJ
/JoCXfTLqjCewjPdWVHYb7FPcpL8pBgVTq7vEtC3gr6jmb1NZLAMcpJTydfbFzcjwef5y1oblhUi
gA7R5nI+EuCfTwbQ121/ADpndxK8Hj6ZoAaJtZzz59ir0Y4yce2qBuBocb9YGA3R1vBrcpooEzO8
idrfclbhDxTWO7FKQBYZnrTM16nAyC5M2nhZEzfHoGYGmi0oqzZ9Dwel338ZI4FomZybFqPkoEgE
i0C2+vtBuNwUkDRxTBrU3zbKoN/8cnyL1TaiFJqAXVmLm6UWJttUUY6/bCeObLlVLoohaZtfDn6x
zddrVArC5jwr6a0vcDbwCfyf8nHBc6HK+nyD4imNuQAVxkXWa8vD7MZCtiyQewK0Fy7Xwd9uigcw
D1vr/+3I/Lc6Mpq8pFL+58l+lx/9+/e/92M+n/In7EWh6aIBezEVkixN2aH98Wc/RiVr788GjEoD
hpRSh86NDbnBVv6iu2gGDxkm99q6qtqGYv6PGjLGgpf5W0PGJFgSfC0RkxQjVfpBf2/IwCYe+7wu
tTPhCVTIasNj6hhjJyHUNgi7dI2VhvJ9RksxpG1B5EmbhMYJMKO1mtX60S+oePcGelOiCgglUWsP
Hn0pAfQApo3UrcaqXaiIoyVlfFfgboYMoL0OBMV60OfVLOM86kHLpp2SA5a2HuvMnzwnZkToKPmN
3xTGVrE51wdg+SgVqwWM3bkup3U+RzGd6vnQaKG9q+P2XuvGipKg/mBrgbIAEtqNUsvBWh56prxq
v5dbSUZVZsBo7cbmqQ3qBzqrTzWBOs8aOYJaPl4c22/Q82AD1fphXBNzD3lGr66wAIBSQTQAKoAK
muax56NDgQllKUdf1Q+p3GU3kg1TXQkH11EBuSC/zqh5preSjmwuyWpQuvJztzSClPnoGOmu8IPy
FaYpZZvpPJdh6A59paCwHA52qBJ2QbPaG+X5NhleDWCKNJ/NhukMtbxhVu6coB9W4hn4NUCGmLQD
VJvLINcSB34BSgiroZFElnm6rmOS1/3kxpijEuENsSzEDAzRVoFkj5BM58suf3adQg9dJhSOah26
mHyDn9HfOPp3kwn6urGXLBLNPOJn8C8I00wSvKbGuA7ICbw8ueoVAlGa9jhbneGn1Qyvo5FVO+R/
XhBHBLnlwLu60XKpzTDNiFNqTHna7GeQegbKBQLv65zYHQRhRoGCelBJgGAAuSawyYIVi4Iagk1r
94e+Q8wSEba1yHDowM/0yHtJuSnrITlrUw05uXbOZjohGbcSzUsDwIN9f/BvgliKzimYfOJzyUKc
Y+mBJkmZEg47FwQBIY3if2BP8GjQUpWupabpDbEDR2KN25N1T1pSsAuagn5F99Ooe/8MbP4jZ3K7
bRbSEeozwNiIBEHzys+B3hC2Zw86X49/nGWnAHxHZ4Yw+FUP5O6iwZ4bsqA+asyyinnQnpPS3kR4
BqIaNwLDhBWJOdoxZrS4zn19dhUdc4seBY+OiYrLIRrw4rRy6fqZzHVtbLZhA0nNV8b+XPMrYgx1
tmEEmqyXktHFmZPu0FrDGEMq4De1fcO73tkmPYlgSA0PFwEg2iR/BgrZnGwoZetGe9DSsHutuvw+
DfJHmiy9W/SpsXOisXFxCY/9EBxrhKT7KayZWMNEAxc6zOSQRQyWg1p6l7TorAzNgOrIafAwcg6x
/X6nSNI+0TX5Ui+iLH+WKHJG2bO6VMMyFR0cWMYFswiaOYVCfLEz+xTqarZbTleEy2VIWQOqMK+A
Gs6tbHc/Kow/J0smf5Nx04YCMr5PhNrHRuY7mNSwcGWpLc6RhPgHN+urapQ+c+ZopDGHychoEM/7
NuULgJe6O0tjevVJp9yZFkGTUamnZ5TqAwIqVDVBjWiGhOzeM5oGdRJkRa8yQ9X169zypB7Zp0w+
07buHd+Ns4FMKd9/agEEPXRZscbIYK4ZEOnrJAPnXsgMmYJmvuFztpPGN6HSg4h6hL9FnJ1Cavef
izSOz7nh7xtL5+/GTy6ZSrNShrYFIjf+YOhu3CdBpC+mGNBPU3/s8pFhaUs4gWy+UYPE0RAQqVMy
oAImX69xnEiukmcN0ycW2rLowgW68XVbrOWMFVNavdBpPx+fMBHzfS3Y/uVJXzc/txR3WrXDnsRD
v6yKh0b6EZtmVG7ELsQm4v7f9tgxlDloWNjtd9Vm3NkpC0V1Fmb3hT35uSoVrIbLbbEmNhKLr+ck
FkcEXnK2sZsFS/n10Ndzvu4TzxYP4G4hiQd+/noCGjmvxZ3/+h1I4n2JDT5fTuzll9XPp4lX+VxF
a33k784E+K83/8uuv96YePjzEXHnL7d/+5zi4bH2CWe36nr9td+v7Zq6vyeFAJnP1/convb5Ab8+
+tdTxNrvm4s7f/l0//k7+3zmL7sXXwG9PrxIX++wpMPhGk1K/1qV+KbF/sUCvmfDdGr58X55E+Ih
cadYKx19X6ZGDdVlfA1QM38+4XOrUWf0jn6U7jWMGPIdZl7EN85xkSvrIgh0tF9U09E13Wb0Ew7W
REUhLhdmAMnaHC7i3q+HWuYcW9OXDr/dL24ay5PFHr4e/dxLAyMVuO7XHmnUruKS6c5YUefF6R8v
k9yox2q8EqtSBebh8/YUoW4N88h2f7kz95N+nxTPn5uIB8Tz/HBSNqM8XP0kcjgPLNRmxA8gMICX
c+oPEze1nWOVMPFjQlwdxFq9TOC1DgarTjCiq2YHDO2XyPHBKC3/d/EXLcWpoFQvaquq/COLI5HI
XK4SfjPGwPnebpx10/Q/rOYHZ3KyfvLpLZVKbEOoksAiLYtpmduKhblwqP/Vza/txNP4NUgFIPkU
KnG3G8fyODaNtdfLnJy98SMPnXpT1/DKV85MLV3Xhlc/M+8L2kXIHmjUlChUDwL7Iep64mY1tmsd
l9QO/4fGEAdACTUYElpNklPiZo0stKNKCZZXLJpl7TNtJYP9vNMXv9OCXRYxK/KyJm6W7axsocXv
pdEMj2KB1Y2ItImreYFfn0ZibedHzDcFth5+UlHDFAusfCt18K2dsJiOyxxPLDoAy6ViLHjjEiyG
42vR1hzNm3pBR0/4R9YTYAuKLuinU1/apSOgAwPriy7Aw7lkYNAyQST1M4PNVotrkv8U7WBZjQac
TqpR+sQ46Je6YVyTOy9jQl+ZffUK4+VcMyLhcsZPFY93+PJA7uFJUT0tIVTXrFqfFoTp70FwGEv2
kAhPQiZg6ShFLLzayFA4kwuTvFgbTHretMc++SLAtsNVCoCJIF6OKZFGVC0hSmLNMZlsMydAlK71
hNPwG3BkV+2O6TN9S1BmyJbhYVvLYmhtZV+ld6ImKC+lNaS6FAr9VNuRTTSQcf2neT8RnF1Rmxa+
+3TOGRowzBNFP3XBgxv0I7IdNVxgIJFGBupSHhO+8q9FMC1IJC0DZS/lCmQmHRmVoIMYE6VR4qMm
utY0NgXT4esAFGu/3Te1xFOEIx4FezkbOlZB0FewaRgFLkX+hSq8fKRfbptWGHnMzyJwbMvJ5Tfm
gCidi4/slHiW4MwTwrkcU+LjiQMuE8ARUbYXj9g+0B5wsV/eeLH2tRBfQpvQYFxoNL9ZzT/t2V+c
ClDoyHTapnLFv04cQmLta/HFuuBqwnA11nfGUmQSle9giWASi6+bBAO9kmpLKNcErTIajHktYCif
qxpdw1VvGzqGPeorovAdi6N6Wfx2k47mJtMCkNpLhVsUvb8W00LEEjcDFWE+h8XBHrQRB+Kg/mjl
CTfVQjEXizBsiLX1+b2w4vg7Xc+3QUOnn8QdT9SPxff31ZL4DdDSpvmhUWtlEWeY2w5+Jw4qDqMZ
x/FEa/dIbVhF7hWXbjzg5yDmRGm2E9c88YF0/tJGoeChk/uGYjCTwBUy39RVMSDyzyLOQAW0FeOn
7WX1avuWjrTEMg/RRCIXMSZIjUOZDAAtPgVR/DAMLfDQpkxREOpo9peacpfYEPUXDkxuq4BVFov6
579Akt0+7+mAkwrrQt0Kjh2ItTogZkscHchVkg2k8QehWxI/vFj7OhgsquIH/T4fSSOq8Vy44zI3
0tP3USk0IMew3K1lITEZlKo2WYsar8giCJwhOqQlOjzHoWpY2btIDok16J660pGgkqeBW6UaTqc+
rEFeK8aJ0ua4ncMhPrZ63m2tprytEoxO+kxqI4NDaQWAF/5k1XVuLSMMl2jqIe4oMFjParILSSJV
ymavxUDduhzJlsgSaHVOcTo+N4ruy8lD8QuibVCUuQ79p6U/1JMOZVdEfjFslpdh87hcVS28OB55
3k8arQhydy5ppvee1TgwqqE32nX9MJhbjWnv+nPvesHdaeLbrngdOvzaupJPWU42oVVXq2xE29NC
oDLNws0aAufq5TpPmhwAdGXRW7TKqVRkmbyv5T7x6ByH+D+b9iHsONfMc/Do+6lPBE4AyFv/mHVp
AtceKEcC1/F/UP3HAHaIqp5OTIPRJst91DhtDCp4Rke+fAF0Jxp0J+oJw8+1pi7gyTMqJeknoKri
GFb9i9IEk2cPreeTCohgE0fTCKALGNdCvGaRS1JAqVz+oTf8F+0a0mIj39OKjXb1L40Q0RIR1Xnf
Ucjk0DtU//3VssfYi8OQ8DBOKKjgU+SqYgP+vdhr3y2CRjZtjEqtBw3ek5ewyMq4viyfLSxJ7pPH
wV5V5nLSXRZ9RoOpp8jiph2nmWl+Lqb6KZDamck2WYGzpfD1mMkTblK6IgnpmJoVTee4zW1XK7Hc
kNX0eXhk0xJgoEcqZjapcCANQn9gsvnPnAhxp+BASM10BMAcEjHCxuqC6PlCQYg1sZn5xZgQt8UO
kijH60TN+vftxCayaiYebOmfn88V92XxsI9yOVnnxrdEBgpQpMQADUUbwNzVJbcx4vs8S+azMyvJ
HfnO8y4e7uIa7Jim4nJE/0MJTZo2JGQSSCmPQO2dj2DInuZywo+VDsCJx94kCYvounmucLSa5XPQ
5dvMVgA9poBXww5NdB6o+G96zHf1eKRjWH/zR0SHQ+m8FQIvNlFT8vvKWutNN6DJoSYpycl4GPpZ
ukPr9k2B82Vr+luj2fjvgsG/WmFQn31FIu4liaZ3q45OMx6mR5Xa144SEzTa3ujfEukoHh+0FNEJ
2AMgbbV/XyndoznO47seNmB4M9+60PptLnlDHvFScnlHwHmXqz6IybQIYNBFJBbPA2LU5cFGJvCy
S94bots23UyydRxY+WMdzhexV741DvXI0M/E9Q5Xg7owUcC8XGtLr2GM7Wkoa4KidSyF2URottwx
ri9k6PWjM79WCqqxPDc6iIrO/DSU4V58iKkdMFs2kXYqm0q5Yfaz6LeXM42JzbWZ8KwStuPfWnOk
HPE8T1TXeLczNYXZMZOXTKrnrTW2ylZJu/AFdhx+Id5VN4UjqBpTPQ4WalqDFMXPtwumFNFzG2k3
fTApp1yDey12OYEx60cD2xqpKrtiKuiF4+R6zZBCiV2GBWjxttG0Q2NYyT0C6zdxv5xGCAADf7yq
U6adZ7Md6InzHpSwuNipXD1SGSz2zVhDlJDM4N0gLXb5gfWKw4kYJXPfD3L3ECXzndjhUKIc7A27
vYRTSaYTXtTPH9CwyTOVkU4T85t6TdclB4XIls8fUG6OTqgObzMGSbr4ZJeqsmVgsElPYq9zaBEs
vhximKT9qzjsxAfXK1gnRqHe6fIUHUMb3Zp4+7nC8FIlOToqAK9kMhKEqtT3aMGd2zigwOpMWv4t
7/QDNEb1ebRnuK0qitAAN+1tMEoIu5Yt0FTsDVOKX8C1xBt9qqtDyQnptpEMhf9gVnyLRn3rY/59
6aLc8UINtU64VEdJgN45Ggea2A+qYjzqafjKaEv14kCzDwq0lJsJkuznfowIj9cg9a8pvXhPsqAD
jFoe3tR1ENHT5ZWCrHAhyPmvjWOVXlJmwxEBlHKlTAx1eHm3NSxq3J7tWzCp/Ny+yoXezqqrjNLx
cx8mRqasNey3ubIcdyyV+JQX1KHTcO4/t+jwyPXz3LzbjaG5caq3J/y08sVY2C7iVUbOAU5sv6eF
Pbo5/cRTY4blxWowHoo36vQ7E2PiSWwgl13jWm0dndvWckge7IhZWj4OPrIynqyPvjOxu5tWc07s
duYQVGJK+E36Lf3jDRX4Bkd90M4auePnlNdyk3pQPqhrfr6fSrbXnSSFF9LD/RNc6s6tNEICM+ko
XkmZS43Ay6K9lD3i/84HfOMTLfXe689iA4A307qWK/3SKlN50hsid9uglS9Fx88DBWBN6b7+TkuH
UuTQyncYiUuubaREZ3Pe3802oc69YlbfCUrH9tzp78SpSes0Yh8Vx+cx5z16PXbKJ6kN7j735oT3
pV0YT76USh7drORoKZJ+4WBCQh7a/rvNjyU2TTRC1Qkqqe6MQu93ReLD0SoK445oVBJWlvdGBPA6
pzj7jlsydsukqi8oy4djYjR0mfuSPLS0uhGb8u956LBHPFFawajAX+JQzXZ4HQpHZ+STNx8aOH59
2avGpHZltqZ0q0yTumPwRO6PqcX3RC3XK4gf9XfImpgNe+ktlgiXDtwUFz1SuVE/tgRqelHG30uf
9Yv4ekzVhitQR0960xInHozKQY3y+jo2koxOu1xGRs9iy5mUsRVsA+V29HtnN0yAMtq+Po5d1d2D
ryo+v+8pIMpAd6Y3KS4hXmLZPKNwCU9jh/e/863wZe6Ss/gsTum8yH2nPVqh1G/mnIgFAsnkqwKq
HRAGB5zSn8UXVDGTA6s617c9tIY9bf9p2yaBcR/1aHPEJr4ZbGzaVW8+vqMljGs4W6pUnHxdyT0j
atoXJVOOYlMqde9RmHOdzPA/YSTOtgp6w72ZO/atOWcTqH9N/9ZlNWqAWnpNyHl2h7ZoTki5wwsi
sQjdbNp+ZPbt1GXGt1EiZ7x3LOmqATzB9qFj6Cz67hkz61nsK2zln1IcxA/0F+BJjN1IUAKXbivo
Cq5t7KOPHNicvvLiGHPvzWY4HuM5D65ZU8AJW96PWIibXeBIF1vmYKIXD/h/edryfLGFFhz+tzf+
3+yNO/SW/6ve+PBvu/cMx2xU//hbHoomL8/8o0Vuyf8wFWL1TF02VZrtf7THLfUfSE4wzBiqSf9c
WQJP/uyWY3IkocRwEHthdiT9669uua7+w3QAoNDcthTSS2Ttf9ItN7S/98p1oujYk2nrS/sdeyTv
ofz2fhflQfMf/678Hx22RlBxVtstXIokMvGuhJ4dedJjdUp3BA3O6qayDoRCwrvrHtp3/Vvw0D4R
7AGjCiOwP23GGdnvc1seO3+rAMvJt6h8DXA08s6J3QwuEmi/x6SlpbMnfizdEsyxyd/pyDMtZDaR
+W74qHyvjo5r7Qldij/Ntt/G/xv8KG6KdKJh+W85fegiytvlXaM6+FUP8PkZ8e87hoGKxnTUv3/G
2lfBi2b2DCvVeuoU5S7sCECxtZt44E9edz8liYtFmUSvRqTc/XJA/IsX153lG/x8U/vv//Hvhnh1
nV+KuphsyYb226szfB8rRhfzzn50hqP8s7irr2QiyG/tJvuJlGyZVv607vW7AmrRkTJaci9t7LNz
bxOrfq1KT79V6rNyorTznl3mfXKbEIN84WQ/3HbluvGiy/Ru69jeVsa9FW/n2C1247fiKTxpN/K2
tH8ETHs8iWFy8gNVnHmjv1JHKQD1koayMs5ttpqtFWW4FTr2x+yxB56g7cl8zyyPEYk2k/e6plSK
awPqRnPKTlAKvo8o+Hd0r+3KZVpOScB26/vqQhiucmy29kFzs7fiUSHM4Vv8wMfZjM/5z3nLQCXa
RGd/BxQtUVc9ibC74UQeMxiDTfxj2mVu586TB+IkKVc/1SM2xNYhREDaM81vPoB0dNZKcrMPzFGj
7kr7+q233Uz16kdkCvSyVNVDBhU8LDXkR7/ZpvHtdDNb6+AcmOvafihukx90qUf0yufiwdjOd8QR
5M/Z8CAP9CNdvo7gNL3k7+ZmIJ8Vr9XPGL/K2WRcrYD799C/Byi47c0A/4C8qgDIwyrR6au+9MTZ
MWRHyAgcJpdvdXkD78u6rd+Go/lR3PjXtrio96jasbz2xS4KkCSsnbtoK12AIl6CQz/vghvzCHxh
osxNi3pdvqeHygaSsApvC1f7GXvBBusZUC8ZQ9hHG3sJAhSE7yQfr/0XlSZ0cRM9tOHZPhIZZzE7
QBfutV5+nLf6JvTIJYKITRaO8ap8989wsM3z/AJa23GzK0qIt/CsnrWAr7YpXdywoBuwJPlY4LbW
aUSKSYzk0X524lWuk2Hipj/qW9gf40UlCuUqvxIsadwFe6vG50l6Dtlm60FZOw893wTUlhYhxAmn
qLqL37s9UaxX9Y4kN/sx+DAvXXNspVX07D/at9jcOLQBHrUunBptb16y64Dcxcu0k3Xb6B7wvXKX
fwybnBT2XbVLXxyX8wmXQQy5Z+fGeaJtU1D/Ktej164z/h2r9Ed/AXLXHdX4IS7W1ZWr/rVZHLRc
hVHZkbd2GF4oe1m3OkBGctBIF3FTr303dxHGiZXiOeF6puS5LjbOrXEIulV4bsq1SeTrsIfAzsTw
Gw355QOam9yz9j3So5kvkkb2Nj5PO7/c6daqXteXLFvj3jonMX0lzoH4dyYZNQfK+nVnuj3qEmbR
39PH0GNw+QryLN2qq2k33lCtM7cIL419/Ni+Te5u2oWPJLLjikZwHlwtgjHalfHgvzc/JUq8EJ7O
fb+fnqlqeVg4nNsOAAeR3Nup3svwqLZjgOVnZV+17tG57c/ta3iIzZX1Ot3Jz7KbYY1byXfKtR7+
PydnLn9/Pzvaiso50iGjT+Ey97tWS01n4CkmNsmGMI8cGxLEt2c7atz/+jT8Tyfh5WUMB/M+Hn2q
t8sl4pfLHIPkqZN9pdoZyvCwvIQzjfspGH/gTcP8lrW42iou8X+NBf7FqV9V//nqaiu6KlOKN3XL
1h2Zy/ivL0s4s26OTtMgB1kCuSLfM8Y83pVoOle5qUlvitGsMKdt/PIpDhxs+/Y7HnDyMSHY9Nj+
aP9ND4WPoGS2Vf5quCM3nYHtJtLkU9KN15HGFrCvutkoGn5OkD+6Z4+qzdRZKTczGTOrpGou7cgp
I50Bhxf6EZlMfM1nrTrpw0TVLrYOibnxq6Z5UsuOeGiLrGzCkR2wjAWlLnu+azM04BzlWHKnnar1
RAwVj/j0uvvAaNSzk+Ykd+M4yhJLQhcelHunbU5YSCN8ZVzIfLl8dfpij5UpDTKi6Q3m8cO6yiGc
1aZE8jD41SJDsdUe5CxRtpo878m5BN0BYHcxOKEF8QkgpedP1TtaD6DEGGr0N1HOR+Bnbzkd2Kvc
oZqBYAfNCQBCeCfPallLLg3c0gXu/LOr2+SiDkj3okK+T0xfP0d9RcV/Jq+4UEk7LwwJ+/G0M6r6
1kyJ8JWnjEBXDIC6kWu8Sfun+oDwhnNqzjyDQ85fBWlbuCjoaGxKMyCjKiMDVs43kkr+gBbL1rlt
rDPmdhjA8sCFz9KvU61NW1PSPwZn1FE6gVDH4Ot3VrrrexWoQWs0e+yE3jjEN1ohfXNU3lluzA8G
kV+831VhZ9/rQvd3RmlyPZvVa9y355Dst3VbmEBiI/Opi6B96tjaB9LumAYzSOgBxdD0QKZomvfG
HNzLZQ2/QLnIgJ6kybhRxu/VaNzNpaRtySd7pmT5VI5Ij6+dHGZeMzZ3Y5jfx37woEbN99geIQRy
AM96R9+ieV7W9cFDhWcvqbnxxsg0NxgXWqIs8RETCmNcEnJi3wxmrkwyVRflEyFwcawh6GOuWhqP
pAOfJQnNnu7wS9vqoYgLaSulurSrScGKeyxLWiJjmOuGp7yknWsPiELKwN5I4w8obcih0oexVL/7
1nQYphwRp4MDSU62UtJNK7TJyK878watarCauDK0F6I6VxMBpCnfTjqfKTy4ZRlsuuEeg8O6xeGB
Ss4taWHquPRyuXOX30z2pc2Y/nDSYGOB+tNCwx1QSdUzTla72uk3Ji38zKBqQT5uXsDFTAiLzrq1
oUD6GfF41/sO8LgwaylvRi+trVpeJQy8cuNHDAt0vJ97g6yQ/tFuhhO0IAJ95I2OdHGRFDbzRH47
18kxMo+ZVZtHDcHHNsqy6xQaMZxG31I9cOJcNOpOO/lSZ3f4zi8zxaSCECSj1f10VRKLO+VKtYfs
N+FC7nZNAgYVcebYUSyp76SCNiKKgACiQFyvCwOrH6ouBSeLg5RWsxvX7tWAmLr+oHQNQYVgOIDb
kTWqyBESiGhjNfS8xcKc6IOnUc2YTXXacFu19o3fon6gj99gYUTPoE9E9QxLfDelpuRgme9xstAf
xF2R/ZzTqzjAIgTtuWxkhE7yudar3/hHxMfZyHEkBviXsoqGU0BYxipsU06fo5P68PHVH1WgShtV
7SPvhsg6jPHX+a7BIksOdbcqd7bbnAsyL1bRllYJQ0b/VX2cd+prXHqNW5/T83hW3lNimo/kF5qO
6xDkteLcnbxO9/z3qxOdqvFnvVU8HMHZCZ3f66q4DUlTfKWeqV/D9+akb0ZSL1b+pfggAf2GYGSg
q+oLv5H5Yh+b+3CngwZFK8h5/mqVtPOQ7ELXJbWJL2qNy3/Q3bpZWxf5ht4LWWoBrANUHhTAghVG
DKJAlFtUNYu1cFW/KuRSWidsozzNYoC4xvlpfNg39nd7X/2I+tcQeFTs6ihHOp7Y/6wQPTwNJ/Kf
UWhKDtVmRj3rpHXTi7O1nooHBvLBjb0an6yttZWv0daq1xYXsZyBhvYzfSN4PF/bH/NbPK+sbdV4
hcpIG7spw2ZXobB3bHfILxCILpi1QwEFoOcE6qzt+IIjqja2KHIJeQwwrA+7kQBGRleDpzVHRd9j
hJ34t7VHx1/L57rHqO0Z8oo2blOtShAf2C9g/cG18AbzxlDAqLnJbcW56Zh5gxfZm1AiXZkTAteT
NTrdsUJCuw5KL3hO223pGgxOLzbvHIrWnpzP+kUttxrY42FdTGscSKmxlsiZuaqkRe1ZnGkNFYjD
/ZVhb+xqZbrDC99xwv+LqhVsMm2n8n2YlMQ2+LExQ2e9N0mrlk6CF90WfFuMLn8gydPqY/1BWCU/
T0W0m0f7A05renXMQ0IXMcBafDf0+9F5lS6cwpyLYRzMV7in/Y7DIpP2fMVLFmVwb1307z15b4nH
lAy9ZL2gZGnnMWa0H0gvozkSX+zoaH43POl2fvKvzJ+aVxrKVX7XPsDV5LWDN4a+L/mp3PffmZPl
yKh+aJvoYp6z965Yy9qqfR4eo3FN1oxz4W9DgbDY2QOOzXXxWG7q+5CpFn7uV/4B2kfGZC12cdoD
KXNappvr6nGJO3SNS/JoMFSdXWILzdhzSg8223NvIeXdlbz/A+9X7s5oyflPMoQiBqhdWfIKjMi6
qlZWta0elXCF34aPya77/qZQXkB7E9Bo26fAcKPEw63El2gxkbwk9do4KZVnHf2DzQzUZl7DL7Vh
H1Xi8gMRqek/dclTMG8zc23ijemO0oeee9FdoFDJAxa4rRiIXZzrQuSjoj+ex31/Sgg4DDYcuWgs
pRUKo2OHUuBAnfMcB+5iqv8+Oev4RXZO6cknItZamT6xoCuZeIwPWt0+s7lVyNgkWFkvHFeYtkmc
JKS1Rmy9g3P20X3Enr4jRrI5hbt8XFl0zV/SbWuuGQwwASN29AmGXXJttz7BiwMEXOxJKwlOtbqS
7DXtXxrvgekNp4oJee7S7uSoYYpKXcBL32qJict6hBVyy4wcNkvy0G8Z5TkPtrPungtGOOPWXmt7
ssFflI26NR/TLcWcV/wVM5ePfXqONtpjTl3Bs05HFHrz/ZB5AFEA4d2kt8xnXttNvCQn6OeE01jg
li6qdus7mp9gl12If3zpX1D2vvEZbpnp2vkuPPTbfl4FJZ8a0M/sOXsotOM1UNZTvZbpDRL2ePHv
AB23645ZHXwHl2l5e9dcpdfqaNxjG25fbLJFV2/hvjkCivYYJtwSlu2geeCs3d/H08be4oT0987G
+VC97P9Rd2a9jWNZtv4rjX5nXh7OBLrrQRSpWbJseXwhwg6b8zzz19+P7sxCZhRuVfXjBRJGOMJ2
yhR5ztl7r/WtJ7bQ9m5BURxHrzgH5/oDMdsE6uKURI59wXiqcdx6LN+7tX5ajPk39Rw9JgeUdMo+
UPcaVsdppUwAArZpcizbXSnfGVftZD4UTzBZOGCSE5EHYKIQlG2ZbwBzpKFS78QLjsn5Qkl3Zoeh
FUKNGL239qpVVrg2QDI35trssBU4WbYu/T3XHQDSCzFhcKQYM78I1VXxrl+ss946NTouaYOzPZS2
o/B4n/wQUwThxld5PBaobmKHIhVKpN95+Ym2ygBYoDhSVYqfTfXOqcJG198etWt4w81rrYRnXZWN
/cBkCPUOqMyA8cEy/nci4kZW9Q71OJjN8RgRp+Ba9rk61yEb0pmhOOwk6wvnAlZ9dRU8zx/Z+XuZ
09xgn73RXUHZJd6wzXMsst3pLtuQlHMNor0q3mEdx9Y1GE7RG5jMIT3Mi/sWosTBYmpMFjqLfzdh
Uz34w61jBhlIX+ApNpbpFvEd64+NFj21b8ke1bDLHP0ZwBAVwXBKX+lAqC/iQgOkV1fiku5mr7oy
UYZ7kF2DN/YlFgNV/WH3HsiIS3EfAfX4aL2gcbJnWXYspsdM6LgAkITZylgfASmwDxuggx/H8jGw
OIU7ib6xF0IjwQSeYLV7jd9a00kuJERP1/HF94kuphvmtDuVOzZGRAyZ2p27lf8WECJNAoNwy/fq
sXgr/KP2VEb38Z1VYsXZ6tv4dTl4ooj5McIKQ+QTraGpJfuYSK/tzEbxLLaAFjedM2Ur+FXVVt60
O8rT7hQBxKk3leJ1n5a+boFV6muMKTIk0FfrQZ7P/kO+hQ/z2n1CFi45Bdz6gtzjlVqj21kFZ9nN
Hk3Z8e+KKwik+/IIxif5AU2u+lK97q2kv/E17bMfinrNcOFQ1KF4OPWHARAvh/AH9rzoCpb+rpc3
erRr95E7vWlMEh9Z1UEZ5fxUemNnWOoPSFfYRdSt9QS5FxaBfaGh9EP15E8+EVBCAlizgGWZRW98
YA8VUQGOf8Nqmh/0+5JmSeiF6TX7VGdOsW72qQOeT66zfUiExyww91TzjMqhv+uNnc+2OMlvzLAo
Fd77WaY4kQm8eJmZmyI2WuEqLxqoZ3SwKGwHjZVuUPCkgt7gCFRFNYW6a4JeamKftppQVtqJcXT6
gjzMP9XqV1N/1DiJ7vidoGJDafd3wSdnmPwCQy26EunrB07KKWFvtm5du3bilK8YjHnjtE/E8cjZ
9ITyYwXllmRKkGu3/gjA5GN4AxNFQsf8Xn1SNQLBKWrH/2qIcWajAdhrYQxb6c/BuGLPknNHbMz9
fJrW2THbZJwu14OxGs4Jx4wawZG2QW0l+jW4r35VnSMX0gbCbO2nvOOIGG3AnwUH7VRtafixvFRu
cE5f8128QYvVvHelS/5JeKuA04BTXrFTXKxNdbasg7wZP/tP68xdKQVOdptP4Sn/sG/BpT0h0NLe
7V30VB+ZA9M/r57GyZvyLzHfTRC+UofSa4p3OaFZtTd+mNamZExhU8rgWeJGJ2BljDLV6a1AQVsx
QQtTNK7zWOnBnumkE+qmfBiCVBzG738Qcnvqs1bayA2iSLSMzYp0MxQky4fvr/v+0/e3mQMUpjxJ
GhblThzsMcLr9P3PIEvLvT/dpUELFSAOr40soG2PKqAWeRWFrDNt1WhrS64VF5KBSlEVjJusNAAg
IxgEGuiYenwJwpEHOwMylJGZtkY9co3s8AAqgdcGpoi86kz20Jnq29mU7ZWfVxo4XizgSg+gvdOR
JqGU9iAVcKKSzBaonuw2BEKAxJZpRtk6fU4/DNw2bl9FYoRu1TXDgwDKFWV56lUKHXbZ5sDdMtha
Vz6Zj6lSPzTMsdeFj5clBEoYSiVRCwSYpHWArilV1gQk1O6Q1jTNFT/z1GgMn6LI0yvAzFJsCvxh
LX4u1a89QEyY8AGCrAu4zvcVpyNLDUGRx9aqHtFfpCNBMdDyD1rHvl4mM40UaziEizHRJz2hl8k/
CRv11dBmEG6sD3FHPlM+0cnUpPge+tfeKk1kl6yjYXXo4b6KOW05P3JCHgr/mkb+G7kTzb5VsIMW
yGKNmPWvmXUPmiC8Yjz9ZrFLggP19V1byqhRGauvJyVL3CnKqEQmDhXEpu+CwX4MM+LMY0wYYW/t
GzM4+uX4YiS5glxHYk7WGnd+/CPtamxHtvjUypSyrGde309xvJH9BQMgbeJOS181i2IFY4QNtKUE
JT23qMH88X4OrhmiqBci1xuJqfEot6/gcWkv40+M/Vulf+Flq4Hrpk99mLKvVglQyNr+qnLzIJAU
rcgEonOS8xqyCYXaqLmDYkmUvvOzhEFx245qtKrk8Gv2ddpIVEMWRO5w6MOtTy+v6ubHytSsLTGd
BBhJhKsHxsCEIRiep+V/pihUpwjaFdvP6EBjYqtn2zXAMWlYtZwoVgjZCZWtXNKejlR7MycQrRIy
3DG0HLr5GQDYc5+HZzBqbm+rdBv74rklOfJ/vjeL9S/Z2iWiZLFGftfQT4tMWJtjal1SAy9mPcm3
VtZe8jHZdpULpW5RScgEY3C4tp9YlcNVZwW8giUIpXkudJSSGQVxmXNEVYv2Ma8Ijs01lbP2YL/X
41pE/rtmcDSO+g5APQfmMmOCQFKCrb3aqXghS6KhBGWAhYTbSeAFIg7wAvCQjhIyQomriFioNN2I
Ogt296G+IM0mKjqQIZtCRBQzCOqUyrzak/kkxehJerPmPC2/JuXwHo/sNBY5xpNNPyhrdyCRQKog
1LPjXgeA84jIHMONypKSylTLIS6kNXpOF/rc5AJmaLdWVBkrO4+MfS/YAMzg1o1auDHVTU9dGrc9
FBhJJnGi85qGKAcpuvmkM+moK+g+AfC22nanpGoCaR6sYarYtqP29C2kQM13TUVHL2KCyBLpqhO5
ErXfrWWVeVvQlRfLzq/RUD+KalraZBMxMI3A3tje20MDtU0eHjMN6S20AyoZc7FMN4wt/Ja4roJx
smwG25JwhcCQPLISryqXlrtTycl450ir19DW+qR7jouU80jKLIY1PDva1ZNK7Dd1f/xqtjbjq5hk
K410pziwbv0QH2ejWeODTuAsyZuCcIXV2IO30SVpWsfJpFxK5oCSjCHTsCP8scSNJvYcrIDSPUBJ
o6WQ2j+qlMq1CLPHEa1H1PNewUytV9OIPUxLqnNJm6FtfQiDGv7s7pmAt++06Hhl4Ih0kZIyS9fG
fdPj7VPewpGDbNm+ysYhEOWZuca2NOEFWm3zaY8M7rNmLQM/M6X8VEzqIl0OTs59Yem7rKoeZNs6
jyXks8Fg0tbKwy6r658lSUOT/CMIMrbTvAOPGoF8lxpCrlDLvCaS1yRMf2s9PKULjYRZAgceSpzp
9YcxEe+ro1iOmrByEMpzOpOUY9vRFamlpVa1hvvIyjl4xNFVrpcANh1Oe8XYdyw6yGH2Q1DHmZd2
ExtrUm6bZt61BrbmuJYPRU2YVCyn92PfvhL8W8H9I2A+UAKKZc5ExJhfC0n6MfakeoXqJehzZFu4
t0c74N3omhXSb3CK4OElMGhpExqOhrtgZZBLsPUTPDFYqRmc4UpHrWquCzt7LMaBvyppq9VDfwCA
9iib47rBvZ00GF+BgaaMVge6v72yaVjNVoaVLHoo9SxmKP/Y+jd4p7vVnAIeyecfsx4dQERKOzKS
rhA3l4Zz+TiMKUW00T6MKh1cfzCvHfepM2ks8Iq9UbUmWVtdSt3ErDXQKKt6U980fkkUlrr2o3Kr
qtImKmn0qaktnEjkOzD+h96KHiR+/6eI5nlSJC84T0J2YiIzajYykWMTzO1B3mm9DHkNv5aiZrSQ
Y3TMSa1FXlhS2KMfpMD0Ea1HUlfsYixVwEcXPnIceXCa+wuYsn0fY38yBlgLgWKvidEQMAegLCzJ
Cai/KQ0NxKmJHTsDSSlOUSa7WSZ9vrB2Wtx2riUJaYUKGhl2QUbjPK4HFBtE2JF2NivIJ2Xef8Of
PTWkLiNiwnD8WLqbtDbb6aUGIMgiPQzfsVcVJuy3Qfkaqp42booF/dYDlXUt0GjVFFM6NN2pUcAu
dn3oziQ6Tlb70GQWfc223vmdtU3NiB5ErV+HjC23nLsdguNzwiWCt2ceS0yR6zJgs2FolabRQzU1
PDGN/qyMJcjVJHtNfPlxqMNpoxs6gzr72ZQJUlL60dPVAbaC3RApHRgvGhYup4mltS7ARmm4G1bY
C4mKSgevEMoLPhI00QY9AWvpWetKej9L0iEs54eaeClOukDSiVLhMc604WblBWJPS/wkG74+aTgT
6OOTWwKkyev99j5odkVqvhtKJK8biMdBNn3FRRB6ltFbYPsNp9A0txvprwmJE1ukhYpD8rJTjTzV
ZvVhVhBAhcEtETbgwdqxMdaJJ7KkcpQem2muiEdf7gL4nBQKGuqIwu96J42jhyQjU4gBDSJfC1VQ
xSg76ZFALBmFSKxHJhrTQF8jaM0TUmMUGKI8mfJI2qVNIGdTOO00z5so7y+96kkWpn4l7NTNXOfa
vskGbf/9p18+HdMCG19B4Vol7xGTIVeolb4frPDPH77/zqon243k4O0btv79oep5AliwhJuVnNp8
obzKHWadxsg/SABrCOWxyQaSJTJxKvBoetjT4Qux2gYQAuAQqvl6BEOIqIqeZkrlFpTtvg+CYqfR
ddIXI2ZSpb9/6KbyKmV44wn4NvZNPAGtVvTC3CuLa/P7Q06cxr59tZG+wwT940OEvIDEr2oX/50Y
lC0AIR2mFF49+T4bLLpiqp7fyf6gkPigJ8e0SrTN97T7//xFZtX87b/4/KMopzpC2P7Lp387RR91
0RRf7X8t3/b3L/vrN/3tVmT890+/ZPNZnH9kn82vX/SXH8v//fdXt/7R/vjLJ+63vO/afdbT/WeD
K+f7JSAXW77y3/3H//j890SCQvxLkeD+s24+p78qBL+/7Q+FoPqbjQHFhI6jqrqtmn9SCeqoBPl7
izEoPlL+4Q+NoPhNXUg3lrLoGkxVA7zTFF0b/vd/qtZvNj8Nqg7sRE3I/0uijmIuEQZ/1rDZso64
3xK2ZfGPLLF/1TEoVZ1nhEXV22bEQxVO0gkmNs+VzXgrruvBaaAyrPJabV2YvDepNvy1xACSZxPx
TuJXt8Bu77ugktdxGyfHvCEFL4LrwGbDCWNcHNVxWsReg/59ZXXGm5aN/oF8lXNdjLpHeKm693Vj
J+Qm2VW2wQDmJR6y+mAjrl8VcBr5AElatH3mQVbJ1qqyDEQidXqofvgifq+tIkY0pLDS0vDPMYoe
cZk9EeNLzo1kV4e0wX7D0bZkxZKIGBgkumJpeWflbXsGJ3+zSvoget9sqD+bHTxuuJPyE+pOySVr
PnLCcfpCOY1uh4EGtDgFmQcqdW3fakyiIPc0m2DMLuh0/VuXax/SEL9Vql1sCtnq7yryVwhSKHZt
ynIsEWiD3WtvJiz/shLFzqkmUaZQ1PgU11K0bmRCvCwIotBI0U1MRYASTstv8SxMr9KSzNU5Yvpa
Na9hr2ebOhgep67Otvmwge+cb5SBn1wadF2gFCPljPDjFAQbwuB+CUq63uz9txq3MiquW1HFqN0H
QrtY+vdMWKQ8xJ1d1l7WaYxtSLR1ymJuGcv7N10woZQGlIt5pzuxUPisRp+BYx+NNLOcnIu4rnta
w1BXevZk5Y0MXIx1ZCB1U7xtB40/VJz3m7btHIJWnSIeCBUbM88s+eGpnxzSBZdq46RSVadAm31f
kCu1krJedQBAtO6Ce6ENwqB/+Y7BMCXyekjFsmLEZnbM32Uj4UioLO7adtrKCpejRpDuNCPykl4L
1nP9JEsjbwqbU8vr/IYdj7a2nbv5KQ8hGOhkwUHyZB+bzPqhBdc9RP5JzCZZwEl7HAZRYFBRhvWk
oypQBQV7gu9OSWB/o43ZTD2Xt88eFXO8t+vaINOzZAKQ7CfLXuzQonWBInFpuelAUR5x10YuTpxk
rjCW6fsinJ+UkVut1tIN9/DoKaniOz7ikdnat9+UlLnaqSFDxtG2NoGdzR5FGGN+Tu8mvSMFKjRj
g9oxBlW6TFHyks+XAk3rAUYwQUJtCnh8HpF10CwYOTMndhXTzIy45/vh3TBeylj0D530rAuEp7yp
817rwOhUBBiRY2YdKXJScKDhS8dRZ68OM2SKKUDYRO3nZkoBG1Mpnioz8eBlgCCNhnw7EmPqGFWu
7wpRP+CCb48WCiJG3ZYnqAnI1WSmX4t+Y2Tttag7ZeOTxY0elLRhM8OykqaJtQoNeY3yq4RPzrhK
HR0RJcmm8At1YzN1GEpuHjIcenJBJUXM2zorjwsEM+xptKXqSOsZzqPbosUrC3sLpHuNtuxNtPq1
JisEr1X6wLElOPJSTCe4o7HYOaWVNw+wulbmVAM7NvvU9bup8CzeUsqy7tMoOPHEFuXroPNlELl1
L5EMpNQMqWZquzRY+FEjxhY/DdFqkpWE5obZjOiRVmvldTRR746LLbfP0veIwFUnm+KfRYCQUAuq
W0Le8srX6WVBIiNUox7oSM9ptzaB8+M1HCVOoljARLfVvgILXYY/8D5b9rydsH/MJhMCHC/pccKe
Bo4ipPw1+4c0FXTliYWHN66pa6xET5KBtZXsYVBeuTsM0mciJ4/BjCJLSP1OzZg4hw1ok5y4xar4
tIp8W/rYnBWZlnoYvUtjlq8wm27pTio7oxHUIUXyXjcSQRGBN/SRuoZ+j8WnFb2jlzxAtZJcipaA
Zi30eU5HvC56Z3kgbQ9Eq2WusXwRiYR0l/J8G8zg9a0qtTeJLtaUoDQJiPR2Y1Duq/xNUakvQMJB
mZ6oLZCm3axFdDaoEzIbboW8cKVd7tPvqIAXLobP7pQIG1wTtf0w+MgkitL3utyMSF0cSDwpGsTV
UfAZS4SGdMuiGv0Mwv5ER6J3EDT1a/grbmNNCHKljDJn8Qs1ONbanqTjJMANqkkg2PIiOCcyGiCD
/FvPiKyvyKSoNgql38y58dqUMoHKBPESIMgYdFR9mcyJipIRBlqdkctNfqE4+hFxNZ3ap16mtNWd
MjFoyckcCeryigytvJi9FB3zlMzXJlPpMeFwt2fzilun3w3849EKqn0m6uQKdQutEruKVEgVyjDJ
v/btdLbVmHmqGSUenI+feM/2gaQA127DEVyd8jUrsX70M36JXKGlqURVc6oaOoxzwtLU8njmikZ5
A3/Crazu0BTjqxzYk5fM+nIbbDO8MyTBAl3tc6Kjl32rYx5jx81Zo4dC55OvmyqIUJyLJZQFYWGc
Q6PDXzAipvHDd3b73omXHzdm/cNY/8DwlNEQolFj9SNjarlKvA4EiGMW0b09t4vA5dRNQb3haMYv
HIWPTVWHXkZsCBY43EnfD+OMKLsvSbCuB98dyRZf61bglok2b7UePEmMNcIYxStJuvbGSO2z6TOo
sOsnpZFMZ7BRr0Hdd4qapQbkK/DlaBnWjOcO1PJWGP6HpTE7QuFI43Gw8AoMDdMsEultrieCiVje
0mO7byWYKGr3YI7mRjNSxWmHCPWOrf+YFQvWAQOavF0ij8hDXHekQLqWhlKgTfp+iXWgLCa30rUa
8cXGrAkxneNukhBmducsFiTfIZyKWibNIqtfVbXlxmC1Tfzy2Ihk8rRv2/ok3sn/fMb6pRx9joXL
VqaGeYudDKFxyQFJHypzPbKbm2LpnsjKBpaWvxchbpKhRS802UhtIoaV8WsTyRVKe2bT5ETdbK05
I58NvQHasaNxcZ1vKdhc0IdLS+25lCiDBgkeQWTp+m60LjVN8VMhdEDXyl4OQ6dhkeNsQquDhYEQ
P6Vz03InlLWhoRANGQKxF0ZObNBWKsFVHYke4Q3tFl4idDkXEfOwY1NEhQ1l/1I3oBPTebLvaSF8
WLP2YJR+f4eB1qub2LrP8oeiRdRDvd0wQ4yGAyblld3px4K9OWNvvEeCyyVKWpu5dqpugtYjdtJG
hG5Gd6VWdQytZ1bUwLG0ulwrBgPs2lJtENvqz9jP54ekOE4juIBuhBcb9LfvD0MZP2KejM+D2fQ3
jXAjMh+DfusHVeoasjID9/fxhdTI3yOMm7rBT2rBDF0liY2+QI2JelSwBkZciConwbZsddwiMpu2
7t/YEosziHrZC3oSlOhVmzc5UEjz1kwiBmNSqfO5NXcqXlciReZXY9RtV+ST5GJdF/eclVd2luk3
WZ+QMySJJ+eiQWS3/JWNzTEf5Pww0brQw1a7JQEPR1MVeCxx7K3JFFU2QNYn8OAdo+mwHR+FxOMr
UmK29YxfIRy1D32CSgFncW0o+AnK6qMpbX2tjEp+yuUSxW5pRAiUlH2tr2J0mQh19tGM38MYUXIM
MlmIAWrqvmK4LqO2LGZoW7O1OlZWaN0LMQ/ERPSPacoQpVDryVFLcFSKdp3M5GJ2tHmkWdqXA0mu
eSCIBNONyZmH9oYbDLYhSmtjjEziyBfPYe8OnW9z4Cd818+jpzSYagQjDG7JgQm3bHGRh95ZoFkW
z4PMiDccqg0DN3rTXcEMyU9dSV06Zr2ybZVNPWMNCMAOxx3TA/uQZ9VmZNfaCTt/HFbSuEloLwZl
uNU7AwkDV0hwXNjmjAzOFBzXnH5VJkw2PbuXUUNlqGhgSmsMxuOyM70wsjRYKzQSSUG4ZSMjwSEi
BWhui2qjZ4EH2nvaY1R9T1ko0Cm2WEjUpkCOoR06nhtgETRw87n0SD3VLK4ImTh0eOKXqGNAXhcd
9qKyZVwcydJqhEo8jV0LGWZKVvLY/4zfGmyaV84iaFS4mQkzP+rqzdBtAoIZka7b5YTSS+WxVsxb
ntnVpZqBrIf6O4dztNYzsWjG2O0Te3hvklK9stwcahCHRLkMqoPnHe2iCOoj1dRInBTnHkXd9pKC
jQQpn20mX1mIAhn8FSOkKnmQY2Wj6BNM6yVb3aZfh6H8Uzd4NmSqyawZCSKpUJRKzAuy4TpGcrYd
FR5dZlNRqIK+fAmgIahB1Gz6hWvSNqh+gmkmOklu1noePyC4fQGbhB0jSQy3J2JHtRZhWR+c8hkk
o9+nD7hOj1iu3yyDZBYolg997oMEndqfAfsueX6W04L4wFyAwrSiQE1K2lPzWKIhDsOEHGvzbSrR
4vQ4Bna0IGdX13AkSW23Ju92gO+RGOj7qCLk1JKPCgcJfruAIY0Sd8do7tfBIJm7xvLSIFDvYUYs
2yDCtcHiLBtEX2VQeEoz95sq8stVxSCqDH+a5qBv2hSFXmop4zY28FSDqGhQh7J1+0lISlWLYdcZ
ybol55DytjBNd/j22Xf+Y7KYDPqk3o0zwo0oGexDPcaO3UFbUNgkbv1sbXyMD+vFirL1iXOHrYFG
JiiPhshanNbaq6UAx4xC5awx6dkmRXCZUsLemqY90ddEwGtM5lpbsoJa28SLNBsXhPIRN0rxg+PB
R2IieMIoF9rG1hxJfGfef5DN5hYsAd0c4YhA/daMJF1Lcq7gkdekJz3XSTTh4UJ+wHIRKSE7foYj
RavxJMSVQKgoWCQbBuhSgMw4h7m0EQmCeUOQ1xKbNE1nRTk1c0SMTf1umF170MLupFbWPopx+uSK
EZ5zpUMyq2XVzo5YHzoM5rtuIAGF1hKhVhBnHKuSSJbglJe02K6rU8h+tOOO9LlDxcmXTIb5wth1
wsdpIYhNg7jJM9rZj8RjAm3Xpc88Lt9naUwApnKfKDyx0EM5hcFbUpwuhrGZ2fJNrz6sGqayP3f5
lqEUXX/8hlLJi5PJCSgag/kUZDqDQkabGdcFM76yXNj70UaXqg+q4iUhW3nQcWrUfE095FpzFyid
cAhhfiXvmujHwgHZXHhGsFas+6lrjK0mk9+b1kiry3AkTQwxIZl8WPEAOyHa4Zw9B/V+7F0c3Ij0
mgNEVN/hFCbk21QG4Yog66gfyFlilmumDeNpG5lEHufMaxtxop8rrmfYBQxtoeaM9ldPUhqMJPta
qYDaYzxm9GmLtR90tKgG+lQjasamsFW3HTLEuLL2kAGIckyNI/ksh8JRxuc0lOVN144bIeig1eD8
ann+1BRkwpERvRE+c8il3N5wHPnRY1N3dJWN/RoXPm4CjLdWjghKTSkm9MZi1Zi1D3gSqy7ualc1
ysaRw3cNdzzQ0FFadxJHNAu9g6s2kTe3HA0p/VyCWDKv7y6L6aeti4ORjvFWfAcOaQ2mPKHfzSNC
MKIwcTVW8VPUUMt0HA1ASCUIEhOmAoX5hiSlfk0uuUbYn1+gcgLOQBql9BG2tKWa4I2kocCxOecj
gy7WYkAnZqvznQmYdt2jPsALwQqtGBQHQTwjsGZwEtPOcpcefj7qGnnk/AZi5tCkQsgYRklygzR+
h4hlL9FFyOqK+JAbLUwigk6W/hpttNK/TTrBUSg3nr+ruLhCB0w4ts9mtpkDQgh1JO8a1/m7lLAa
n5/KiTGsHtsanAkZw7Y7BOM+nK8DKfGgVDvJaXAlTeQoZg0T0yAmjo/TRL3RWqhAy7m/jGfuoso/
UJ7pnt/y+FacCpcemjzX6iqjVZOZebklwBk9LFu/21QDCIjM6HdNq73HUk95P8h7LaRGzpWCtOVs
Z6YPktBfSJNCl21SEucV9gZDWQdLq3LqaxSuxDRsZxCSdpsQETEw1Q3SSmwDrbpNlgnkLM7u/Amu
Qxouks5mydcs/UtK4XTqiwkAnB98DHBy9n6TPmjdlOKqjK+tgaGXKTlBSmjAWgpvly4JZpaRpgu4
sOme/MPnjnRLdSk10qY8NGQZHgoD2e1UVIPXiY446HKJGESBrZXjQ0S8FgOijyYmniSYCCS1hH74
308w/o3ZxL835Pj/a4JhYEz8u7VxmZH8PvtYhjD//Z/nz+E/XmmG/zK/WL7pj/mF+M3ShWJhchSk
7H6PKf6gHNi/mYYM+UCzNfE7AOGPCQbgf4zxuixDP1Atw8Qa//sEQ5N/02ybUYhQsU9+D0T+GOH8
7rz8n9nT/4MAsPgs/zy/sHRD1Uyd2QojEYa9v8wvRG9UbEJM3iY5SC89EY/3PvGjMfX7QNjNehY+
cW+wVrrA/9INEJnf7K4/XbTfX9VfOAS/TlGWV2HZQuYycS2+eQ9/doP2DLJp3DKhz1O78krdf+jt
7DT3kzjrhPJ5dBtPtcE5JlwEU4JFSydpcizDTagjxoD5Vf8L963CpOrXC6PJmqKYsqmRl/DrYKeW
VMUsLcwGCoc+sG1Su5Y7MG/UNT+zNpbv0hHEVtG0tNmDd00nuBd2o7EWloI5Tbr3c05hEAK7jarr
WPbTBZ5nzxxS5CUNjk7JplSrpa/SBu4SKrsuzHorDc12UIQPlnV8/BcXeQl3+OWtZlbF3WZxQ2G/
/QVoUUlyQ1+/zneyPcsH1RwFnUYMg2WEnQaG8lbx62jTJKMC4lDbcIxa0eQ0irY8Esl8iwpTueSK
9ewrsu3+i9fGsO4fXhs3uqotKbmQN35BQbRNSy/WMrMdfLZ7f8AXpMrpjsJ62gQyeP3GZrWe1ArN
dkf6i65gjhuqHXyl0VH9ZL5k0iWQ2eX+xev6hxvTEDyEvCrNsIkD+dWEHTPmKBXmPWRp7qo2Nx1V
ZinWJdyipciPrU6iYdja7oxQaqMEwxOgq2JNLhz53vosThl67H/+kvR/MGwzml6c2iBQeC8Va3nJ
fzJsI/+SZxho/VaNxeDpjG4ORo2zBjEibuOofkj9E1Sy4IoSJ77lwnAn4jSdWTMi0Aj9iCuzHM+5
VlCf93S4+jHV9pMaIAqe5ed64PgG5u40qylWT3RBjp5oN4P299Ho2Uo7zctFDHZjvMTfDaWltTSX
ykxNRbPRGlVi9Kb3Alq+Y0n26DVFAaTK7Fd12ex0tXgNl34ZbXtQELTQVIkG1kByeVHU05kwIGti
WBhXiivTqVyPJt5p87snt3TnDLuO4NHRZBjyAdcYTbx/fnkVjRHwL/eiqQvB3/PcEwZFkO9fLzA1
scVcsO22CqoMQ8mKM5TYQ5XbNpu4Wu/iCrlXUjGZHH3SjHNtPsxJnt/FYX4nQc6DQSWhIcLNcLD7
+rPOTCTYFRdo6n4OIQY/Our+IfFn/xD65kdZEVsaRZPN9cXAYGjDmpFc+erDOg1DC6v5qDTMZhRz
TzrGXWIpN3sK+13YmPJZqvnw/afEDoJ9a3R3vY3OXw1JB24kEV6+P6ShfaY0KXYD8VQuCueD2eT3
vI3dOW3Hcdu0urj1xExcQ/+CeLO7y9tMbOB5itvc4Ghs6vBix0gHCXqSELcX87oJaCEVhEwyTduU
sl47AmnpgmetPIKNINrkMQTqOTm1dpmcFP196hSEH6MITgrndiz4Xbpjg1vLdKQ9Hm5yY5UaxurU
aEdUU+v4mAiMNAZm9XNbpWDqECBlSoCWN36epKbbsrU1iCHn6ZDXvTijH4R6O50RANxZeiWt+7Jm
4KLk9nEIq5omHbKRVB6RExWl2LGx0w+RkSMP2lQchLWYn8OoOXZAzeJ2nvZSqI3kr5MR8n/JO4/l
yJVsy/5KW89RBodwANPQmprMzAksJbRDOeTX90Lkuy/rVllX2xv3BBYIksEQCMDPOXuvXXT2genR
V6Rdb35V+qf7ZyRJqlrXsS1QvLV6Z9vmZ8y2mH/rHNj74LqXlLk1dLUbCheIF0buLRFyx6D2kidP
k2GJzPQSiyx5Co0eBWAaxKvSrImJpl9kGLV4YYACYDD0CasenZ2wZHRxK15j7asJ7DRHi0WvH/7q
dLG8FGUti9SnQCbpke4btVGlvyQ6UhcSFxYsUdeuO89hsemOp8nDgGhPXOVTIyq2fu8gaxrz9EL/
Kr20k2kfwiG+ZbNHIozQMaGlgtOsPz6ng1InqILJw2jG0S7tMYHPHYM7JZscZyFFCRYP8zFElJok
aXKsp+7r2NTTY0cf8rHXxXuQZee501htxGhDRKyNhwTb7X3PdsxX+ja8yaLENsiillIsOLn5fITv
5T3cN2SMJMfAZyJ4350D5f/+QebyOnQ/4GNd7iPlbyC9qMIuYJXz5f7LdmDiDvCVsw0KbK6FB5+3
itroifyd6CkvlgaAROR0351qTqaNHY9X+g7IBfgNB4x+tB7EqbVp/KAbjfcWKTEvqLGZ52XwRjjB
GM/3jZm6p5hI2Zu5/Ebsm90h93W4stFxtbZ8vG8Q0gPFd6bv972i8ecbLw+SoODc3PYV7qQ4f7lv
RqCK/uyp3cRJe9VS/IYrA+nkysNb0+RIS+axrh6DfMC6Mwb6JcJyzwV2vhgVoWGdHbyLxPQQLWBc
sMt+I8rovVKFB5Ddmw6dm2pMam3HdBdLL9EtBuwZ5JrdbEERCOvqs8+8LpE/hiRL3vTEQWwCRnJy
9x1mB87kssBV7aArJd8dC4Q1fs/LLnhsfETA1he/sHEKrRxGv+/IO8+OBEMTE/gmSenA1dAfJk2n
CKfFJu0CQuXD9Djyvdga+OaZOeRHJLL1th20C6/PvXQNDeKExIt95lCLR948rCcfD2hQD9M+h1G7
iwb4sz29oqNZJb8sTm07kOgOZy7K2BzZ/KaxfLx2e4YmVFao04pmDJ8gaX/RdhfvHE6+hwJrm2o6
/1YSS7wxQhxKZl/szSrFoTFZb6mWwPGIVn6UMZJtc3gNRwPraBT4WETj8EQvTIEpCeJt6EfXnNCJ
3+8mSAXjOGPbFa6FizpzhlWSfrhdpx9NLRHAo9e/n5/m3LdfJ47lpv3km0b1xJXqRmrocGYQjh3J
H188ScBT555H6pD9nHMvS3e5beyxOg3D+MVpnXnnJO2ts0im6QZOEpI8dpq+TBIqyJxOOh9i368P
wgaFygN8jvL5RUJNuCRRSxNB2eU+w+RjjkOwNYPEQPOyjoESrINYFGc+v0c/YqSjI+/RqxAjZ+Tu
oqPPDJgj3sHNS4aGAgQmS+G9CpVaOX64xCfZ024uQGaNxIJjwVWoqQzxzTRUw3qVfMiU/IRBdeU5
7W1cMomOLyiDzzr2h4sTbW2h5pvo+rMqU+NjZl4fAAEY8BCg38+zg51Ut3kZjlKQ5XuvVsnOMeLT
PEwQovqPpGQeTZj2q2ln2DDMJU1n2jgdHUcOR+M96iIfOn+5D7reQ7QSzY9+/dS4qaDCT8BbVGPF
vye3ByUGF9Z+PvsjM4x4YhQwkt/5YBY+yRKwMxIk7FEYD8esLtxT5YNSrBZR/oSS4hIv64ACaoaG
SS8jxz3NLXwFclDT8rtJ/sTGZIp1sLvqWudWeTODn/FANEIYYscE9HPM3OZngh1mXZvSPho6eBCd
7Z3caQZZLwt3afcMmKnt8Rn7jzgrz+Fy7NOaB28OokCPzSPUU2bASjpfmftVnxMvfic01D3ZLVnu
A3CNTZcDDJXCto9OR1sQxHkjm2rvt7hW/KTPjmYtbzUk8ypZzPAI0YwWgVUmH0ValAhyoIdUJXI1
muswPRHapGkKjSFsjvcnD3e0faq64FpGlXEy6wTWGGO2te4S8xoUGU2nQuxiyFl93XAa6BPm5bi/
WS0zumFIWi9KPI2BweGVTUajH0DnYgR3Eki18ehvArq/2BD7dd1Bawvs+iFv+uYwtng4CLUq+6oH
UvyzcVV5HUp/2Mxh86uaUeYOERfw1K3WBQIikdYg6TA8HfISXjEXNbV1+PBIs2sTSlVVr+LM81DP
cSrswvHDIsliHU+8hAwV4CZDMYCjmKNpeQxNxNxaQRrZcwQd7c4GyDunNvVtpFE30ewdMnc7kv22
5rwS7IZcgn6vSaarjEve6xxllsuArvW2HCbWRmvU2PJn7iQkTOmtlXje0dLInRqi9HJn8k9d1SFj
S/wlWo1ZTs8Epw1Q9HUDzU5IEFHVEE4zbLwytl+bDgUiPsoCt8ZHOA/VDg33q9WhBknmcNMNCAZ5
OjhpAtUgnvbTt24yfzWYT1bh5KXPDa3drp3srz0ZgNDTCF8TJHOtYZxiA9Z9dc4Z+LxigcCV10GF
EDq9ydZjbWoX6cGIR8D2y24HExpPPp84Cu0zclzj1rsYS7qiOGZGsO3rQV59FQ/nSrr9Kp9kCMwP
fzBziOKTiMNHJIb9T9trj/Qern5T4b8CgrNuCiXPFlMq5JNdtzV7C9aC4AvCPckwyLNv0SysZ2Tp
aZ5gGLv/pLr/VVedSf3CQ7fY2XKVDJemi6pNZ2JQVoWGc+dNEfMCyiSnsdg1wh+BsJgQDpW5S9zi
S0NBdu6jJLrcb903HpqrzWB6QHGikqiW2nSMc5BCn7B653T/lRZd3FjjwRzn4JenrQTt9XQz3NQ+
SUNavzeKyMVV3ddE4jDVhWJAPBdC1RT0UJk/+HPy2UTKiGPnJkYDW3L9OOZSPhrErmP5q57N3HIP
NR2cldFP1fP9vs4dQTU3vb9vK9tgKW2AMCAP7rnMYsZhqGruewjExUn66BDuu9HBVUz0OYwVYrgi
2UrfrbYcMvZTJnE8TxlBg1kO9yeeYQQ2dFuOtc1gZpRivIE0vtA6r1+IV2YkZj97wo9O5VQXB8fh
6TSNqC9+kL0JPCMXof2j7wwMp0xwRcB2xbPOhPkcSwEvnicY6sDZlYNJBWZFW1pTw8rqlq+Pr7bM
ew6UG+XF5/y7dgOX+YphPIg2ME/TbJon4heQg973vQo5Cqoh+EVYUVIKpLMx+f7aKvJp3dJEOzlG
9Gx3frOfbVq6TFmGU8/CDhXFfLpvytzvin/ajyfAVD54qK3F+8wlc5I/E9FODLcOtMKZ39XuU16R
POTxJTqzLsfNCVqnKKpgw1+k5wVCvh/b+maFM2jExP1kmFg+c89UwCuHIwqIdIs2Kd92UQHFJv/U
lPJbSIjm2SCA2gwA3RVFculRkPLBRk/mkN6CObk1wGCktl5Z4R1S0SGv4qlOwuGxC8EpEp625ioA
wM5YpdP4pc5j8CNW+sEUZyVm016TB/kqFaVXYx9t1mh9KJ01WfEJX8HgO9OGr97sHQa/f0NQ2637
GWiGnDdSJfimX+MK+mSv03KPZI8K0MftP2DIEO1wSB39xOLkI16uMLkz7JEYkgRYI1c9WCJFnny0
mvgxU5LoF8xGpgXgUSxzoHDAEQFU9WI40xGNCGPp/mS25teye2adH25DLC2rGeI8s0xPHFOEHGu3
Hw+9QxZkjmzwkEu+U7VIzomJe3wJJ3QMr9tJN/s6ZnO1Aqn1YZVSHxXCtJAVOh5ReaTVxuAhh3oi
FLnQnC7vm8LdyCaWB5EGP9uZ15l27Z5p2VH42tw6jvskceCsNGgXq0S7a6jKRxFjog5E5JfZBn6c
FJikNJ4NG5h9WROMSoT3tzGAU1Av7Z2CVOPMfzetwNiG0sfA2o6gGbB7EnjOgLpMMKRw6UTwQTlU
FuJXyFtdDSEwFIBvKPZYCOis/pp9ttOqeKwWuFxUI0deOsiqmvUPThwPnIbiVWVbsAcMrDtq8OqD
XZS/Bnd0sCy51k6MgfseSfsW1GhbEx3QAZXipPLYob6K7TcZVJhFk/yUMJa/OJhk13GAD9GqIUzV
lYdmb1l9qeZLosrqg4/kauThe1P3oAaa+iujNIxlsp737eCioe1zDEcxRAKXcwhFe3ZG9jtiKLJp
mHl2fDPyYMNotrlpnG+7VhvvPacflVC1p9OSnl1x+fLDilxrYUMKaML4oHODkZWJUO7WVUm5b72q
ekoSOoZoToouk2hjPI+iXGI3EdOqKsPi0ucVNsbuzRTavJiDTc6Po9Fgqpo30SILp9bNuULIvHHz
pl68pv0xcPUXReNohXbgVFpjTACa4Pzlmg92LrzHmAa1MiQxMkRi416sTAAGc+Q55zQPYJiZ6kvN
WmqP1+jJnKGchlYCbQMchC9iscr7AOntgFg8fx1oKh+MJO03dKmhgtbJi+dkG2MO/QufGoN4l35S
CPZ562e0lFNsp143y7OT8e0/emNWw0GAu3m/bqCAfAsm1z6yULiUWQR0p+XZ50765MshfCtTcoGr
6R028wDuxRpWZKvVNKqbklCMVDH1zJ6EAaZVjUSSCQa3oiKiyxpAwrZhuEaTA0Epqh/6sr1lBta9
OOXn2cSaNjHDkLKoPgxtba2J8/VX9CYGnSHDI4l1E1WjDaANK5MsvHIXevPbPV3KpXX9X0FTrUiQ
t7dMxhNdfcGRBi3UfC1VsDOywYEc1vpg34jYJUOGmrLyHNCo3/w5/8Z8zgehEKJq6S3XP933yfyB
W5XEx3skWLXk1DX/HVb3OyZMLJGX/9cfh+jxfkfb3X9l8MA8TkNMaK3aiwqOZC8/e1ndrVsoinKL
6WJXTCo79HWBuG75hcV7NZO4wdVkQuff5Bsde/XpvulTkBXTj5ga3EZpymLtEuZdcswNeLDyoauY
1nRJ/6QQPGJj9E+YYfJ1XhVfpwKjtmG3Pod9Z5xAMLZF0FFpGv7WyxZykoyHXcSY+jmskTp74Uxo
xxA9efsGD91L4vVvDbHZ+z+5WWMUrMYGr/sk5o0NSnvwXrqGsUrQ+x8mWrDXAAje6+wtqFcs8v1w
NEoJtNb2JwI+knrjevAtspKgY6znvDX5CSK+eYiQ2vLBkeDMW3OcndCgo60LXCyjUZx8fMI0V52X
kRNXVWWnoJx/8GF7nLIN98g0HkaPlWomwNMna9DBbYhne59jxaFQhGswczVu2pIKcHI2fenT1s3p
rHR5VD64aXtdEnfPJO3uA47kjWGqgN9CWWKPaBxIBrD8OfskCyw9oaLZECat2rTMyy5Zrm42oU7v
FXyHncca4ZjrqH8KIFov4wf9fczwqc8aIJR2XjwvLvd8BdQhjGP1XqrwrFRqfCW8oFo7vuhvYxHn
Ny7RFEpI7yoW41+jih5PB6rYG53PfRQ/yTDxfqLw2vQAKdBZyIc8tPuLYoC/aszpUDut/FYouEeO
RuvlmTTSGYQ/ByMDnb6jyUtBjZMYvc7RMgZ0MwWiYFR+M+JtTh0TagyuLRrHMY3JshogPNTjnhZH
e2oVLgYNmvIW1fBtaCaIjSE74+I1RrSZWjCxFPu/7Lo9UFDKI+JUKAueeshEL15ptp2QEnOJL4Lp
7FLBTXYZvzQ6BLfJHi5OgGuF9m7asgX8tBmgptOhiZvUa0yNsE47quCoAcmT+n25d0yNDmdKUUSW
xtMYXafUBWbaYD0yDVDHfjsd3S9qxCUFaEuMI65y17TOlQ320guEcxxSHAdN1XvXoSmufqqSC7b4
nPHgeGY6SYpkP117kXZPViG/ZviCwIcUm5KO72NqQlq2Yi5SYlxyqrrnruVi3Eamj3Rm/tHWRX9A
AIRXneYqULhY7aTJALdBrp02SHa8MWmv2PwH5IMdVQKEmiFDYIk4/3Mca5boQyNu97ZU4Np7xkby
WZhfa9tBnViWXMK0/0lWRGbHVWzDrJwRw1bVrrPAC4RE0YLTmd+TqVYHaxpe+LSmRdRJDZT1M5r3
DnSjD4cv8Dprn0XmvBMcYJwicsCLEDwyusMIgKC72M1HoNHQ9oyR6snszn2uiWyqXajbn72ueFBu
2zzFM25nRTT61SgwMTlc0pqhHffu9HkKhlugAhKZMhiIvL2nKVGfQCwPZySF59RK5U1Nw0eEsAa0
UHjxYtRh9iCh3I6MbLJJPgQVWKHMwqs/R+0DwU0cWkxsnKFDC1TW8Vkn3fMsMZj57o/aHnFzAdEa
IoPFdgrfrLXVUqlrOpOGz/q42HaD7e2ldOGGDvq7OUzxeTZcLGz9WB6Q9TY62Rfl2F3jGi5sDq10
a8zXofbdvQ0ld2NWFZEES+egLUiBCTUs3iBCA+UN6thn8AUSH9nKlPF2OI5zSwrf+9y8AZEo3FA/
TFbfnKY+e4lGK7khS7fOmRYbWTvmlng6F8ZGVSJuW4uAKjKwiP4zFgP8ROEZ09Abus7czy3lP63i
6oOzPatwM4WWlqovej5OSXLqbCe5SYNZM4sk+LpETIHBjFgJeUyeHuOW06HdaOOCd48HtaLHwaUZ
MDbz1XdCAIJIpXBSUyVGTCXWcub9Y2Erz3GJI6IrgzdgBkANrSaExK8ITIHszomHP0KbDdaqC3om
Kql1HsP0Z2/ncgc+Blxw94yypvvUT+anTnOF9RQy2FjwETu5IxCBzzGgJpz2MfP5qWA0JlJp70uv
B5hnmj1hXcyAAQSHqXYuc1SR0DCW745I4wvg58VKZgXo6EMbr1QbcRAa2ZPPQ2wSf5yBCqThnjS3
bo6w6pD9Tv1/bnUM0TKY5LlkzRhqGkdZb+k9FW59dUH+nkbyUBVxj9cklu9m4XSomu13RhUGzfOy
blFas7QQDQNfy2/pL1kcfZYPBDiYBlDI2B+WvANDMzTJaJyEhNVy6T1BI5ih1Wb93kmmi2AtcbGX
TWJxRm6iDkQcK8LKBDxGeBG5xJJhc5WIVxLZoCeSIUU08ZlOanEGaiLW7WD8ykPskG0XVq82+ugH
A4eZ63++a9tbfLCvM01/PWSfE7PXV4+kyovbEb82ABnCMReeeEewaFIn6qlyb3U9M89DYwvboSjO
Re4U5xiV2Vo1GMtrUavzaKBqV/AljZQlX2wuVixXouO0ouSnTGvi1mLXOUnkuUC434uoZHIg0nAt
vQz3iOTCTrvV4ibJkfMpySromrQsVrLlhHGP0vydrxm0SNr7iKafl07O2jKi/pjSF2qGOmwOVUfk
adi7I8zA0cK+w/VltkLUfo6uhluMm3iX5gzie6XfLBsfj8IuNTHRZsSUK3u4Rkj5Ak7JWes9NHXT
Puhlcz/t5HyD0aFkyGgfGFqyVq+1r27eMqZ2sCFeXdLRIjc++ClneNSXOfMzkT3Eyy0vwYdWUnQr
PcgDunlmo0G/6Zuc+0J1lWXfXpw03/ssY88N9oRtNWf5McYmm/VxzJTVowINYFY2OZdJxySb2wlJ
1lCRvA4a2SNSzWuGyT5oVXEOBrhStZljsQgxx9kBISgT5+Y9sPavsUeqrukXwUsnkqvSjfk5tOGA
x4NUcELFY9dS+BdFR4IAbyQUvFrtnabEPGDmXwZhxSjzgnOlXLVMzb33QBEwWZD6a9rRa6MFDbtx
OkduZ5FP5wFYsP3vMK6aPSHdw9aIrXPM3OgzYr/NTGzUqmFJehNVFF6dMY1YDvdbhwbKqWepJ7xS
fMuGejcnBdMDFqHKp/tXdEbDbNOis7PvbQvjUd0GrylCyID0CoLBksuY00/o8VMI0aC1N8sHWvTb
LLMqsCzmTzfqYCao8hAG7fRa0Z6mtfCaVHZyGDTNpfvxcD8ysHnuHZYc2wo1+MYCO3/MI2T5HNwc
8W325jQ1YEXaGftWOc0TiJYNDh8srzbOoJpWGXOoL30M21Zw3VgxjG8uUSpeGYCbmxzTJJlfi2F6
5n/kjDvXXdI+g0VzjjU24kWrnq16TOfvKnB/Gu3MXXkOf3DWkJ87Vq1qtmY4TZyE7ZKpUoJtcu+O
+vuALOVaNK2JrbcmXFUx2WxSy9h3JMdd59Z7j8tSvyozcK6xbb1n9ZNk/v8iMzd5DRpBh1olAjts
gEwgMJuTM1SVSVuAm/d9G1nT71u4jprTfTeeHGRWSYJryNVcEpI0ONr3POysI/T8vlFq+MC/l29G
JBjOEjzceRWTezM3/7qZMdY+DtOVZnOJb4ONu4STBkvZdb9ldsTGrkpNA5yvPPxE6BYn36WZTLvE
I+bz923wUWhUGzt1kSjkx3AJ+1QDSZ73TeAnXraS9Vno2jy2dvcj00W9Te/5zMMS2qyXHN77LZGV
S2aN/EjvIdY9TbPT75vjcjNZQq5rj7NR3LoAoBSppXhtK8yrbO67fzbuEiFdLxHSyRLSfX+A+wP+
fqj/vq9xgs3sReWhoACb13mWL3kNw/v917L7ffcHyMwyxhC3PIV/ecCsQpwF3eG9pkd6KuUA8d1I
Y9Ln7/vLJooNKJeIMjaqJ4fez5Vat0vuOLO78nS/9Wc3jA0WqiRj/Mv997f/X+77s/vn723GPBkZ
LH89ch65Ob0DRT7K8gHGfz7F+75xD7FP2ujEwW8yuEycU+g0zikn/Nxea7dAkBFk+2HwA1qHL/df
IMIgsNrqOHpjRWbkEtl6f1xvVhwd95uYUkgVX35yvyViv92aqf7+5677/f7ya/dbbeAT/gxc78/D
3e///ZjlSOPPqdDP3UkndPA0/jcJ8my5dd/cf9AlVOB51jnrpHohZnQ6gvCng9uTXBsYfK1yUFkn
1kUrK7Lz4/1jju+H25+PFdJfv3yp7t+kccnbvm/65ZYjsSPVcxJvjWgYT3WlSKGmPU9Tj90/m/t9
RTxTGQIgSDON70XnRbm9v5A/xBkgAiBRs2ZELuKrN9htSJ3QC0D/UYvLrMECHm4xLthZs/MklLUp
od0XmEQMF94eaxmKLf/V8Ml7Ydy8Tws1comWOxwWP4okfhNKPdsZLdhh3E6M8le0zsmljQSyg2nP
As06+2jcE5GBUabCWzE6fMsT66GwUn9nTdkPP6DeYRD+Jkv+YaGXySLfaUOVH/5kH3vVOgA542hP
rukVCwOlUo1QL0LsTRf03ardB22l0SVyoh2kKJrNSXgJMxmfPJ7gCu701H6jF8esnMHoCgEYunw+
GR4QTcYKK85EiCbdf+zadDeBSuR5gaglA8oq7Wvo4Na1u+u4zIY7DcRCpg+mFxCE1IZrunW9rpmR
drjA2+7DyZtHOmZ7/EPCjAQeUJ/k0g+NtH5d6uDYRtl3ztYEUw68nijZp4aPXquevpOrsgKyycfN
YNafAn8VVe6bNXhfDRNGaJGuRw9TqGbOMgWeQSg384KwzWaM+kxwYotigct4ApA3dsH0JR0cMyM0
tx2p49coTL7USZ1TemD6E9Z4xPoI9zfC80VtGYaPic88ERn8PlaQT7wKcgBBXTnpE0xzaMiAcdmR
lH50NCkD6FGgPpRCI3XwcfET/2HzzrVUYuS69UcjwirNXCHeVXHO/DwQn0u5twLKLLtgiV81RL/0
4VOibwqe3LYscGEHHVZd1jUbDUmAmjZv/XTD8otBIFhZxxb7ELENlqYayIBDV9KykmvQ2C+TtoJ1
KOF6oI14pkV15bW3q2pKUBTjN9p5wE7GJhCr1MU2Vkn1zrfzl9AbPdMnTVsG3Czwj07EwSWEdQhn
gppaO97PfbLgHM1vFBD4BI6WaDYc2+mG9SEmMxpcI/6K6mPS4HOrMgEJNUxY6MwNCslwi3EMgHAh
nifP/UGk7QbuY5WRf9UQj7HqGkJiQ4toSKGKcN+MzsFZzKbmYjs1FwOqXqyo1mJKxW8ybVkl429e
LKvNYl5NFxursxhaR5ytxWJxxTqEGmCxvc53AyxO2HmxxN7vwqaxaha7rLkYZ90RC22Ll9ZaTLXw
Pr2jtxht08VyOy/m22ix4RodbkR7seYyV0TQiVt3XGy7wWLgLRcrL/4ZuMaLvddZjL4hr6BdrL/O
YgKOMQ2Viy3YmPBU0sOZd8FiGq4X+7DNGI3OBJbicTEXw+F740LRv943ejyNixEZQniyGJNTHMoE
7AXUWJiWvcW+nOJjNtL5Z54kHZbwIXlMbMNfDWBgq9DiXJUHB88DUBm2BlD92DvFjn0pGcz6vduf
69llRqABExbes61t73kUyW7K5/7R7KyXWjXfY7MI+NFEr5rk3QfpaCLyTDEcfZFhrwobxDalgNZZ
QC4ugmZfOi20Piq7vlT6jPD7K+udbJfSRqTvNxL3pZzh4qXvRZUCgldDsw0JYQit4RWhBxEUPcxQ
4QcsnSqWhbl5rQlavLrW5BABgVyRpOp0J/GR801OcTuB26Ht761ha4mLI5ynusfTRIbzCMOZ47o0
Pgh5IYNR+5cR3dWByPBkUxQLWIC26aYhRxe1OgmN6MN/Trn1grIiftG05+NQF29yOE9zG2AUlZxX
so9CTMMlDKbqmhoYrxfVTd3QlST76BTNzaGX/Pv/rCwW/xa26KO68mycrZbATf6vVou5t9Ig8ezq
kAk/Oww9Q29dkH2AZvDNR7T4MhZtg6d12rmLuGOUOvl/PAXr39wevu9zQjWFK0wGgfYiff4n7XgQ
xrpLEfQfCgO5U9hZDx7UtY0xwP3jQvY5t1ifIwiodsQHxzcHTGRgFYL0NPCOLTHBKOOi+LyITc1e
QGzyo1fNcPlIuWreFhXovRv1n984axFc/824wLNekF1SosN3UL3//VnjZsjttBx54wItt7kr/GPU
hzdhz8jey9zZuz3xymMvjr0kfYiyKfsMw104sO0AyoatE3wdt5Xw42/SMt9Lmjk0f9yfCFRccnsB
2dAnDh/bEsdqAYv1d0js3/Bv/+xusf7N3MDzX3Bj0g8kL+MuOP+nd31qUzwzQpac6hRLdwfvXqJb
XoTbMGSbzCOqDLVG8kTSb+596mXC6cG5phCryYMpnS3a/svgf3MJFzrM0v8ULB0QUsU+8817TMeq
2oMoBzVWxFiFU+fm6Lxb3z+E/xHE7v9PC5hcjsf/YAGjCxv/r83XrNRf/24Du//hf9nAAvkPLE6B
y1ffwUaCm+R//xV2K0znH/djA9/P4n8y+VL+ZQML/mFiAQv4sWmZzFnxgvxlA3P/EdjCtMlvs5hA
mbb4n4TdCs/+u98JRIfn2J60LZ6hi1fN/hcHDq6hqpWscy9EtS3l732T68Se19oGMGl62PiXEtlY
St8+s1h+/9m/36lNRBS9oeTvoowOtSL+hQZK4SC2B99IIFDDiJZj3l65ToeyJUf0kq28pQBqABXt
xth46NpEne4bqilYAIndU2UAksh9xfSlZZxwr0Lu+64Vnu2xppEKyxdBISGo6+JZkba1nuPiHRTT
l3iynzG3mQfFhKsS8ykr0RxNwj2GYFoNKgGVEvcq6+qtjebXghw6AGXF0cDeG2SJSXxpVu3S2Efl
H6HDjxz/aUjSsxPGoKxnu8QhW55r+CsbeJzddgydgxaiAPGOIK4skp7+Rf3dLikHLOk9Vrb8VPvZ
c1tHT5OpP5AzexvLrSteYbrtfTrCXiHavYEkaSXd8FIr8gWR2v2CulI0xEiMZJdxh0/iaKWvQZdu
/GK4Mm8zmA+4H3UxPbiZehJ28oUEvByNc0E7yNsoiyx25AkSbiw01S9M+YGvwdPYjBEYgTGd98sD
6rj9QLJMUxhU0kioi1swQMjopq3aBT9UJBXpVi5dbNZv5IGo59IoyYzA2Y1zGrkIlgatSLHgXR09
MD6Z5Dpsi5mGW/O58v1XvLMvom4e/dZ7Qzf8jvea0KYhhd4jrwGlXJCl1sqrnywUb0YLE9XpIYBV
SBFB5MdR/aPWQMZLW/3w6WqXIEHzOdzmUh31MHwfhva7b2MvL/BPRxmdI7WdW6a9rXvqooRlaLWz
zYSMwpAZlSePDRBpWN2Y3nvlhtvSqX8x7QiIsoCtGne0gKOnAPtbrsVPFw6ylVevRT9A+VATNO7Y
/VVEOGFSJkk6okXu6XElh4qYIF40aQMAIgTvpddx4DXxl2SoJ1LLyoksSm3vPNjXdQ72CGZ65QIA
aobmQalPg2kT11GRiYEDHeGRW76Ij8ziraL4hwbuyJ3ZhxdwbLvleKrMEis0iS8ClVJutrQG5/wx
yY9qMGges3Ir5Mnw5IPVTyQEzggjnQTAQsm6sM2mH1gvbghkQAfo9KHzMdbrDBV45/KXonhqAJyj
PszeGxF+2ApLTicpJSmxo4SB+VBAJjEIFXS0+Wh0J0+TGVZnYl5XfnpwocIxYyaMZyTMwK+qN3eQ
Pzr6dptsGbT36OnjhmATE4E617ljMI8Ptk83oxyI16ZLfkIjSgKB9FZd6zxiilkIGeHNRc1RRNlH
HcC577JDY1Nnm5NNckhybXz9OmSwa/IAmp3iSJaWxm4t8/dKR/4KN5E0SB6BobjWyKqbl6GHhc/c
BYK3uR0m9+rOtdog3DGo0qMnGP9nVrNnGtNI2x5MZdFxpZVLTT794h98LhLn0YiJ9Mia5Btl8JG1
Kkvj5iWU6TduJ6uWzrtvGEgZUp7vsUItvbPD9JLU0TMhLH23H3oGyOXyelqXvBzbola2nSUhAETF
2nXJj54Q/2UqfWiFD1Wk/pVquGXBTQXNK330Z9gdRJwIvtNgqx87wOSNR1sub5+knbwPTr8zWlwT
te6OgzEwlCuHR4tFkdftc64SHF7pl95GElK08lfLzAU5BAlXkTGeZW6+BCkHM5Gv9cbTw0/TvbGQ
/j/snceS41iWbb8IZdC4mBIEpQu6FhOYq4DWGl/fC2BaMipe1uvueQ+cBpJOBXnvOXuvvQMsd1sn
4Y+nDMqqSPr7RiPFKM6aRyUn3QjYYww+LQsg7JuumLik0GF96ILuq9bye7no3oeCL0kH4EZXEeM3
KKn45Wth6afAzmiVwzGg1fshDdDw0Q10qv6UU8nF0iDmuLJSIdWkS+R7bw7p6sZf+L4gfMFjC6Nf
g58dKWBvJLVoEDtyNWkanVlbvrJCe20lLelNgOEwW7hqfiOVEOtVgyFvmz3JvD3+bmK4PYADsUY+
VYqlwmu3ZGnYX/SVfqltcMIM+TWN+uAOgeBNQub0IhldpK6pM01oRJqJBmynH/0k28WR/gLC9cfy
SO/ModsFk966gW5deWq3sYf+aI2K53TpdKJ7dBxkIjr1ruQ7gXpMB6dTCR0la1z272UvTpy0uUKL
P8TpSU+9nHVGantbGMRL2Ycwp0PVKNskye6SLvnxI3K4zbra2N3wIQDBrcWQnzq0D+F8dA1TudEk
dBNKEPwgInG7Hl2QN5eWIhtMy5isSec164jkwNrelXQE8exCS4upnTJeuSFt4aujmYrqlYCpbPps
VP95GJi5itHJuyilW1xqu9Ck0I6F8TXzYFeC5WiIXBv3Q6nljmV1e+pHV4MUn8aA4QSoEcPiJJ9J
JBWZ/VY2pnslbVFiR7TJvdKhV8X7xvq1nCHujxoqsZG5KwCul4b1MgxAHea93VYLZVsLj9RVtM60
vd98iISOXxO5p1V3HeZXP4y2dvqaoQuyxoHYADB6qXWd9NpToRgPGfZFhBPtW2R5zRb9wKGeNKdt
TeqQUg3UB50yp4Y96DKlFmiWBzIXcvVen4KjIM4TUNxKUymK2BVmiLlrrfJPInu0S2CWRfyh92Sq
YN97LiZ2RBn1f2HSGab5u7aMgvMdMiQpt8BXZTkYrIksy8xgv0Ey5FTkhDrtNCEbTspXo4dOJRs8
XsjsuZk3elcMKZw+l7m6sYdo9ML8LNmZxdwU1Q8dTkunCKcne0iPFUYPtvhbqGCuiCbzm+b8Ftkx
KtVe+rR1cEmFgX4poN4da9dNwsy6LpP3hhrlNi8izCD0xOJeOLIcI0mlXEKLJVOPoaFC2oMxUITZ
o1lwiJtp+aHpeJVHTjlVVf5oYw1Ys3zSYpzm0Rw7kiUJmXCMh7xc4nDQnvKOwxWJ3bPFhLUQT2FH
K0yzvBcAUIFrBNWbKmh9mjlJO3l0b6beT5ZVtCvBxw5WBDtqfDEbcaCQjw5UDjnf0OPS0uFTK8Br
qL58U2if1AZXOnA8xQbZZ72lTHE1xgIKBNIq4YyY6vWj0HXglqn8AsJyRtOyJ3iyv+mQxHNiFS9M
zUwGP9aKNneBSa8/6DhEVm0LJSg3Uwc/3IMiii/DPmFLfO8N8V2DZnfquoe9Bk3A1slGD2jl5PmT
Z1PkxpV0QlkqryI6ckILcCFAFlnJ2CelueM8CP9WDXatnuzxZDI+iv034kc+MS5/lPF0E2jRPbVm
HMHyNYkhEFBSeAA1GUsoBioyJzY1QmmssMPzmJERidHlYRLaO2KvYw6Sm+iOhJRA8wrRMYmJA6la
oAnTqD/1uf9i5MPoZnFwNEqN8y62OU5/hLzrj9IMcJJMXIoQKtdZOLwaEaD/tClOHgNrfgqa4dGs
iG2NuAgF/m1uUNgc0q2t4hyLvzNFaQAeAei3uGiJ8SsiPlP2KSNXFqQ1MU54GowjI3JK0IKeVr6Z
j/Oy9yjGAW1DNj3H+YXXsu2TPxFAy7FIyNAQEEQ1J7gxSO4R//HZDRpsmXAKYPzeB2iZR1NQcoU+
qjnGiMpIr/MXzMn+xiy/qOzfR1JJ8kcSfAyif8Wy8T1ShlInk6jl/BN3HpppmXWFkPK+lXSCStv0
UNkkNZLdslO8Fqtouh2N/kqpvKOpEnAKYvO99dFP9lQJkBLHuVPUUbSLQutVjdIj4opfQcMldlTo
hqtiTVlk1wwM6DFy3SlIMx1Ria+gISFPzvprRY5vbXS4dDbMzyYhKSKz0CXE8wVvcLiO560sHL+v
CAA3070wJWiCcsnlv33Qc/FJhSRg3Cu2nHCRxlG4t+ipyDrjf/xGADSHL04491qAZ8m76wtC3Ygx
z5rI9fIgdvMQijdC1Lue7rgD27vaYXtmyPw0wOYefZ/LvwMLNXGQ/RHd1xPZEcwJAlKkHxkQbKrW
MOjJD/sQoqSTU7qaAuu2R02kFkW9Hst635RYdJsaCJuAx6S2V/StH9SqDxypy3ftpJIfZn8R3H1f
awkZkm15GnvlWS7Em1dEV1Jkcn6ROcAExT+TNNYEwdI0YYvsJbKo4I/tQLx9Q2C4iyVMVANJmfEU
XgUZZ6jSfobb4W+wzEWuFpJxKJNlXmnIqhvlObYCF5vLtvRm3Uef7iILI5r3GPU6SRbJPKrVicMz
8bqWYY/NJLxu8dxvQm0gNzsfdtrIOcq2G/Io3rxeafYtqWfI5eB1PkoyMWiZBTO+HoWHdvlK6+kw
eKn1pOnBs/BA7fbWTcF69Qu4Q3ny06ryVimRbaovutr9hIH37U/9q20Zny3KIl9nvG2LA/Pvk15Y
v8q4uPOEgIgWUmvCfYEag0KqTa6GYnxFarZXlOGqCm8Hheul7+VbkaO7SrytokFJobTIUZxkmFvG
3A1NiOZ+Xjwi2z80kWkQYsWk1pbJfJqs5CMtmURO2KSY8QVvQXWrxzX5HYjPHVsKrpowvicBDn3o
GPxE4BZb/9Hguoe6+Yu2QHoY9NDaZZ6+CiKa7MtNvJQZlsWogXJlmkroLndTCJBBwb4+THMDKkMR
7XsjgtS5375oj23/NgjLfg/ovCRvt/heXpcM6Hkwx/lru1EpYSwP5ktD30OcbpgVssX585fHhkJt
6ZENyMm6tjh/JzEXPbpOkUZnGBMSjNUKHP/cCZ5veo60tspq+LQmkaIphjZHTPT1nXHuEUuzfsCn
nMwnk83R4SBz7TpAbkC8d7rB+fjQzbIBMxa3PWa5DcCsuRiDZ3tv9DF0SvrqiTXCdgtCmuh//1pU
9UiWDOAO9NvSQzPXYpYlyqd82LJop0NKqIfqwV9AVrO0sBfBg7Qszje55GeYG7clBFIu3j39veVn
JbVEDuxvi8uribUK0ejPPffz4pR0rpmZ4W75vKGuB8cj+7yJX6ZBPSxr7ryWQpTbuZGA0pvX9bJW
4oZrfg0V+7f1v7xi2RLL/513h+X+ckNAEO6BNtiV6Byavr1fNnwIoIH88nnVXPaG5Zlq6Jl9YuZd
L6ti+ZJoKVk/jZ+rjLYpd4xG+UkQjIsnNjivXz2zOmCpurZJbc9gr6MEkpEoqgWbDCPZulHHe06w
2UGfb9LItLC54l73SzarzBxo58PiMFeUdvL/54N/+w7LIiXzjAYp0bLLVzxvvTCQGUMjVFoP885B
IyQ/tGRI7cxaWw/3oOHD88qFwcmP+e2oIfzCQwr5xwF1XnllcANVUEhTTQ5RpkxuJIJ3qU1l97KG
OUQOqiUA+8971fKVcrk7pVVPnPn8XTqsJYk5yWgMjW6aS9lXTU8C/flf5+NqeeXyjv/xMVqvE4xr
ALfLntBFCbWE3KP+w86hDqaFHlpdXXaf+R9wBPEPECOg6Y27ZQ8eWqPfjZnhTDhPMouylLfoc/7j
5xIht/eIE3LsDCTD8tnLRy7fdoquBUM3hoa5We3Pe9Lyi5cy52Xvmh/LLd2dz0iGOhEfawF8C6zk
ZPkSO+Ky5y03l6P1t130vLg8P1EG3dlzHWRe2eeXNLQGpGeiSTbnrZqVfg2wqNpfjvDl5y0vWR5b
7vrzXih33aZuYlaTFW6W5/RlZ1/+4/L6P3fB5f6y1Zal82uW++fFP55f7v7x2Hm3LUqTaNzlqTxl
FGUk5EYWNRnGkKpoJDkyGu7z+lFtoyVsq16po7oB+oz6qmY2tJxRTdVyTesWBPMdLWLKleKKpjSI
8xxIYHyXCW3XV+3RoI11oNYIXgHu9dCuFFuFbpjHcrXTJHldgAXfSeDVD8tNbucoa5TKBFE5P2iB
aSV1U8bZZOUW2a6qpzgi6+DnmiXPLP//z4sZbrJNL+hdJsUE2+pxxHl37OcbD4J+vlrue6qZm+Sg
8WgL92wXVvK21wZCAWzD9I/LE77PhcIUGA+RCNNT5/BZbuz5snG5e3ls0AZW8fL0eXF5Siy7/eX/
/z/PX945HKx8h8E5Gq4woU6by8t/e7vzojV/nd8ePX/0bw9cvuDlXf7pscunL88OJrYLrxL+VqsN
948nL68/f5w67xx/vD1xWf6mCJun89tdVs4f//fbV728DaLqYdUjI15fPgoR2U5J5LcgSwBGLpKp
3xYX4RQKChsfjHFWHy7tF2WoEO/NN4sicVlanlju1gNofk8meneRIC6SxPJvmeK4POjHYEHrwScH
fbmMLKKzs8Ltcj9OC9OhUMUgdDnv/6lLXHRYdkWmTa4pd0tnxkh7JGyLKBH8LhPumklNtYwikG4z
FiP6ZflH0ZfRYTj3dMplCAFbn9D3WLjMl+kIoagOZHdp6Pjz9UhGyJCHmQki2GOIgrqY9TULCpf7
MHCLw3IXoed7Su/AXcSNeOH/kjkykthiwKqoVIY4TeQp3PhMbRLSPfAeR+QBrrNyqg9CLutD8ffS
H49VlWwxC+3RSZV0sBql/+tmCbc9PxbJ4MJTIKKTvlr+oQP0uA0QtyzbM6TMc1iWFFbMeWl5LOxV
9gHgSStyTAkArWpGv4YhigP+fRaXLbzcNyv12ctzz13aa0u3LaQzQvzvvJkv3bexwALM7JqK8Tyu
K+ebZWnZ0n88ps3jR+Y+X0R+clk5d+DOy8uG7jJqag3csWVzLpv40pEzl0vR+f58wTInhl5Zg5t3
HrNgekb+uSyOKR0RzskoUuOw/OlCtPTLFtSljgj0yxZdHoxgz2GgBOAkyawBnAFk9HGWXxSi+rxt
vU6b5d2zYtQfo2hTpsmTUY/lAexFDuYhj5r9aL5hQ60Oi4LxcvNPj1GBwdNaIypWtPowSu1fNw0S
PaqS4B0uj41zhh2te5BCsqevFxXlFH5qvl3sqUEabl93r4T8IANetpO/bKJlseUU4qkkCSqL3PSy
JZYNc9k6QaUwSbXG0bloHpclaz45XR47i4UbM3fjMf5ZNsOygf5pU7Xz9umBVu8wWSKBY/sUpr3R
i9TcLkfaeRMtR54gDNfB/0RLZPZ+ggR34hEYVOxlxMLijqoO8+h8b0hEhzAKpZkQF18enQS3n9ed
r7DaE4GpmqgJ7p8XbfxRAJSZPy+rUJ7X43l9z0vLXZABzB1DGmDz0RJGqnDrWLxcNKX2iFTIWQ6j
87GUm+EeJiXlbUFr2kwFAEi2PlZEzgyBpKgIzyxUP9C2dkPWu/QvKTQvzy4KaA9igIuNiKzgf1Mf
X+4uS/msSIb2QOOBAcSypwXzapBmFfX/SSv+R/mAuqqhkfrP0grm1fm/SSrOL/hLUiHkfxmKbsuy
KluGggERsdNfZF2h/0sos9TCNg0xayO0i6RC+RdFDHq3VFwhYfOyvyUVZANqtiUrQtdU4gMVIf43
kgqdN/o31ZJl27BeDcPCHA7oTfyhWvJ6XEEBCUV7dsC1JfTx1rMHwpYNrImpb3xq7YjW/FN0yn1h
wzZKbFz1XS1eSxtMlUG/h6qc77mV3u1pK1Bs4HkihaZNDHoyyVNqL/3gMWewpl0GOcuwq7sCmdGK
5GXmfn2qOtj647WGk8APA3s/RTd5Qx92TOgmG/JbHMuBa2WCo/4xy7cw6oJdqszKiRq7St2q/w1N
Vf2HVaIiZzFYK6pGjeUPjYkN/cRTelvfT5Jl73w11Bw/kW6SIhy35BQTy6ri9agLIoMm7QZay06d
4ndJMWHBFZSmR35pU4DpaWkIToil7QJwH4rWlYopYiM6CZC4bb6OSMD3v+15p7Pa7HcRl8Lm+2OD
CiDJYHNNw0SIY+raH/xcL6Drb7Zhufd87zUtKQUXWnqXDnCT0oawwnFSbjGUZMzEnLEgyLtkArfX
K/ECkqzHGOMTpgXugz5/QmxsrrpmD2+viV1ziBD1WsSw1PDW0/KzK1BraCq1k1z4DlG0w6o2kqNG
NPcqRaWhqNNdqJRAIqTqJzXgXBVecwSRmbhFPhzHzqesN11DJKAKMohXtfOfrKKhbhoCwZtw/3RQ
RIhwPZri5AcQXOuibTcMLp4mQFLetJM6dZ9K5LFRbjUdqXa5CKMVsYd1jDWRIc9nFUzArczua6Q+
UgrdSXmd0wcgPpTKrX2UG4rZ2Suz+VYDaInzYEOQIg6AhTjpQE13iW6+lP3A/9Vli1mOlgNe9rKh
L6tKX00bE35sNcZtkLQ7S7XmeR7ByXQiScFt5auyZ2/pA9qiKKf2BEM/ZnT3nWqA+dDwJlLul+jH
9TsChL8grpGw1XdbK8qoMY/KRzw+Dh3i8njQP0SwV2ikrLyyOYWGwHtd6KsJDtoK6+wxTsUGbNrb
NJmuTfLcKq8oe9f6OK7CtL4u9UnbyAFaDWTZWyvLPqZ4FI5pkFqATHXddtVrYVRsyz4snHLG2Ja5
Sg9BEMYSHFN7QvzeZLjYIjNxQoxat6rXAvpQ15qnwHQvW+rNDwKn9i6p0CRRTU0nXFF4CA+p1QDs
gfQYwJGnxbwJwuxDMukRQ5yy1p7cZSjcpzv6KwhQivEthavQjaWTlNlzMervVVN/WgleI719tQRO
8q7JvmvSyNWgKlZKGN5WMSljYdu9oJB6mwxiabyZ2jair5Ym1xfQ/3XvWEzUlgZZf8VzBWRGvS6B
9Ds54S/hCLkM5AM9EMXfWoWSsv+0MZmaggYuqB05wFcXUPRvutsRAUSgNlcBSQCNFMHk6/d1XH1Z
6p1mdwfyS5+gKSWuLw8fYPzdssUmqUXuRCcETBs307gaZvqqnxM3M1rIv6xkLQXt3iDdZZXngYOz
/kXE1uNc7tKl6SoqmIEEQ5RSRfSRiSEMaJFQdWF+H5n1R67Wb0GCM9annMSRhGC3fW/ETmPqsspB
Lq4ysasVpQUT4SlY/6O1hWreyrC45pTurOSzFuIXBLT3KhkPma59SHVQUCbkhG7VBNoP9insjNeI
7Yl9+Db2wmNcRtumKp9gBc/j+ZNlGF+ewQ/I9A997KutpeCEzbx7EaFhnjO4iR6n72XcJ3rlNjpY
DLyd9CrJKHemtNumvvJDmB1R7wHMoE5PnloCytAdkr1hMmAyZNRe6pTjEgEoGtZURWorv7eaZKPE
oLamhog69LUp4g7tNkfkR4bDincm2EmcwiG+i8w58k7aFZa9pvUPX8xofddKaEnbNrXA+oYUTXJk
fAQJtMT3tdfuo1ncnXifqpFeAXp6QERH4uY4PBUJiQyTZ0AC7eXT+XPjZlp7Zr6heE0pNPpIYms9
H99jnc994+AImWHvYU3TItlVQHRPuv+G43AkGGP4IQwQkQh9crAkKK+Vk1cod/MTkW29xuRSm4P9
qTbevY9iru4JmAg91DdCvItBu/LF0Yv3Vm37G6/sXjG3y8imSsUuOfVu82Qa3JDkpKBsiVSlbb+S
C3Obq169sqBzQxoyIKWYwaPXGwo9vHavwip0gobua634G0Xvb5m67LNGedEMV4/AsMANhGScv/h2
dYxhd9FixxUx6WTCfMhWFq6JXLsidJ5cMBtzSku2CCLFtYVacFW06OLaxnok8ZW4MGYXeAejfU8E
gAPxXoBphvpeaM9aGOzIMJnHyWq/0XTtNimqZy8YTqYFeBJ27LNS02mO6+8gnJVnrfatwbjKG6Zj
GQsVduxVl3bV8tRol/eFbl9lUE/HQtA7DrR3FRTMVCTZGurEOrCnhFMIQYEQW8jJoYVtxhNpcFP3
a9BakFZzSGX6acqDfABi1qMUMa/sntkVRte5BNEVGK6MWx8BD8b8lOz29hFkHXG98sj5hWvPCAzL
iJWvtKyI0kAQY8E5WiHNf4vhjq8jDz+D5L1UAUlAAAJWQE0zeHTyVgOSTgvwOrWYkqiqIWF4HRG5
QSC2bbwLhYqwZBQPkTGsJWG9pjicVi1liPV7VIRAbya3NQ3tw2AgEjVAmSS1IWqYHh7FpMyNK+tG
F7DrKSyvyqIxT5PgB+JXJv6DygT4jR3tmOqkz901GZcWFbJ+JQqtuQ1UmYCU1C6uYaDJx6b2vych
P5ZDN634DSDJ2OGlGhCrpay6Vs5p4JCr2pv5TyhjVU6UHJYpbbN0jLbM1yDtI1NLG80DV/HYzNDB
zttbQ4K0IbVOst6zsfX+ewq1hnrDuKWi+sS8HA82tihOLqXTWtZjj6eJiKmD2iCulclfKw5mbuBV
wR4kOG95U/MBRxAjMLvE9cZIouvea18moYOfz1NzRXJnD5wGWQtqsrh5m1cdWDafEzh1TcN49cv2
G9bYyK4kv/bW3BzNetpc1ouvpA8oAbAyN4pb58qrVanFxtLDVaMn312GrblgtN2gA8BwUh7tRDrR
DHvXuSDCw4dT52VPZjaip0qw9JVl/iz8aQ29jpDMcg9v715S+9sIFgTz3UeGnwf47o8ICIxZvsyp
aZqT41Y1r8IraDwtv47Lo4MzfwX4D+ckH6uZ+kaN7QfgDz91BKRvHKznAgB4xy809drtY30nvBtz
LG8lu+KLA/UOgMB4yQx3E+hVbTs5td3n1KWo8GIocNRHEJJrrllgTjdqupPpaO2bAS8q3WUUR2i0
OdUro+qWWfHUN+MbzcP2QIN0N0g6c+ZkVJGTjbmT9cTtNVV4IJerdFCEAto0GfnYVb4pTB2Q5xS6
VA3wAdn9Ccuc6ko55LEyU+t1oQLMqjARI0teG20HBkpHLtOIbhOpzGBiXcPsFynHPh0wPGIXxED/
pEotYwUpTNaBLh6jGOlQNtVsxrYh0Ux+UFooqCG0FCPatrnP4Y9XiXFJu4Ph8hP6ledm05z+GLHi
45707VGluw+lHhscsiIn9aob5KryfZYNXAj98K5M6UbGtkTkYaaXnLAAoReIXJJ6P6CyWM/JTpBM
tDXULmU9qLSxZCBNadLL+9KSjomO/RPgE+pRX1+jZ06vrbTEGGbFSGaSZj3jEdoEUzuizXYlAd/h
lEbQVuLNIb7hLJcnpxN2T42crump6XbzjSyQ1F/uLksKAJBqJjkvT/awplCeZCWdyb9foJ2SahoY
GaHUv7zFsoRmudtYnXQqW+pmoC1txBEy13ZtG/iTuZdaC1EuKPESRBmFE0n1R8bK7DDLjTp/oeWN
lrvFoJ6yKOo25dyuGpa+z7II15n5hVc4vhBvw9xoygKNcF6jp9CHuX9fqMo+rSSskhZqtZCchL1V
gUdlAgevs8mgyPnIxUfvUTdw1y1vP7/NsrR8hL/Ui5f3TubSMraFYU1YKVJxKYb3OZowdpVUZnuV
/RV2O2vfWb1bpjBqCd/O9nYly0fPbglnDiCqR/Y8Y9KMYqtJ9U6EBDcswQaApoPbQQTKRhqR/pZk
8AJuQRDpK3V0E3h+4g49+WYFtiyOyukBJbwEvLtR77FPIdeGdbhhBMNoLgF67KMbXuuz8kyRdOPO
UJXwoKaxsobMrzojBaRZ36+56ElWaQ6nOPcEkQnEezt1HMm3xLe5Zpe/Mx7JMXPa4VUYVM/NDM4P
u8yF+7wZlbS8lvFlnCQyJRWRIgMBfbCRlAJun8Ln18bgX/Wd8UZ94WuqpnifpoxS68qjmY0nlYBX
6OnFSpcK/T5QooM9ti1VaOQsZs35ISu4VDRpwSgwMJL3iQuSiIB6JSQgHuFfFBtddMQS+9VdirX4
qCqV5VIlf9AVdbjuJyZT8M7qTdNmytGk1BGgiLhVBngMKunlzPH1PdZZMrHwdK18DhmGGtlnB9YJ
gO8h17mA1VKaHTOFkRjKtfrJx9O9CiSb0aUlcaIIuuTVsvw7YuosCgDRsMnDzn/spwwCGOfvHtcE
LZNmb/eeBueofyvjdNhaoAeu2UXEWqhNxmScrC9ThUlPaM6xNyXrCGMKw/j92BQUTxJ0+D5iEmJS
x1vd7E5xHJGZ3fqfBim2+yLXP5PBCsjz6GJ3MEG/oFOMbhqvCW8kDeaO5w/VulXNwziV46NkSso6
znCaG4l6T8aLePSlOgP01RJ3rKLpKWvzNOCdQVheAGvtIkasWSTUK6yW6lUn64iWkCYTMxG7C3sD
cvMpLtAUhe1wXRM8eLJt76aPlGQntKY++kP/lFgJHRQbw/ZkncQ6y9rovlKwoYaJuQsAfSK+H+9J
WqBFUhnKoS/019CsEMGlcbfpDU3sA4C9KJR8FR80V1W5fPUYjay5iGn72sBVnHS5q+MgvSlKg3DC
1Nf3JOE5oaGd4FbLOwI7EITbSbNLaiha/aOC444xugl3Bq0fUUw1MWvk3oPWOYSo6TdB6n3DkS3u
FVTKUdZZW/gtiNEVgxWmTG9dNZDL2WylQc73ROkdtU7OjwZ7LqgpUMbaE+abA/YMbW/1oL2tIINb
rcT3VtauFa+qSR5mCiqn4bqw2CG6SZMYzvlHn6rMLIMHDElHoL8x8J4iiRvuwlGxN7kx1U6px8ZO
npjHK0ZhrJuaiExVCqSjpx+bToxuW5GG4rftT5Q0wW07IDJLtefOZiQzTNUWh3V1V7HnBqWfHhRc
mFM7aXsFTmvR4S9Ix4nB0axXmKrwXQvzDnGx70okcAOp9u/Add14Wtq5YdaQC4nXH4zCWsukYyEI
5FMAZrv69DzJiU0geJptwwhinlApvTTWQEEBCdbYHPU+bo9zw626M8IUtfmE8M4T+rA1yTJwRKsV
22DIsDxI4y3j6WiD2UbsPWk7xa19KyPc51qdkMhljTcEMZEbDJmJ3Ua1t1BczRvDRCujV9m4lWXv
oCOUfjKk/rXpFPm6eikrKXxsh3YdU+U4YU9dqQMDxlQ2sGxpeF78RCduRnHpeM1OHYZ2FZFVrdnH
61SrVXcwvHRdD+LbT9NxO/VteRzQ5VjGtEHqb6yplW4KX1BaM/UnMgGaHZ5ppkdU4Ag5sXeF3Hb4
2LOrKn6iZ31N9hGkiab34MmgFy2OaU4jYErqo5rX8h01y5Wo2Tmx5fcobFBt2wdrvlmWwvCqKLkk
S6VkMTWaF4fqiimwx9UxkA5+ByFpxL4cQb53PZlaklRBvnUSCfX8qLWUbSSI98QK/sokBWacLKmH
iHrxSplTEMIFY7oQSs+L4UwsZUCTHAgIFeRDe7dqMgMUBdIuk3EJ9cVo08MePug2E3gg6CkOWms8
BLW+DiyUdswwhLM8tNxAUXweWkod6Khofy5gsM5Su78WY/ivmFrA4qUGFOz5ZlkCUQ2tqGtIW1zu
N2MSruUIWGG8SJqquRE4L2XMwxnh67R6zcHXmO9kwL55og194eQDyOlqHriU5oyriUx7LYOEOT/m
LUOXy9Mm134XkOQ7p3k62LFNNsbfr13eYLn547HLXVnGXL/CUqY6lc8c9PKS0mI865M1/+cbKjgS
6b/OX+68qCCYp/rmp+vLq3/7p+VBIZmdw+GUOH/+guXpyxda7tpCKZgCkyy0PBGUnrlq1MFyLh/w
xyv+6V0u/6IMHLlhg7RqHi1yIvRXKNATdLmzuVMyDTqeeRC5y9OlTh9a7ec+dFTdh74l020DILPc
WB6EAoqnyFyW+6DOG4gSCCoJ2s5dYomYvEEq7dZm186kRukhycSjadMlV+c9gOPqy6bkQ0YxcQ4u
uzi823lXaPyKCT4gAnyJakLu5nRIvYEIJCz94zEhgQ36O0RCfwb2RLr8PmTTvur67yDN+w0WChNs
V6sWAGgxETGw4AI5GnAbLfQP7EWYnxinG92THuPBquLiIQytX0Fe3NpGufY1+5Qr/geMg3yldPEN
ldhfVYuNNTyVQyuvhja01gSjo5byX+ll4+EwBK487dOs4YhQ8GlWcgVKFZ+FCSjJiaZiJ5XDV5ym
2pw9NKwDCdoO/lE+vRmvtVz6BfHc5xrzkPX6UxT3j0E5Fm6ritPSQYAgNCvK+y+tN7AwMDMy1eKl
0n/EQCXXAKhH7M5OTfedTAVIrnp8kUHzo5N8G2gD6Pf4mEr+VlX8dzIPQope6Mc1R1XEkRhwjwFi
wKf164bxX9TivG0R8/p+9iDF2RGmImHYMMRLmBiGfqsaLaG1pIpRTE/K52407sn5gnCl69smlL5r
YANruw5v1XJ4EMr0FOdg0RUdx11l51dNVe8KiQ4xY7c49uJDgQh3B4X1vvDN7qbzfln5yLCoJGE+
wBYxejUIWqg1JfShdYhPgzWhQQsFNVnhpFn1CrMBO3kaNAGorSfq9lgx2HKKWNhrSLOcl3HlzBZV
Em0Y/vtSed+UT2M89r8wWCFFt2MMDaPUb8rB2yutd1Oi+bM7+7oBq71qtHl4fiOL6FFXbMD+uf1g
DesIDpgBxqfprmFw7sxwRP2L+LbWKW9KcM5g8nZKvM19/bnAwaNGL4OHPcP3Wm0riuhIbzx17b6P
GL2G90JVvbUwi89cS/nKxOt0nEi2WqTBFm41ou1L09iw9/TIiUqFt7HHtUczaW55OW1BEyKFYLvS
CwOBOL6kGPoD+BIG8v48kTGRjqzL9LuS+sGZ1C53anQaOvAgCS1wSpzZaopYgUUPwMQemQsyUz8I
InHHe1sKZaeYxLfVJre6pTeOOniI5kpszbl3h3EJ90sWE0TCCFZo5uhahvdERuQ2k+tnJmV75hKk
B3RsO122MZXqBlwTfnCBe5kjfTqiFfnJQ9Kq44c8sX+JXi7dLi8IUSHOV4M7SAiU+l5DscBuMayx
KkSOTkXVUZMMobhZEhqtI0mnfq++5An2MIBrFIKSkI5EbbYrmRysFaeUeBcXCdm/8WrQW7EqJiJN
CDQBlRq/wo/btwMWKYOq6cQqKDLJWA/Ze8JFbqPOx1phpkxaDoWh3Mx/oBpDJ2HoSoFTc+OG66tk
VI/s8JxpTLSndtUQGEq0VJVTsiP3muL0xMWRRDQGQpA58S8B1I9AKQVI8lNofmFftHRvTDgsqn+T
0irgakZ+KEYitPx4YuxsLY8ScdM+V+4EumvWvNWUe441URubifQkfm01rHM8ebRve7cS8WtFecTV
0sqAsFo+eIkFsUdPbuN6otwkvaaD9V/sncmS21i2ZX+lfgBp6BuzshqwJ72Ry93VxQSmFn3f4+tr
3UNFUKmMTHtv8MxqUAPBAJCE6CQB3HvO3mvToJo4r5RaK3T/MKsg5P3yQRI/Q/8LqBmzFbpa+DTt
5Y/OCb621EP4Now//GPUznB/ihAX0vy9pw/ZZtlzElR74LM+HKPonWpI0+0CAgoB6Oi7+RH0Dw7o
Ao+xl+HxhGSLsDtkSG9kK7GDDniohVAqy4dHQtK7jRFH/fm9l+x8LNNNSyLOHHjHvAmZMdvMB2dw
/R7zk23n6E+9pk37EUuO2cTdMTWXaK9wejTSIFzyEzRten72j9FnNtw4KD21N7Mq2OMZT7flQPps
Fe3MIXEVqQt7g/bVjAkhzKuvBH/ZUG0IKaopFd49+JBRnDEICTXQkqPnnvAJ1ufQXL42nEEtZWfN
MN6PCaWbfkk+hfOPWVtqjA7WrqvaxwkCtqVR+sZDBm5xfNTdHxklg0Nd0zqgIrPtcYmSbVuemDm1
24LJDIovv1oU1SA72NRgEes5uPPoGqfZVys3872Tr1QEUzA6QTS9XXH/ZFxDa81552XGHS6uGteO
+UYrxnk/GPbnvgNLzfndbvuO95RXfOgahpWwdN/AUCJkvuyCjT/3O852Pn2XSG9GEGkjX4X9SmMN
z07QFlyoFn4Qod4ibdeefeWmL2pAkz1GOTjjwXG2gmyHSTnXvrcoIKkb0NkZHCBLRkGgRDE377P8
TV4FpGSuk0nw3tayavNhGBpgQbW3z4ZHXSfqqB4wl8ExA+3GhS9lkNSsDA7MPDpJw///A09el5rk
6s9g7cpd0lHY/dr/k8jGIWNHPqor4OZfMq+fMEp2Sz5+LpN/Bp5cX/hn7rX9DzdgThUologKqkb+
8qc6Rwl3AgPZ9FWA86s6x/wHmhwXtoBpGQF6CzQYP4EnFmnZoMbJw/apS7hKT/Pfyb1GJPS7nMOz
bcvyDN0k2MMAP8Xjv1B5cqaPa1FDrJ/z+gWpJ7aUIn2hqV9xc2ashFYu0lB05DDcULXQhjHt7lD4
+rYrcY8R4Zk/1yYWeeVw7Cf7GKx9u3cTwugKl3qWN5OH6dKjv6+87u0ECXJfaH29m2PqQT6xJvF9
Mbo+DTQGWsXAP4v5fUQw2zwxDA6MD2UYpdCOmZgAfFfH4lLvW9qjmcf9xX5scid8qr6k7ZicWwZc
qNS4aE9BfEriyN3bhCNzwbHTXYd9a2dzRwIcaasiY/QhICVkk2sOHQHgrICL3fRu6Pp3afycpG19
XPAmxj1CUAhqn4Bot0ej75jCRD+mzgX5p2iLSkSw1MG9XXGHy8xZ22h5fslXTE40xSGXY8ZnzmIR
qTYzR9LLkMJtUgIyZwBPz8pYdmucuVtdm+msmu0X6uM/Ymqhu8rS3tF+bPZrqo+bYaFoCKDvTJiy
zWjQfKAzQn8iJdwksbsH3MfT3HswQsgwjsdkC5xi4ga0zrsBmzK2eOYHXjA059XUuTPCdHlcYrq3
KdP2yh0fksju7wz3CwC97N4a7Qf8794D1KliO6cEYbakPhy58zHpRcK/G2cPZAO1B9tlmuEtjZL7
5Azg+jGF+Gcz4CEAnGFcgggHt2w8w9+torTZJHXc7YiMmhi+dK+IEO/GdlpPQe2fYoYMvoPLQeu/
hkb1uZ2BUc0rGRuBV7wh0ZSisbt4O3zg6MK6/mHNc+3M/eqNU1XeyUsgJwaUoObK/oRotH8TRvX9
XAf1HfDhXRB4xol6GP3A1T8y+VhewwGGRAeEgqlHABwN1+uUtSCFfY9ZavhuDtBtuojL9ki7i/2S
W5sDlSYMmVlMRhbtWlhfDXEarj2eCt+cT0NeVVufm/Gxib+1jGraRA0Si248Gl5xcErte5PZ3Tab
sdKiot1w5beeMf/Hk+ZhMR93FGCG+7JDpBBOc33Q3dy45yX4/vBdbsOcD47K77Bj4kQ7jMHNNJvD
eaUkvUtH748+jrOTPnOrQqgVQQUkJ2/t9Y8z2CIkRaa/tWfK5l7zbcIdsEvn7iVwCTGKuvCPQpvu
C718WWOMY0OZPNh+hLUVG2WJoxxznq7vjNH6SD7KS7fqHUzxZd3h0Ty3ITyvNq+7Y7W4D9XnZCUI
dJyJeVnMlyUBYBSVE5kc/kE3mtPgmuauW4romCfhazRp333swYiQ6GpYznI2EMx4TfayuAALi15X
XaryR0EFBE5yT40vtPi9hPpG9w6+EcFM93uc09RytyUWZqjz3R1vlii1ef2SpNOFUaexJRRh2Oem
96XxqmNVBM0bKwheca3cdy2UdJcZ4Y5Zen/XZ++CrL3HVnu069Xb9O5avFX1lfFbNsF0XeeBNpjr
b+NEB4lS9ySxVoBf0iGlBbqu6cewMZhHMjsm1q9cCYMofRyvYKgL174LfYrZRQ8hZM6InVga+4vl
5uvFaPDAzWNznJToIAwRnThm8FqCat8YXuIcyszwDrqdoFOoNkMGWD5pDH1HzWjYYhY86JVDMTUa
H+s5Lk4UowiYsb3jtCanDlpntBxnaFXlu9zsgnOFw6oO7rIB6ye5TJrO9cEJjnTmzVOrgsxDimRk
kX504KDvptxSsIWOOrHFNKPGJo+34jCMS3yamKagrnBAEc8Zw70x3E1dEm5wuDIQ7c5EX3hb4iC7
95S5t/rUv/aOi+xz8qOTsXK5WIv4DvQGCHqrII/BfuuN8EmraYHcWtMhTxeUMAyBlbvr+eOa04HJ
wmHdE1C8jHBZCs9hOkHjaWbqvFh6BgD8YqW5jgKDHrVF6muWPq4LecMDKSUPmZu4xCN8pZyqKcHG
LiCKEoug91ULnJOpAJ4aRhRkD0A9O4X3bBTo050uGtzP1XO+2XBAdQUEHaD+71uPvAhMAJCgki+r
wocOSfmh3ytUg5Z6zFoUZtSCN9oTL3YG7z/oX3SFI+3hkmoKUFrXximqGF4H6IG0mCk+VACuMP3O
gm7auOX7TOFOlxbwqUUo4EooJC0vlFaDo5P9FuQPIbxUs1r4KQhCtbVeLOg/qNIKes4Nbi0FXEVA
fBx15AoJLFZKISkFd1CLqAoXuIZVA5yhht9aKZBr2j/2cF0b+K62Ar1aCvmqBD0QYBuFgp0VFDaK
KZ9qcGJ7HWBsbBpEi2BEw7r7oiuobKHwso4CzYKsPK8KPWspCC0BE8OWmT/r20RhaiO3OjYZAw83
jN62xnouzRj2fP2WUva5IhVuA3OAZGLotyM2uIdI0/fpgHYxUYhcUPxUJGdEkYH1WGATBQa/bi0D
sO6qELuYxqcNRYev/tik29Y/milMgwXylsLzWnB6Iwdgrw65N4Pgi7U9gl0bJXw9qFah/PbQfqfA
IxK7cLeN8yFZ/K9OXBi7oX3f+RCksv4JAdOHaMQNkjbdGy2956JAIAd8YTjNb0LeYE/U0NYeHjQF
ItaktgOaOFGQYg/mbsm1YDsw6+LepkDGzFUYbRzJzzgn4xn1ZEARZ6IJCQUZg75CImsKjmy2pJDV
DcMRuMmDAigjaXlTjeP7bKEFT8bHQ9Tz46KiQ5+V6kpKI3pLHsg5qqoP7YDNteXqhhzXOxKu+C5Q
GGcLnrM5Nz6gMOtNDel5VchnqEfGNkAGMM3goKOejgZ8aF+Bopu65nsHp0DIxA6C/HMJU7qELa3B
mM4UbDqAOh0FaEZy/9VWOGrOuWMIPIsYLDwVMb8+G3Z1MiOSDPe1BdK6UHDrQWGuQ3jXOtzryNcn
MtmjOvrFWksQNqmRCpqdCT97gqQ9hA2O1AjWdqvQ27eF7HNJHrzu4wfAkNMdIR8pKH7+18JXdqRW
55TVosOiXDypMmclwgCXbU7OHE0GxMwGVHiooOGrwocPCiQeKqR4Wr8UGUXPUcHGS/o6l05RyGWR
KSi5rMkDTg2yXP4QTdz0obK9iDVcfLRLj03KBokn+8XNKWuykGd0+JmclCH2bZesyTGux7wdzqhD
7pI1VL9z2nxZU9e6VONLlOjB2SUg9lhr2WMclRQVCsV5lyd460JGqI9C6uZ094Xjfv0vlOk9HFIy
vblnbSkuAjRUNiy0VEhAZVV23ha/7RPn8W/7wqTbFZ3Vnn7bf9v0Q9onpJ10XLe4kNNjWje1sq60
ahFliDxqYe3Ltu057yGVBTiW+EZvX2uq/HW5mLfka86F6C+Pu/P0vlC4/1L26R4hAPBUCdv68zch
a78dsFWRAq4KF7CULee20CWEQC1kX6IiCmCTLRt5C3KoTH5jcsDrKhLWD0rfTyYRjiYxUMtaJukI
uQpKIKb9m/icgzw2dus0cba6JYpxsRsre7aScjgbL6UdcP3arrb667p89qnL1bxy+nAHQwobGyrT
6iKJfLJGGg4dK7WY+oespsBprjY1SspuNExkNWoQ0eQ+WT+NRrfB6z/IaSQLz0tJPKjVGVWqPAo/
YVJj1LT+VhVjYZWcRIsKr5BNWdPVpj2mpHrIdkCEPTPRfg+5xT1hevoEomMgKgjh4MyeBTHLE7u3
BFi3rzTxS0h9e7OncteEx2xZ52eDeJelzZ79xDk6bfixDduc9FhCgdDhm7T8mvZQe2G6T/rLVNo1
thALQYkPPtKim+1EZXqMq4Xb5WBl6nrJZI4q+L5a1cjDxM5pwy/cxAMDtMbP01O3ul9BvKencXB3
VpaRlrt61sVJ9ccGhPsuSCx/S3cnPRszo4go084+Valt53bZ3TSgIjHGsHg0zYo7JHqqXe8xtYag
mV1Cj0a6E9VvdMSYrkOu2jCPn0ZTJbvXCLKIbukIaTatHe6Z7OJO5Q/O8FebG/25DZiXaRra10HX
8wMRhQuQTOVk7J76TucC5rrRedGQfAZ+CHclaDdxNCaPpsWI0GhbgjdjtypOmamS06mAMqJAHyWG
X0SL0ApEKSWrt52/PUceFXfy7XlV535qW7/etlbwII/l4n6X1XXE0l2hyAqVXGtVSi1DLWTzulBi
riDPuM+rRmjKdIa4jrVxzzFaw3rOGCQMwbVVqY3B06zEYnIgFM/Y3tXRWtUmzJS8zJ2fbo+FSoI2
KjGa7GtEoIZSTV44qFffDnHbLJXczVTCt040cJmSwy0YQKTnS1meZrCs3ha5n3bHyZ2IVKJQbDvU
TGd1KvBj5xzJiVRnCormS+27PXDbdNtgUnbfqD4OpXd9ijwK9u+z2aENvz237mp7azDOQxLwZ9OZ
AiqBBsg4anFD2659n2uGfxC3unwPFEIZN8j3GhVVsGxlVRzguuV8MCyLQr7q3MtiUYGiYoEZW4yV
Y+CRla5q4ASjm5eJ7sXJZ+AkaTKMy/8lYea2z6Z7tzUnE11vZYc7VLztpVS332CSPzlDmoVGAuTS
+raCZH3WaMHUCYNIEmzEAik+aVkblV4i16ZTpJyXtlsvR2c0T0xco33LqbG5GsjlXa1yQSRm9mcE
TjvZJnVdPcZKzf8+u4tzqGrr0WoxOqe51p398Y8lnYbLNCxHatrmUUJKTDdp0Y35b2+5K22aRf2d
bM85ClREmOBz0jmCVrl1kLt60bpARGnns5/RZkAGKAvg2HZxEo+rXmgoeQB9VWhi84uE5MgCZgWt
F4+P21ACA3mdPDA4qWIRy/3jmrEzZC1GZjJpN788S91ubv/j1U/7H/f5QuC5HUHW5HW3fbfN26Fv
b++2L204WXGa0T2Bsx/ejixP9sR/f33vt9fEuR+fcAbtb7uuT9FMj6qJAyFqqK3xQqz6eEFvThZe
myEY4XyvFi/ZD9x6meJzKl8N504Qg3JQ0GfZWa0zSmJk7Tbhmqd1glOsPPpVROPAbi2sL38HIpCf
7+z5jzgFzEO7pqCKprephZnWRxmDsZjb/7TC8VvLQpkKKkzGvboP16nHzUSoB/Im9HZ8mUy3PPjI
q6LEKk6o9bqLp9DGvk9T3i+QWvIngOzuL9gek3Nst6m31chXO0vwDfqtJ3INggQ2rnLtZygZ1DG4
i68oQVanP7ZGfqnzeES+VPyA/d1s/kcaC8fv1ePn4nv3v1XH4iuRxy3ZB72UvG9bD8nXtuqqH/3v
z/qnF3X/Rx6OvleqmP9PG3sx6r4dvrfL8/duyK//wc9n/lcf/F/f/yt2X8uwDSyT/97u+4KI4e9I
6j9feCOp24TRYuwNBKSOS/fPxoKQ1OkMWDbtBs90nV9I6uDSbVv3vcAHTOd5FtX+n40F2/yH7avG
Anx2chkMXvXfaSxY3m85D8SO0afQdXoKtDh0x1CNh18aC4HelX0YNtodqYj8iOOw3uOxHbZoQLvt
TOxtF8Whsmp89B2gSviILpQiP66F9pQvobdlwKdKROSuI0k9mCN6B5XhSQnWpr4aTU/RsMu9BC8U
dywoJwphA28KvtdOs3NyNGJoHwa5HAjLls2ACayuimca4h+ttTsSszohaiofUfUdm8Z/gntbAapc
nbPVIv1D+r/NjeCT3novQVC9S9f1cbLnr34NxJDCxQFr3J1dLhc/nE9BVt5jtAExE3sPWbBYW93M
nqseOkIKxhxfcs1stNG758zxYAY2iUcHj95H71TbNs2pSc7OPRVXRka0eIuJbGyt/IFj/0gP8S6p
DmU9gu4enoY5R+SLWn+c/RYRxI8p5slJnhAYZdvvhsneTUP2XvMiC4k3f7MT0hGYurcrlye68Q0K
h8j8uhr2fumptWaN+dzk2cV3nRdEa/PGopbJLDjY+a32R++Mr3VTfkbWP/YMXRbGp2lL3rHFZC6r
oHgpCLHu9jsdBc0KysMZqOa5CQxqkhA1D/CPMb/X0/FhrPC2alPx4BT8uRmfAsNzOuzl+ESeLFBH
k+yHmpFohtIqrZ/7cmY4QK3aGLL7FaPR1p8gmWtm8rlZ6BJoC72U1c++VflTFkFgjeAzDoAoOcYh
G2oKc0kCp9ckvMfCwRCNEbN7TUOcSSxO4sxf2iK7R6habpo8Tw7B+pwnz7X7VZ/dhwlw86XnQ1iw
ET/Dfj+l5MPugy9+ltwxq0ASMoSvyGqegOpvTab5x0mVZ/QMb+/ceGfDpkaiZem+NWhWxHn8brAm
uhutmjOZ9V3tja/U+hCh4uk1VocMMY8agtPRJOLLBBiS8VNOjQ9FPlOXtjpaRn5271YNNb92W9vz
2w5wzgmq06M1YvMC+epu47HEilV/REqybEr9ve1lH4glZh4+YoA2PeN9VpZflxHuZ/mAFP/gZ9gT
8e2aWJS9AUPOoe6rl2pyn9fCJ1MKC9FSUyOJ9F3n0gi3ovDJdbpHk6RNLUp2RuI8c8eat011clZI
OI7VDnsdtrhVZXf9PBlbkngy4mr+XHQ0BndVyZ9Y+BGWIXDJnNDT8pE8t460pn3o99+HDKh95pfG
Zs1VUHZTvKtrviJzdPd9FG2N1f7UYIMF2jfiZEDOTLFJiG5v8360T6RbU/LSSRgaweSXy4gWJT6H
Tl8eWr2kMKxSXieV9yprt30a6qKKsEk1TJLFoER5stapNXUx3s+2//Hng2r41MjYfbBv69qKELoY
2uLnY78cDhU5MiW9xzBkE0I19dR8IfHIVtbyMe2NJF2wvEP2QGjk8u0UKJiYKpMN1cXjxR+Sr57u
EuMywIk8EdSACTCHV1DS20vC4BSnFeK7QCkSwSn0pPhQcJK1yaqfliUzDrddsj9tzcdkTrzD7fmJ
epE8beFeskMBUwBbZq4lrpgaaHmxeuaxlanMb04ZeV4Zhc4ZW5ds3F4pfhrmDNTyqIyVXNwMCnpq
riVHutqDZMeYpM9RMOK6avl1O2P10g1OeMjKxCZrV7tbGE9T0v8MWtujmcHlxrc+TYCB18FA9Zb4
xwY49JNBKNxm6mf7rhjH49D06R1Y+ddpWVpkkrF5co3y0VWjt6Fvog0FQiDP3ZbcjI2JS+jzHI/P
CY0B+AvJplZxCQU2+7mhl1CE9v28jK9FolX7cqzcTegRzUvWgH9pPbM5mVH1jrIwvTpLv9fqetj3
TKn2OfMSdEB3w/pxNmh5UckNL+H6sbVARTkaiT2+vlm1dj3OM/V3lEznzNQpwazd56YzPKr4Vncq
luqLPVPF6Z0mPsXdCPoZ1VJBhC8uK83d15pPdIcffWqW4TtO7e7Z1cPqyaSvZPnjXvUPSRUbksta
lU9DSBvEnfvqgztnOCPj5yKNQ+j4bruvYzfddwDKxz5eiSdv/EsWcMPtjGEXfxvquX0047ctv67D
hId/U4GgvRglcfAU6wkAjogq9gjWpDkMh1+lk9B9jI8ugSUCeJRKG4ZK4kxk2x+3qTUG51lCT6Sa
JYs1Cd+M+JoOwhWcZU7a9x16Bd8eoIOPwIJtwQt5HhFIeYquGobutQa5ImbaOXPAfFjN3mRB2Bbl
XIEU3bYXNUlDXIPYvzJXxH6qqqUWAJd9ynX8TtuLq4BLM653V4FxpM4oJcZfio3/XHv0Vjg7Crgj
dT8p+S3C41kg8ySMFYCi4T1PFLZHHrWVIy0xmT8XvVInu5BK6nJJzrfStANvhZqGKlVfy2vMuF13
9PeLSp50GBVgPAQqpBhDq1okCvF02zQUkCiMQBMVAiyaFbDouhqrCbVsaxNooxTGkS20I5cpSaoA
SMTeIGMVKlKuAEm007e9QiZVCp5ELqWzle91RbKvEgzVtVMBlxpFXlJX1xgWE59wfRI86+1blrLm
b6zRHMaTs+jVXkCLApOUhfwQbpuytjZ4rHq6n9fvXSqashCqqlSdaylFh60bHQq3we3AD8IWbJWs
GldgnNZ9pDru7D1Pr8968kWK9KECX2UKgSWf6Ko+Mln0CpU1KLXcbZ983lEKXIvw35N0Bm4LTQG6
bpuyJvtW91NTAfHycTlSfFWfqfzcZC0rsCJlEIi38nu7LW6/wdsP0QMcpnNiHUeBiUW5/wZiKhph
dbmTRa7q3Y6AyGQbLkfN9an5LlXn63d3PUelJi6r2Gy4tGXL7vbF/c7lvH2H1hAwgveGk3w3o5yz
1zP3uu6k9VdMklTBVKPg9hXJN/bbPq8MyBLNywxtKN+YnL3XYrR8d7Itj+A+CvdNrL8HNPjnySts
OdnuZDKdjF5xZthHE1SBCOWUkVOJ3OWf/Z/bPiMyjl5n2kdYGu2lCy3G0SVBDN187BQQz1blHnns
+gS1r4pwrY/O4O3gOTOv1mIm6H+t/bZPU/xkjbE7LBSf+XfCzOHgKW7frAh+ASg/U3oFwGfAx3IZ
KhXxbwX9J18hqa31L99oIbBA+UYxAbunLgUgo05BOSUrAQ1GkcHYxQE/OCgOYSsW0+t19jFQrEJZ
t5QidlIkQzklcUQyB1OcQ/mKXSm+yBNry3hbpgVYgkllOV9LtQqPLKfsFRvbKgNHRobMVlpFwa2B
9Mt2B3CdxjCSsUWKbbd2g7Qgri0J1NSYmGl/X5sO6vLsqOqMbMqaLOS6LftCDHZh2QSn2+UyD0Ex
gEWlv3dd5fifyiCK023W2Qepb0o5k9QrCty+lDqvpMzrY0Bj1708YzYYH51kVR6SAultM0KTt2xN
V1M4ozj+EvZZcRQDx2jwQ5a12+Lv9pWaxlX09pyoUI2ZvzvEzFxlX6zxDzlMLq8LI/2OtJzk+MvL
/u61v+3LYtoMa2fxc1TdHnkUpNxnhE0TVSd2VTNmjE75e9v+mzGp21FpqCJqpKKP1WLsuDvd9k1U
smHQ6dpBb03vOE853oyhOFpIwHBKqldgbmVVXiIv/rvDyAO/vCZYvL1D2BYEA/y/rfXBiOHnybOu
h7s+d6xn6MM+n4ZhjdlRHpcFoiDeqjw6Ug3TC34oGr0TDDSqnF8buk74WwzEqqM8vB+HqmxP+Bt+
1syS2GdYUJZH4eoJhvMK26stZavqKyO7rC8C0rvB9SLaJnyFYfGx1W0HDxJ90yXuQzKhpnsBV4Y1
gAxILmF5v2jK8PFXzVeqmrLpC4ZSttOgQE0Up8lOSIbXxTWGXJ36NUoG/vilf2v7en+YaBQWdt3u
pQYuNFGpYcqmLXeEtHzne8CcFlWSFPbkqEclHxuoNTW6kV3yB8kiSg33OBb5sQ8cIio7deMSUiBR
n9neD2BtCYpSivUaNwameuoeiDcOjtlc4owGWcpY4S8Qpax1fRFf6Jmt6gLqQI51ptXeDwpG2qmF
rBnOuLOTbjgJfnRWT5W11rW39P6g2KsLt6AVMxwk1FLVFVu2JzunqER8Falx5IYlajjlqYtCYTr2
PoJw1o/rhD1MDRZvJeFVdyIoiwjjrNXYp2o05Ddde5G1hj+MjNjhIW2gw+/Nh1DdZ+UPl4U7xMOu
DCE0I27qLwX2OvqnaogG1MVAK6q61/6AoTNV8oAp1g4xUYpH0jNJ45JOxKJFT41TEVesfjiBkgkg
kmcCLqs48jF52CTmBRGZpKoPp1PPQjSvVgWXSWLXcsT9jBGG0Zh0A2SN74j7wm2nPsYa+ha8QIIq
vS0KP4XL3nmH2y4MEsrBVqLa70JKJDaJHSQdv5WjCQJV1m4LwW/2RvcBr7G/lwP9ArolyogP3gZR
bbWjc+ptJmN34RgNp5jILUeNwWXRyE/NiXfoveaTnml8wfKAVllMDvrmc6i+Gvm1+UFBWIVsO6XN
akzLnC/X+myO5l1ZRAuDATWqk0VCjVDf4jL+QbGv2ZuUOTm0GWzWkpq6pLnjMEAypNt0dG/bEJYm
vDb+Lmyz6ZKmZN1U/hjT9G1iKEGyNyFgFeJM+ZV24njB0TReCFwYL7L5L/vSdqsFEzlt0z2d3epN
MxbT4xC2+PHNPeMaCkVjsgkyOzwgqyXFx9VeRn9NQdGG3iE2XVITgqqEylagqlmL5gAeA1qJ7q9P
RvG86KVHg6PegXt4qbvVJySsel3tMDx1CVEqveV+Mo0lvp+amIjkVX8aBqO6x2xQh/4Dw+30YVh0
6242mo2RepwQUbyfjKXfJ4a9heT2FFDNfQ9qIjtnY13iKPSe07lRVZje2oy6d5kyCpVzOoanlq5d
Fi7JqUHpeVdP4/1oueFpakiRrybnkMA8262u9jB4CKuXLm1OSCzIjp4sxMeAjc52lz+WoUEKZKA4
PQu/aLdxh3M/QE6JkmIbNY7zGHkgz5JBoxS8fJiswNpC1Vm2gO6tjaEhPTcd3Tj3kG+obDV3bWo1
JHKzhu7yOxnL48FpuvreimWQW1jbjGALXGEN+rvaWCDctXjCHYwwIKXBxWHw2Tq5nTyi9aLwyWyc
rCBUmxjRdMsmFTePo1PZto/r6L3hcja9WkPiHxYTaRgKMgIlS306RoRYvkHEsI3NVpVBom6HioDk
L28+LFY03Jt+qW/Hehh3JFri4yLLGUaT/2CVbXnwGnK3YmozktXk12+dWnvNAwtbEn0vo6eQWljD
Vyep7qzAhCFCjvCQw6SxBxZhT/wSMYt7Oxy/VaRu4lYkjYNsayiQr05ZzA9hnaQn21nezahJ901K
esw8+M6ljlcfrd7wR2XPOF5KI9+2VNaXVP+CxOFbVY7f6ggtI/g8KvzBaUUqv7Xc4YFUoX4TWBMt
M2Sd92uePjeu0R6tJu4PYWdBgnNm/W2H2b6dynwHfs8kGLBrDj53CgLxUN32ERbSwNmPFMG3c7Mg
+sBDZmumyhJDgF0hfUSeVq1ABpFVuAz9D9ZSTOd6NWlqK2zXlHwb4deMZGMxhL1ftfS7TuwMlARq
nLpRevBB0JF7RfVgWRq4nob/uHbgKOSLET+StLmQZqbQlhZK636gmZH4zffeUeNNZG+EyPFGfG61
A/IVqhQRd/NeV3bD4gh6qkc9bRxDQBk7q8rJZU+MvdV0wW7mB4rk2X8T6sVdoLnZfeP3Jz2vi3OW
NV/qmWZJZVj97n+ke/dvG3P/1Mz7dz2+/xe7dzZmnf/UvXvXf45/9RGBSlMv+Nm1g07wD93Rfd8n
iwj4q32zAxkG+cdwBgMyybEL6Tb9sj/zj81/6AbXaN/VA5ppNBD/6tpZnopG1i3VX3M8ALvOf6dr
Zzr+b2xa3bfxG3G9gZplm4Fr8d5/7dpVCJhRNvnLg2vALMqziGGqDIh+WaVXQIN6VHWm6+rvT7Dz
IyNHbzhMSHDhuXjrE+Q/+LpUpI/kbVGnnIL3Y+VMh6GyFdozOZaL9hR7xnTCY3jf4tW92KENHd9Y
f8yVljyVCxxNY1mSI8B/hd/QQJsqEzT4BGqaLWi21MM0uiq5RZx+YhD1kfafB1ZxSk61zU0gm+aj
WQzNofACexsoJSWqIggaQ6ZvumRyVrzSjP181MPVG1nFme+vL7JqFyjs7/y1mnZj2KO4Zkz48wUy
bLx+FL8cRl71y6d0G1wifzsm3WochzQe9SsQ3sjAF3yUUXg4TDnexvhVRlSySxYyQroN1n/bZ089
dXXZeR1Fyep1MC+vlO1bcoBsyuL236DC5hiy/S+r//l/lwPd/hsmiM55SZCr/ELrUrMpoX3JvtsD
gu+6bcpa5KgJmKzeXiKtAdl3I37RJAXEmzAU+Lsn0+YGK/v7Ea975WgOESGMvlUTIvE249rE147E
b+/p9v/JsX77r2QzVj8KjaLr7vZaLr9oI2UbR5cJTmpEYrUstE9LWSZCp5fmkaxKr8gtqEFFbQUy
FunN9YmlGqffnnI9hjz7+qS/Wlay+cvDmUhmpJF1XZUX/XY42fz3D8sxp9u7jFR4WBwkwCYDJUQj
9q+8MCj5+Q4bmZYGk1bvWhVAdd0WoJk8SZ4um0zr0sv0LHtlx+1IK7gD1bHlyEI9k7XbK0spPt1e
42tEQg2FidKJ7HSrZoJH8jIlVEY4f64OYdleIHs3F3l8LpEK1w5cAxjlqDqNjDTdwaODrmkEudpv
CwdsuaEkqaHS3JVJd+/Bvjt4vbac1mQGDKDmXL6Kb7muGjIT49PEwaZmZo6syl5wQ3d2GsVH2ZKF
vFCed9v85ZCyUx6WJ95eJ/tAmpNnl5bxoYlW2rhjUX0ZlyaGFtverUprp5c5nnaH5kuY939cmwTq
8mZ1qhBSyaUdfQniyaKtEU63PcaEebpMQTJfbBrKJ+iCikj0CGz1VeLFruleUtRznfu26Jaz6M5F
iy5rt4XsK10LqJ0JwEtqutf4taJJubBTqLHxCXCfMGBvtY11jGImUyLNz12jOSSr8ZoUM/QdP+p0
oi/CV0D3bzEWwRFV0qY+gYlGiDjYKrVZwJa2e/4Kcxww0CvYT2pO1GFJiK/ogaNKl3KiVBI9rBTK
iXDoVaidMbx3rPGz5Q/Goeii5i4ph/ou6MgTIWyQO4RuhYfZWKEHQLSm93pqVGSK1HEdJZyStc5v
bQjd9MmlIJu0BMK4sPlEzy2V2q724bvI6m1nMupvLLJarglgoumWcq2s3RYQWA36j/ajVFxlkany
vlca5wDtOAN7V9cvWvSm0amPQi2rd1qtughL0RmQYbpuq+kE6bXDkxmMeFrUj9VSi9vP77YPAALh
7ACSEdnodxrJXUfUO2TFAE+9OKItvW3LWmOiTtkgR10ArsGa9uA4Z4RZ8w1bNRe8ErhOItuxz0Nz
Q2Aq9RgmSbbX23s4yM2Omei6GfxJY1S92vPlukrLIRg68wzc+xBOrX0BW4ciAhk5yDxOwLgMLlll
0JlUi2Y42xPVAXdI/QvMFf/SWcS+J37ZwutVdTCw+t3Oi4ha2cXzni5bPW9wwI3JyVjedulheQHi
bcXn7mX+w2cGFG58ojmgbbzPT9qPKj5GqKnBd5OTOWyzbwnVEZiExzr6CL2unnetflqGj/uvVv3Y
0PDvTma8I2NgnM3t3huTPR0PJ8KkSD6jv03Wx0h/AnLV2N+G8DM2VQ7NhN8KtgYAxnnXv5/iXUvz
MP5cWPewCsr84s93g3/KowPahzTYudXHeDkX63eopKkzber4kkwHJzqPyldMLwxT63aEAQZjx7WZ
oJ0t6w46vvedhIDFAVGxrzD4Gqc2fajc97F1bPL7MN4Tu6tkTtl9GT+0+rnWT6iOun5fjVs7PoJa
X/8ve+e1HLmSZdkvQhm0eA0gEFqRDKoXGJnJhNYaX98LYHXx1p3qtpn3sUyjhQSDCMDhfs7ea7do
GZRNze6UhVXNgKPyscKTBBbXov9sz2ilP0MB/5k85759Bc4BU5QtesWFikgK3Y7EsPY4mg9Zsunb
l1SAgOpfi+a33m0oqx0gi+KCMruNFu4jPNWDkyW7QNBs09wiomgIgIRkl6yw2Hji2e/2OoBHWpuQ
yT96wKhEOojtvoh3cnxMEU6Vdi6eA3jTZAKwf5WnUHmmAJdeoSYDg62tzZyE9kdObPG1ejaF/SBu
lT+Rjjpl016kU1pDSd16GpalNR7H3NokcESfowML4/4yq2LuzSl0FBN+mh17kJohuhPKsxuUTRHs
IJJr1VdjsPI/4EQ0Y1sKye529eloyp/RxJR6D3J/VU9H0brlgpPrG7PaBBOqgiuQuigkl4bzAo8z
ILMo/pP7z7i/fY6jA2G37G8sqCIGL/42yHl/kKux7GQMEzhMh2A/0/jAY/AFdhuc19ofzllV+x1M
oN8dbN1ms5f+5NUti1n+2oo47zD2k0AJ0Gv2HJ2yQdr5DtNjmtpKaesAXrFiv+dExkE5hD6ZuRi9
BXQSJCpHp7AFlGj3QJ/Mg9hsQZeKx+JBE9aS+mQl+0ncqgRD7iDS4UWe4YT5IcHRXDF1OBo9MjGA
o/oqoQQBEnNcrYf34R5UK+KCLQhut0beUSBddd1Ra9wxcgcAfxgJfdLxYL7t+ulAELX0Fb3rAh8V
RlW9QRLWyw99ejR0V3yS6TcJb2J2Co1L+KqhgJs2ereXdGbgdvpmKfuaU8HfpNK1qCBMhQ8THsNJ
haMiXquI3jDs18CRVJeIORo9oN76/iD7TkfPSVpV8Z7blIMQigEkaoRjVH02KUIKEJPSU2tempmc
uoWtM422/hv5rnU3G1tbK2eQznSUcUfmFkXDPW3NQnX7N6wHurGJ0DRmbpFuWBblr5gr0V60CMHI
Woa9SWCXsIkCPBAO+xxUgm2crLNySDfZNic3tXFR7iOZJKlzVbPDFBuwGp8kFJBurTsICAYJR6vi
0L5qyiveUSNZA9F7kH97wH6qLR8NCR/0Uox8Z0AJfCav3pjpEe+9rqws278XL8TVquFGsQ7JQWwp
97u5/Jh5NjEKFkOxRC2zP+qiG3y24XmynLbdCUCyEeQ1ILohCIfnDvyyjF3JDu/ZS3qipXBRn4R1
Mz0EoYsvWy7fFeUSYCTIqdvQlJXWYuRgoFaSE0m8gnoiR9ovobDcx9wtTXQv4K9vXYDx2k5vFGMl
FSAAwp/VSHnnar2gdLJ+5c8GpOPtsCWj+xF4V0HQ4g1KLlwJaT28WLVt4nrMnD5eA1RPOZcFJ3oV
FXLA4FDKq87a1gnXOtsjrDhw4mmFIK3k7DtSbtMAqU9P6oTP6dazKK0/LBE0GBcGwPWY3/mSCWrG
/ev6lT1OKzV/fGqDp3Ham6a2ahqQSfs2WRs69ftHP/rTj28d6CDWk6sweEmR0XXNSfYvXTDYGIM7
0VWIn0o2ifkAxy8pSbM66sO2Y2QJ94XohOVHXxwl4VDHG/YQrM/KBP6LZ5RAB4jBK8SHVoPWEnb6
qvttfvApL8FrqB7YenxgQRMoKwVuA6z2J4yxm/4hR8pHbAF2VsjSLXz8DUjOck1JrPmUsHPjN9/E
rfMklivd1veyLawi18AA5eBetIuXYnRgua6rnXpTYndyEfEdxitiJOXd2zaRDXTKWHOkwcPpbfE3
WPfo2X+KwPI8GhBf13xyCTDYKngZYL16hICu/Lt6NX8TAnbyT1/VC5kN2jlCnYroi5DxzBY4YrlD
zdgmReShdiAybVObfboKbGkVuNrDr9UXqLhftas72IhW8lU5Z1v5OjIoMAG4q/18xmQv0YtIAZly
5Iv20Hk2aNNUdYZi7T3pBQwfJJ8nXtrnbt3tUM7GcCgc7+oZ606+I0Q1ow2IEcRM2FmBUfiDHWBM
B73mNJ3r9+tdwhGH5AuWxnu9KS6kjID4Ejc+4uIV0RcZ6TN+5Y5rQj2czqbZJWvwrtwuO6N3NGz8
yp/WqkSUHMnrVnall53aOv27B2roiJ9ga8A6Pgu/0E/kzIhW9YfPaQCP+qZt05t49/fxyYq4JEAy
sL3oTEk0v+ebOYxlE97MN4hMPEdDIibexZ4+DT41ltwVeJgg3+Ww9ej0MW2zeSxcRU54A6CnNSuk
wtqLyBlGmYjV0116Av/UPcrP9TlzMre7aschWHXX+KDb0KOmlUvdXWWn2dpROdbn7lrtvM27gDbn
OB3Ls+Kape1vyeY4WsH6xOlNWjsJQdNxAO3/BAkAKJM7MUEYs0deQR7GipXOUXODt2YHHLX+GNfm
3tu/1x/DMT0PDvh8xOROdpT32TEASOsCQ7BJHFwnjrXCfLyKTkjwVrzEyU+Ja7myHV2bHZiI4ik+
F0/Ca/gAjOUjerJW0ZOxEv+Uz/262GmrwiF2tHnzX3Qgmo71pJABhFUfGgVHT7OqHMnlqvHCSMah
wx5WOa9odtgcsVSnGcP76/RQHU2APbv4LGwJEThqT4VD8o2dbaxrZiMoeRN4L4bAk07A+FtryzbQ
B5sRSsTRuNLfBGWLsJ6Ly1vKX7XxN0xKdsmBw+E5emqO/Z/4TOz9sfyAOoNDyXgV/7ym5/ABguuf
4C37nW5F9gRjDEixA2gqgsuBvz5mj1TxZdtt38V7eAMFD7GOw4qTKlw9iV+ZwwvFwR7vEhyW1ZP1
2b43Mt9sfChvCC8+1Hv1Np4ZCBkg1Y/qLfql2v058p3hMT7EB/lOTtK1vKn3eC3a7NQNYJwVRDdH
4Bd8FrHN6OOi6YSys9KOxhbe3D54nQ+6rfACnoThraVxSrrDO0T89gQGiAchd92kbXbhkrgvvzhW
8zsS4910iNz6Ph18xpjmJY/X+YmrU/y1HPfNS3TB9c3/gbPIGQ4p31fkYDdq9D1Q+BCZO8SfzOZ8
Dr9IcWleeI6TCVKfLh1M1ijsGmiGXLDYTfCOuGZ8Tp/Ro+DBp7G9HhuoK0Gew6QmrkAKinfhUzwx
LoN9dYed4HHqZld972+H3cAXMp6H39VbyQp0pbgc79kTkFvll6+vRjt/Fi6Tixx4m3NFiqQtfQfx
uVde442483fhbiB7fNWRSbRW9sJJOTV5uDYe0q+RqV3tBNbvmCYX0DJ0CtZwjV9MUIuWG9zGB3Fj
XKZjO97iU3VgSqER0Qoq+y23YTtuvetXeOvZ1agbQd6RNMFUeR9dwtv0MiwD4DJKeLPWEHX6qr7n
X3gu5p7ZSvskMoT/wF5yxg8ug5/9ifAY9bnZZc6wk1iqfTSXcm994jMQBLt/ICfN/OBW9Ra8asfu
Al2QT02vh8Shh66x28qekxAejRfxXl1i6HTIm2/z/OBd+izf+YhRgajCIb1zPE4vXBBJoOBrhHmR
zYMxAxtThP4EF9QZ18JKrlbjflx/dltmeKw1H5QzbJ0VgE47sDEVXhhLuUy+T+mpHzf1Pbkw5CWX
/sR+hdtjl2vh0AI6vsh7GIkrpkC29C7ukmpFAMTa3HHiqwUPFuvSybZANRx9A4F6I57zbdM42pP/
gnvZIWGJSxfD2LO//QycYq1tUEV62+GmH6HRccGLLnzuoVyDROJ8GVxWYy8lV5xP4/f01vS29lt6
0y4m1+7Itc7ZS3HQd80hqG3rQY7WvbFuozWXNPnKdJA6DAftHf4mw3O16+3KEQ7SIzLsDTNUtry5
mo72wJyi/yJ7p3z3990h3yDN+OoYJ7bpFpS4TSSQGz2Gt/imHTK3f3Ar2ZZeZA4BmJVoq+8dZ+aN
c9Z7prbIF6h+KcD6wrX4PH6MH8W1eoof0nNzRKF6Nn5Zl+DJeJQuFRFdO2+vb9KzeQMZ4kRvn5Ej
PAyHjtNZ2c7/9GEVwJchdelZ/kiugraOChAmW6ISms4WXsVki9o6ZgplYwp9NYMTVxrxufaOZuMy
L97r+3gdbmYU4o71wg2fxplpJketfIfYkpCrs8r73fDk79UdeL8schEpTcaXCEbT9G+xPvItTo1j
PDVPdPn8vc5xVHHG5g/WCx/i098wwZ8jKBbxXdwxsSLKW2FtxPpoKbv9TRD7/Rh0U8WUdWoFiFB+
ZJ+LZnB57LsaZUpYqvvoxiqEMu4i9fwW6s7qoZ+7yy1/FvnKvQLTYnZ7L5/HxHLaBkgIekN6JEZq
2AV+T85UX+yUorelpsYV0zMX7MJDLbwTq4clG8910q3LTg636Hv9vclZPQsIQ/y4khHnW1EEiE9N
HuyYzwJ4/sHSRRcFfbdQBhbB53KrruFDTErvLKq/b5XnIvikAIQKa7lJgFvIVaBnuARcCiRNX8mh
SQXTBClSpevJV6iQZNkDCTCg+zOFBe8023dHpbxWKrXBUKfiIM0PDSTugdSXaqcZ40+p0am+yARE
Bcyoi8GnQTVgXA0pRAxxchoLnWnQzEWgqjXTEiLRAG0K+6ChY74ZphxLvcKAWwoXCrXbyq8SBk4+
E3wRSED5y9AZht0CcwHRRK+iMeb2yHKzHXRKGqFaMJrO3bql0LvUdZdbxtKs68vykHp+uolmgevy
YxG4IiL4593lsUJow20V+K6Pa4aSyixlbWadVbeIrea7y2NiQeGq61mBLXXQ5UchCCUxO3NdVPe8
W9OikFjqst+1WnkiYg3nGz9hBghbdH7FSjTQ/Q6L+O1ftzTUWt+PLU/87e44v255WywUtFHSbHyX
zJxCd/0Vi/WXOJg2vVUGgLjlVBW5zjRSfpAaWd5b1TlpCv6uxfgO8rbal5IybKJ8Aja761s4g3Kr
zKEGVMUXDvgwKxiXWyCVD1MG1zaahmsu6hkCtpIqY1q2RoeksL20ZSW5naDDyZcRyJVU1fk29GdD
Ntvd973lCWv21EB5n80980uWB5f3fd9fbsImtTKjOCgTNVeNAV9ewOELH7zWtIDe2HJ7eXj5sVDE
cejj0plfutz9ebZEtzeUXbL52+PfW1HaqkK9+a83Q4m4ma3RuHlpEKUkwk7rRlE7hbjN8S/WY0yV
oVt5gwqTfVaxLtQFQe2IZZSGtzzRKiBR6u7nueWWP6vozGmOiF7eoOhlLZJBxwaWHyWJSEi+6iRf
5UWHymH2HC1vonpNpuVCeVheORgJr/ze1M+j3/eXNyxvXV4aLX6j5ebP9r5fuTz48/af93xv/u8v
B7OBg6zqHv/2luUX9gbGyL6ipv2zmZ/X/f2T/eX+f/xkP7+61OJkI1sRned5vy2b/Mun/8tf931z
eSf5Jv+9j//ym75vLi/4/gMtPFW2nlC1/fnM/+M+WX6zgUH1n1/eX37zz9/5tz9m2ez/8Ql+fsX0
PjXqnTbdWz1fSZZc70WkuPz422N/u/ufXkL5n7rW3zYjLQySn5cvt35es2w2XyTrP6/5efo/Pfb3
X7Ns4m+b/X6NoUwPDf02d1FdfoMRFkRDWUffUIUFhLA8u+h4f+5+sw1+ZL/fYt/l+b/ofnNqTbKp
tZv/tIlli8uPn818/5Z5b39/mv/xfT+f5H/fzPK6n5cs2/t5bJi7YP9fe/R/RQ7QiMj737RHz2EF
OPbfccTK95v+G0es/UMmuVnRUS/D2QMh/C9qgKn8QzcMEPaWoWmmZs25zv/UH8EcVjVNRecOZF6X
ETH96I/0f7A1LImGbsCFRKT0/6Q/Wn7Lv8WFoz8ySEJjm3wMETnSv+uPzA5afz760raZyptuIShV
4yxaU85oQmbBfsTquUXIWpa0XYwDy5RY7aSNnmoqPZx5xvYNXJFGZScb5xx3rSQPTCcHxCc5nI9t
F3ORwoi3TwvhXlfhmpb+fZJg0mltCyKWSbtCXlMrwkLSO8eThoc5BtNv6SyK9aMu3yeT3lGNWpiq
HItvvV0bwTn+M03VS+ENr55RUHO1JHqh/vDe19fwudJqWgH9YQo7gU5Y8R7V/ucwC6hSOlFcPx5C
WT9igZYIQlDWnbAb/4SUQ1VD91y/zpgy4moct4Zp2WEsI5cVfRbJMs2dmVKeZ4a8r3NV2ZoATmJt
Ng6rwTDDP83dpHKR1iHj0jCFr2PBayVG749BuBDaZv1SVhYrCaIFnbEtP6KB6k4XE4slPifWb0Wj
GBV2pyi07gNAalb7WIOTWZfO1/cQelh0F3LOoqZPtVUqRMoKFFW6rtKZz9ciqFQbGoFA/lkbi9ko
2vKMRRNmL91g7UmwpLtZZeor6eC+O0XhppmQysYhn59Jsb6uOOzvXlC+5prTqgmlYKP+A/6+OBah
fkhK/mzIVQL0MUIxczW8yvBoqaBm+aHTBIKpgs53sfZsldEPiQtpfiMqJl55wIMY4Jl+HtVReia2
fFeQviGXcK/kPsUWAC5lHU9E2qixLm3NiGK0QUPUIi0DcPWlGytvRz+fhX/VNm5sXcd5UdAKClXG
ueNcZPdiZE9Z/lDbegAfQlL9QxcSq2iXFviJwZR21SDwPiZmueWowUjqhy+9t16bf+vE01p+1kJU
HvrsHiP5FWesvg3hz9lmIvoONvrNGCVfWm899YG06f2cQFThM0CM7/Zy3K9Fb4SurcIAw7NDFtwI
0W+TmUQ9zdN5Wcpyd7awmKxewqnGuc6fteoy+BWgM5H3d3QR07R3FJGZda/mu2Ek5q1SaS1UiWTn
evpYTFHt5tL4OQyIhhcThNV2x5mouCFmt9trA1memUzB/Uf9X6XkXU2CWZOEh39N8EfZ8cu56Dxb
axYmjUqZPu0jKOOzSmFI3sLKelPF9OhVmrBqLNLVml+xCXO/iVEhVVnj1CqT67Qa4AJU4rSWteRP
Gkbt9yFLNuKR4QVMT5D/Toz0pUpFz51jtNuyXg8lPMooJ+qn9zS8vcg6lh+ekOxQQPWbxVWwOFuQ
ok+EVwzpHKpLdJAdBURqxp0JC2SOrJ93jEA2IZa4exw126gaaCfHGiS2Tp/2XhahZ0n9fN3PEqU8
9OtDLta3qtXjzRTpZ1OPdLeJtXNZakg56OIJRXQ1SvjHBNbUdg8sAhICWh0l7/eyGq6TBrxVk1tu
44tzt7m9BOQ8gtUAUYW3KViNfUp5tq/IhBPyrdEKlDpqmNKdWrX7qDMVt0KHUpZgOEPdl2yjDbbf
nzPUHmHy9G6XM+XORDqfSt5tvBI/c9AHhMbXrYtN4FGanYlQNbADh/QXfouxNexJfEXTMykrE5kX
1CS7b+f2SGNn80JRgYdU+Aa7luZdnEfpbkjIsBiwFC98p1KQEif1anqdLYkofUWwsUBDUMg+sN6k
bgvHyO+Bn7QMBXaV1Z+jIYdukRujU7eyxrFU3jSJkUYw+JbKMDb2+JGIYZKj8SExzaOOFNvRUmHa
NDsiVqurKpsU7MSZAmFMB4kSFwevaw4VbfnCf6pmXkyCYxE2d28wIphO1I/SviQCSA9qvgwNaOrY
+2vQeWTZ92N+aMhigTVHp3OMd8uFaKjUU+1TVxyBYh+pFDxmsedtvDq+xTkWgEES84fKQqEEZO95
rHLGrbJ+W+75AQoVQwF8ozQvfSZLJ1mq1fOkUbwqE7KOMJxJ27alxQI5n73u6dgSLJH6WSypR6mU
v5ouQC1Fkz82j72qhkhDmulDDvJzQCYUrPLZSdFXteOVlvLCrqVVTEjeKBbDMUsbe5Dj5tQGoeJm
c/JfZRVFwVWT6p7uSYjt1T6i90IVyxzlYmPOKSpAWTnqBs93MkKvXTER8JYotJCmHMEDB37tWjV9
tBqN/tUPPlVv0g55qSbuWBUS2oT2SnqMyZBPdEoAwAEVxZCc8sH/LLxoRprHeG4kk7yd3NjLKOH3
ehAeK6TWG6Pqcycb4hdIzuJRww3qCnqmHHPI/iuMDTHYLDV0hFxQ1yD19VXtNzUinehZHxN/FSGY
c3rNazFaJaWTghcj5i540bU0O/qt0MCW85o12ZP6dhhNed/klOaHzmoetdFRvaS+eBlqFysnnRF4
B9ZVRE/4K8EMSdRy0uR3pnAVAcc1OWVM+maotjsptZ7CXhK3PTMyxok2P0ympBEdAjtcyvwEgrsI
LXZ+gl2YrY2i3TAo9TgL4msQylcsaN1jpmTwmmv/oRW8ZhVGzXgmRSc7UZTB2ClGD0krhi7mqCco
9DtBUJ7xp3rvtYatICRz8gQMqYO4+dgp8MkNtUN6NJGrOEgN3LKw+ajA54m9sA8mMp2UOvE2kQom
x06TdjOMpeeKVUQSpErVtCv04aFX6p1hCNeoz62b2qNjabqyOtQHS6Gg23b1TPGEcJGPfKtTWzGN
k6xtbzYAc9p03cHS5bBKPoTWelAEHTMM7axW60qy6Y3xmBVHvIWUozVP3rfGcDKaTncCEndd4qgu
BA70bhiTQ6n4O1PtqMd3vGjSmZcVXv/WTqZ/lUiSzOTSWmuNiWSXQ9brYGknmP0D/cjstHkgxWZy
kciTgpamDhyP9E7Q5ymJCBWPo+ro9TFOqaGeDmL1iImbNDK5T86qF4jOmFKQkmv1URPRqYRpJVwC
YlxOgs7Qar6Pme9fmUSIdEhhS7UIraIItUdBdQ8GidHeOxUPU1tF+V6qw/bemrHGmNnL9jSV6AU4
20YzL++p9Dq1UrX1e74eKmRpUBknKde0lWCOfB2yQWxUosCwi7TpsQlD6djEYbxpxFx+CeWNqbT6
gQi6DPsReCryXA+CJXPxbZv0CGz35GWdsC9qMhk64uzddoqhU1IAXClCUGwKNVSI3g20rTdYR2Ls
VUfRGuVecnyhqtTGdaD7HxWLkQuA/mxtVYW2jXzIN7XSZ5se49KODE3zNnTVxYrGW4fh/WkK5GFN
Uao9xSCI9oEbVUJyKCKkPzKgvHulyO8MfSuFpPl7ODSu4qOMhMslXJmFUeMdaKKmQZgcjTL9FUX0
vhQBiswUtdpr7GrxnBOXdRfy19r1CAPVTiu1cUiCMi+EkT0AC9fWDPgG6d91hHw40F0tLJoN8+Zq
I9QGzbbJR6E4aIig1KbaSkgUSe1SZJu6mfSYF2wuJqTgNuT0/+qANoJvFHdRJiEq7dTgt0YyctgV
5r0i3WsFi10YjOqeRYCfUrCU85WzeKsj6FmZJPiHVEsQlhs65bIu/zTSCifhiB5DzzMCA+ryDjLB
LKTgE5YaKRmpE44M9Gou645HYAcQpxbFnakTrJgUE64jFjpAgJ8JWBJ3noKnStOKfBtPkFMZ7Rim
kOR4Yj0h7fqqUx0PHr0gmC5czpuYCXGnc3SwXwUhsNwsZZLsVS+jR8qC6vss5Vqhm8ukyk5LR9Q3
UIDlKCDq25pixwd9yALPMF8JvT2QyqvdRoJCYdZUxziv6bYRybiJjXI451b0wVa8A7gB0zaMXPvo
YJtdlKCr16HV+xvWfevJG6TXhrVhOfkPPkmbq6nL0EClAX42Uax3ksR+j3x1XTTGeE2ybE4Zr33b
ImHKEcFEugm2lI2WNH8GUuYe43hQEXX0L1nV9YSvMjkUPcVZcn6nSTmZEsa0tFQ5jIHrYhzzrl3i
3dpA0zhz0ONhC9/pwq4t8p0ftdYaFTogpwYyBwdaZ4eNINup36tbcyzwV9bCSRbGY8Tls2awvxgR
aSKRGYwOhMjkgKG0dGr2aChiiWT2dYEAwspIRqxUmfWOi0S5F9o8hLesfQb9JLl1hKpAtKg8t34N
7r3DMIoNPz8NiX4L2+apt4p4y/TXXA9dYbEK9olzLbCtwR9my2TmVT4Kp4ktG6XyB8RcuyllsXIs
NYsuDDfMNwqpfqiiAV1VEICYiRprzShJJ9yLCIFVwP8bfkpjjRmGA+7/PKRme/beKEH0hCPX1Tal
iEEbHolQlqrKrhmNW1gLzXYYMNvBIM5Whl6A0u/i5Cgnp0kr56CYVl7XbQ7sKzBeR6IV0spI7pkn
XqhNcywG6TGYypbvJ96oU4SHgXTmiERpwiCGzsl7orU0khlXBsEPcCzyg+B3nOpkGex7eHHWpBJv
H0/sZOyqQhS3N8HgwIwkdF9ERUDP+5patTx0csynz/SPygc3B0WndIysQZ0NWWvVm721kwDl+ZGH
QgIkITElxRvYAuSDRegz61NAsuXYqIQIyU83dhC+Eg21Z6RsR09TCE3ohi1Gs3BVjinmKrg/RZ6j
5tHRbxaT+asZLSKgsTHbbSYfPI1soqaM+6Ph9Rc1a2jfTtaNKNwWMl/8JKQPmtIGj7rph6dSla6i
QKut6PIHoUJ8SMxbTR4tcroh7Y5pxEQvUI1jHui0WDUQvlnnWnBGNyMQwoNg/BbJBD/IIG3R7oEp
S2miiPlj39bKPu54ypP9dasn/i4VknBnyrTtStk/1L6gg9lXvCcVbWJgkKI3TMV7k+J8jqRrVhkB
ZOsVVZzSHQL5TMDpwH6qsrOcixFiVTLYLC0mV2q+4hqepDNipsO2obtoJ357G4yao7ePxC0JpJta
hUQZ6AZAPRIQVpkqH7rcbJDYKo6EafKYm/XTiDUbJS/SCj2xagdDPJZ+UQvXWZwWbqMk29pAztNo
0TuXanmdwr5Cet4j+Pbb3RwvHLEK3EmqfveDrAVAnsPaImIElbhA2/ieCPYw5Mxc4BC6g6WAaawN
IClx8KxXCdOahPNJZn+7XAJWxWcf+8NtgMlmT133m9CGpyBv1U1EDrfSlxr8J/WrFK0vLRlkVKvp
L00n0CiYGtcqIv3EYhiFpU6mQlnp8rOi0oi1rDupMB9xj2h6spAjDFLhu2ZLSUUviQKlBammdXZo
payATdgWHzQ+H9kTr2qNTTYPD0wFg1s2oS3l8kMpIXkNmnMpZ+OL54PU5JxDHFGq6UNKhLqV++NO
MKJj17XPErUPtMAWl4Mgv2ic4gfiC0lGqlC/Tw2U5BwjYm2RVKHVzS9+OBOinrgsjMcgUhzYua7Q
o1A2DBIJNVJI7Qq5/cB06RKGtQy7Ygxdn7KTLtSbmNzW49hTNvT06k03kHsGBGatA+IffSOaHjIh
fBw6pp5jJXib9hV/ecfyHSsjIDpU+JSEKLThpMgIZhJcsO+968dIw/ymYHRrcPULNK4DGWVJSnHF
8VJ0vdnUmw5fE91gnYJfJ32UE0kVV9kYXroeJYtBYNVWaOVq206izVc+ntveVK8M/do1SfWODjYX
Sr0tbl6dmwddxEUpCyYzMrDvZVWEb3LQ7VhQJe8peY+qIUgQMMvglFpKyEy9Rgc1lLBIS9SaVUUl
ph7a+iKJ1F9AfXqOHni/6fUjlaj01FarkUqqkEa7LmpumTkp11pQFLs0hdQZFMoeogVwA4ox+dqh
IDqDNhKClUkBLKH0V5mjJTIIjlKKr9Rn1S/5JRLpunPICA+uUF36TZ9UDVd/Un1EK9ROOF+LtTG2
xroxUWBM1qoq/VOSJcNm5IJOpwrBMnpSXU5plqNhxfKXHyIzI4atTbFKdpz/OoFErfoY9vg1ykY+
VKjPO0t7ysvJc9I9oh6a5cED2ZjBQ6Bn76XRpDct5QBl1af7hZv0QG2IfuXaWEsXS3CMdl9HOK1w
q8DlD3BRjP5JRlSRjmieGx1NUp0r6EdjTlKyo7C1F4adCxxheRF+Ch06Gqt8kVoV0v/4MYTye+W3
m8rT6tVQZZeqV1qnmBixLKR5Safc2csdncT2osnF2+Cp25gA6CRFHcV1kHkOsp7MVE4aOQGUMj7R
iHLtvFeadS1MBLgy+AISY6k++3r9Rw31cJXnODlE/OUJMx6Mh/Jl0GU7lrVN27cHytYVoX4GolnA
lJzHdx9MOlyse5CoPiJh4Z4lhOFmZRtQusUqMwUBp1z7pozKLHM/GSGTpjzsQ2oAJPV2VohcJ0pf
epmJtV/kLxq1EYH5htanm3Lsjm2GBFQaeFeRT29yeA0CZgpF8sox+a6mYGi7TPHdQq/fGiCkG1ny
ni0v+hUPsbqJBZHQkrbfco23ey4AsiqBEY6ZZMsj6aSR9KCNPQCXmEOT3A6S1w0qRuxWNaC8IjwY
En4SrVeMA8W3Z3/Uc1TOWUGFACFslcoQIwpidszorub1Tk7wHlDQZpGZC5MDPoeOgkByKEgsO6dm
mVd8fWIWvbXUB0nf04kT7hQ8p/yxTTr9SQTzGPsTwhSuk9KwNoujbq6lmGA7QDoo62ukXdQvP1tz
+DTQNRUZ5YO4YKgdR3FbpYJ2AIxaS77uGA25tiXV5Goov/TQe5/0enKqIeZ7Ss5tZBprH9glcwYZ
to5hlYRPawdZBTShTvGx9WVkjyOAiFQyrnlMlaarVPoNTb81exAqU16/e7F5MyRApeLE6l2y6sNI
OwQ5DoSQfdnDwaW1Sa2MspEV5bJdhweSAX/5BhO5KQzdquyyk2QcrH76FJNUcKimWK4Y4Q/pw09f
7QFamr1N/e4aiaMEoRDhYBlGjtoyRpmGctR5StEl3/GCHKxGUX95xFJfJuwXqeT/6vHYvjJTQXdt
ZCctJN/M658N5tw2ebABBW9mdrnCrq2KQVv1RVu+xx661FYw4kszUnIohckkNw5duIV4tiEDBN8a
ZwBfXOfIRbVDkSOjv0UY2PsmOGdVPvuxgQ+Kfgf0omcTrIfe7YyyTd9FgA/Of3F3JsuNHFm6fpUy
7aMsJo/B7KoXmEECBAmO4iaMzGTGPHjMHk/fn1O3rapUbd12t3cjUyqTKZAIuJ/zj6Xxy8hseiQX
njhCe+OjINBzMghkMns8VFkwk81CBsdK+Rbq/nF4TsJ53sumuw99H9DGLk69YwQ3doFQs8ateC56
HgToDfkkGGlny+DmqNhma77GHWuLpLJxWKcJ22flyldWMtSxuBO3ah4NHEqLsxEGrr85wrxTAnmR
kjlTA5aTckXL3TlwxCmsmgemO+Ty98YShRvbmCQ9haAwnVkmKxkGBFck8tiRsEI1XXVXNepKVCjM
AIVgit1zQ0THgzchb6vLJ3Mh9rYMaciNC0QryRQYW9sAYZe1ce/Ud1bHwWs3lNcN9WWZiuti9s02
m/J8nd2VLcpXnZqwSbwgue2y5BLL2Dt24/Ie2ebnYKMka2eWJPaYT44bq4/qvWEWKO+7z3iyit2Y
nNNx0Jf6qHZ+TLx2102EGnYy3hJS0u5CL/H3Hc9fVsTFqTILOqSZD3A2kkw5vdKHydvXxaR8LRQw
T4jz+qrlca8IUG6jX9SQ/lK56z6QDTMg3Z0f8oFNMs25FDRq5XqKUueUM8BcKncjWuPJl+8UUKLb
WuK3RMSg7tgA5PxgqYDWQNv+8NpY3BIje1/l3bGf64wOIqvfUGG/siLp0GfZfPJElGSAjlHTnF0D
QWVgWvm5CpkoIJawHSz98zQizVDD0p+cojlOfbiZ+sAgVFsum7JuX7Kwv3oS7WkgIeVKjLEwQUzo
XvFR0amKOw8ZZY0CfV4kpWapsndjq7yT3/R4OfznTpoW6ZN1v/XMuju0qX3rmNmeu67aO0b4Gdbl
9FaY73UyjjvyWboDvX/DTuJbPSzLmHA0ddFB0p82seZMOzv3Xx1ZPvlgztso7OZX3T89L1CcUYpo
1H6f6khgsk6erZHiuYzIwgM9Ft0uTe343WqDLRlR5cUv4wO05Io3ItioNjlU6dvIWHnOkFYrAwx2
8YpbMHhtCmxPC51FDbnw65BMljJyhq10YAmngCZUy74anJHsh9ZTFkXcR01FLpNHNpvEfBvOKGvx
y0mX/xMpsR5mz/qrEsTB197PqaGno2yws9U5XZjWzOgvS2Rh/MR6hTnEhr/DGlfCJR2GGnuDmIe1
OVL5XUaNAXszXHvbfFe8uF00Yml0/eln6SXtjVGa6sHr/Yex49ySs9y5reAS8wZNhkzo2iwfT9Kt
mdjDg7JroCoSr0hY2rX50YN6PbhVcARSXzbeZNNZXs7rKS7VUXTNrsnG8gZt5mvYZpS24rjoRrXq
Z/+JwJxnux8ePTKd0qY7xLl3iMupPMajmd83tODcZ4yFN8IMH+NmNJGwg8sl3ngnOFZrxzMucF9e
cy5RpJ3GnkvW9NOjnxigZDarNHqE6q0ig70hJ8rNu+B+LuU9o7bcTIlzDIzYujNyk46lhruqTOlA
dOxTCWrSisi85zPMAKw971w0685tmC5QQDrerBd6qm1F23Ocl/hbTLBy0dwF1XSZFrZuLlbVUO1T
yIdR90XOrnwbfqSlOeJ6995FKIgkMUt6CYbiUdmCn1uK8Jo9fWuMY7AZgCGDGojC8qCxF4xIaAUk
fcHo24h3KjNzHQllP7RWusuqNN6EYw5LUY77wODt6Q5eFD7l7oxPAoqhbAdzN0URuENB/khuWFtd
+pRmYXLT+dD+mSSbC3pEJu5zTG0HlxpnRu7cZj6jl4kw3YARlRnOKya5DSQkSXwWR10i9NJBmelZ
7UqO9QcykznbU7KcTVpgl9DGXKIw0SywANAHzPA8mEn/Sd2itfGTCiErXfeLxQldW910N4XkWFJc
RKPKk1fzoMTORLAzS6Wb21+FYozNF+jJxPBeRPZryJyvaWlPje+525megm1AQhzfDKBekLYssdm8
kpPlP/ixf1SYs8sFhDaUL+Br5U3v9C9+Y403sxCXlK0UrqV0LgQ7b50p+pn7dv9dM3yUhk8/0pR/
DGVeb6W40rYF6TtFz8ESXOcIM7uKTfvUBPPR9iaXzXgE+2zrH8uQsToseXwYCdhZV3ZPtLjDu8G4
24XYttNh/hgtj97bptw0/sfsD+DtxUdoqcMc0MiId5/2xppYsnHAETukC309A1W0joNvgB6Xu7HE
iml3C2zDJTCjB36CO0Sy9+QDyv2Y94dxiDZ0IPdU3Vj0jM5BvilUf2/EmrkSgWKobnBU5zZ0GHEF
i3NHQbe/94Phy8hfJabeyg+aXes5d0s+U2Gz1HiHUjgX5wHs9w0/dhf5LJedsw3m1NiEhcf/VdxX
QZ+8zUs7YQlu8KcWiOVNtvo9MWLxuhQzAQnNXTYvPw3CJlammn7yDQkiywYDG9+1Nqtr+LAs8fQM
4bUTXtCcvV7cCShElYtxHbgstCKKrnnpB4CdNelhi0CwLgF9comVHgOHbC+wtaSF98nVSuNzIHGB
W87crB3h3/QJSpgyy7Z2GhbHIe1eiUDewnNM+3TgDVqYSWBaw30/AmAnlbyBXCOJPMLI4WHzDwpM
FMqPWfxnb5WVnK510W0tD7sjGNAq8+kfp/NtOhgYjpWy5WWskzcoP2+bpu91HhrIbPxLEYkHadkn
GqSvg6RUCYTuLGJkDJYNFjSU8VM4/yDyOl03ykaXERVrq2AD9MyRGtfQo6fA4vNWcR0Zaj30ju5q
UNil0DYxuyJ7HbppxF2vzSWq3Q08EfvWNAfck0OzSfzJ2s9BwV6TUEPr+5OuQCB4PhnrHaBJQCt4
irM+UW9d0J/raipuZYlWPe4JncCDFKc4LCzWLneekaAU6KK9vtsNaYuzyHLvhpJSBQ/+icLvUBcX
d+9DwvKUYFiiXvW5jXCxR+iSCAXZtQF+5mkmva6pPvTvptN8dlv/Io3wlsVrC7S3iq2XjFfuOaSh
eSASk7ZVI85Jpoe5715MqM0lMZ7qHitw0dhP5qEjSnFI2rPlQFV0eVgdBxL5ScK8hoSBPEUFzvEk
zzaIn7KdpDA5DsoRP2GN6zkewQfGGGS2twwsFrxAXzXnhVQTsujQLvnfXF66YTVXl9FLIMXiDzJI
KEtXA1FS6aYYRLDr5/FxthiS4tA1t65ZEGtIC/e+6AQZVHkW4tFF0kSDPB6NstNvm+lurSk1MGN2
C4Ukw9mfAEWjNEk3tv0okH1swcTpdI+qc5R0CXyRbR1Txq7SwkyBVKMaEUhNeX0x/ZxcN9b7KS6W
kx3NtznvyVoE0y6IQbCdavqYFLSzcAFjumCuj2NQH8G+NzmpA44TNjsXLT7dtxU+ZAqmgZWMIEd0
Hi7NNv4jyufXISryrZO5BjMR5RIece4JOavedBtXwTlR4cx2ldCXyKd2TT4HkqDZrLZZFl36SnyY
HW+DwNq16KVBScDslvKzES+5Mkfv2GL5bIc7zzolrVke06D9mC1SttjXi21OxeutjbVjyEB2g6j4
ctWS7Vxz/pk0fK5Z1ZxsJFchZkd2mnF4wC/QIJI61LaKtplVHDJImLFuh3Vf4230i4j0RWfCFG2i
OlJrmEn/arpinzJxbZIhpZEeRfnGDCyak0V/QcyYHiluYfgO1KZvL5UDLsYn/9F2NHSTVAenp6TB
CfZdAakwzgmfE7v5Li+hmK3mlZF4Qf1iuTxmUSf3nnwelkptTOUjiU8ygN7ubHbqOSzFc2YDF6qs
3yMo2Iw+oFFBVg95gR9hbSeH8bNX3puCfcD+h3xnSq1rUWbeVihwkTD1PpOAlsg0lfV2qCWRDevZ
0ORtRTtMQcTVSrKN+HX53M1cstkZa5EMLLg6gnMOQ7gci9TbVtDLTFrVIj7ybMaqxiVBTV1FaDIN
GcBf1ZkaEdZLPk+RU1RvOWa4psp+VqTGtlPs3zoerFPIEDhzXXXgoFt24mPNuPii5Llr1fguEoEl
OzeRWR6ZxUL+fVzWs6jPkvhGUoXYBcLHKqwfnMHuTjZOhajlG3Djmqyd2GH5JMOTJdkPDvXA48TY
1dJE3NQfrYHHrG7treD0OhppuB/I5QgyjOg/KvbTjTkY4igahJteSZd5igSBQwAtV04BdZyI9pQQ
IrpY1q90jnR7zfBEDCfwgee/De6wT0vPureMwboHncPrHgMMO9DCMPsLVQkMDeDrlF5PBRKYUbyZ
6biD/MCkxMqdVFxSk/iD7rXpUtgPc3iX9pX9yj3B953hL0uxhyuxDGAqgb2NfdRUORFaW7eXuHnV
Pq95X5scLNbqBralkIMM3Rme/cx56cf3CMrwdjHbYq/m4YGnqNyPfbrx8aAVRstw6muwFqKpa0ij
Wbxt0PbEDrDfrfI2fSVHwjL68rmdy0sPTryrpmhXcc1sE+i8deyR1qqyM2+BfEQZda8iJcmPSJhO
i6vygvMoqz96PyjWXtiuc0HrSp/PFZ4lRmKbRAGhUMT2DTV2neNsCORHXxqR3uK3P7qsgJ1Wa8bw
G4F9hYMhAUldjIdxJtQjbkLIbrw1c+3QFF5Oa9cr6Kar9WaAHWRf5SEDVjkTEiR97tRNIWF5GIWw
QUbLmaoC62C6WDN7S/Jgm5x7ShyUXy7HMokYVm0BuDxwpo4IDte9T1YWFz5Fn1gvjTDFWAe869rV
a865CLYdXVCj1KvJTNQB1KBry0ORUFHy3RWT0+9Mk0XAYE8hVo32JewvZsdnwqFSha51AbUWlTuU
V59lQhpFbpMC0JYj5zI/bqcFbrJZ1NeLb1D8nhAk4yeZf0fUFO0M+JFz9FQbFTQALAkfQRW65ypr
jrUfik08epwEwjh3svyKtB+QTXo2/2iTBXaOBta2vYpBjbet3/ZHg3jrttYm+XLx1pxt29QhriYO
A/dQIIxRALjZWG9qMVobURFk42XiLulHRIzgaFypLHAVsjweu1Ux81iWfbGFAmIb65lcFngzNWfX
psJk53TRs919/CNduyhUs1rSzqf1FAY0cRlWVCPwSPoS7YTW/FXUc6ZuQWtUZn0titSA2NFS5YxM
NQVOJRUNqEbTi2PZJnfo27wdAm58ta3ZklxrFzssTzY1ozwv34TaiIAwnqP8xpTzJh/p/4GUTXdF
IZOjCHu8XXizUEbhgJWAc3Py4qaPvkXb/NBEV4cA8N23xLOSzbqIOvsgglmyHtpg8lpsyU1wcRck
ZGGQ33iOPe7Buwm6atMz0DPgSt88dbozeVS0OyVmh3xiuvg0uOyjCAB81dGzdtNSSbckUXz8fjmR
7lmQ/HKTZ49TS20FHI67KX1F7cy3+vs7ejwd+ytgt9x9p5EbNqkl5hiZlLPpiHJSV2BTYTKI+hHD
wxA1uMQZAhTNj1IG9doM9Uez5F31VJKuPYvIY1ebCePKFrvAkBcK1NDxmumPJqgP08SHwzNEui6S
FJs6mbrbMKRfGku4GpGME9s2ZSnAZEeMcc6D2JXldeAexpumRaW11t0afvVRm6VNsVeCp3KkM3sJ
xmxL2PUfWokBTeM/LeYQoDpEzbm22tjd+6I+DElZbrvFeLdAIKBXqofeisRmost2y8f2jA4dt15i
v1dLaN7AF/EPOdXHVEIQJ3W3cWNmGJqbrFXk5gxeIth49jU3G4KI3f9buhno5k2Zk4rUNPOeGD11
M+Xpm1chebXMO6+nfVmBaw/xfJOl1m4WFVwdmpOY/7RF8Hhpg+R58T+cICbNQ0uGi9DdO4K4qMYV
x9yyf8UUDHPNKiR/YWSt3YLoAjTLGRiYdLcSiRNjZs4gGeX9Fvmg7vpFtk2C/YtjWyRxcciFPlU+
Gbj7TUT9yw0mjo1d+cYqcCxrDSaltbSJ8j4L29YSxgqrueKR6GPM7nbffLDivgazRcpC6Z+5ANOV
aw7qptaG2qDO3J3s5RXpNG1EpX8NWQcEG0k59XuS2SlCrEA1lSILoiFYWQAzIrpaW48Ym16WhITh
qTbevI54syGN0BsXH9/KYZ/p40+tM8317d7NwgcWB4Yn9SFybQ7ol3xfu8PFCMOYJKhdNcR3qLUr
RJm9JPGgvsTxQvFWVM1riGaXdPR1FPKWITvdEYkrdwNXNPSWtTFCoMxGEDnfOsXj96fKikBDJjvp
to2Z3BpudO/wd2+/H8tv1fP3P5a2htmPLvGMDaI3HnyJzwRE3MQtIktM2uqFHkjCvmfwSd8liEDm
8U6JJLoxcFRb0WDup660boYI3Z0yTxzbCJP1q21r1CsEj8dQEmZ26ypyoswMbHz2Jn07qD++Ow4M
SVPaJLC8fKcDfiepTpG8iIV1RdbRW+UY58jL0oPDmeSN5bXAn7CzviuZisTg+xvjr7CauOfajBkD
gTOq0XI30n/gZrZx6KV+ujP35h8Zrn0Suweq49amB/lDDQKAWRzt5eKivHTKY8g8BTBHhFA0LKsw
6jfhIdVe8HaYfwKQc++LCoqRC/37A4h1mn5He4LJNACr09hdx6M+5Oz8cbCGrU7C7vK7wRLDulMz
wrA0vo40Fa7DsYiRf+x8xD6rsCHTGh0k2is/Z0f9JzvUfV2ouK7+Vg3lfU0NUff7b5aNe+jP/3z8
+ftvwg3pnQ6w3jigcha+FzxO/5xuHIcUMdvx3KJQz74WQXl0JsjqrDzIJEXJwooAeqrfAuHeIDyx
gVBgzZT3EQLj7f/n18IX/duLcR0rELZLd6orbKFf7D8VpNKtq+hr77TLHfm0L9x2R4ojkqPcPGMg
fmQj2SRRS3gU6iugIFLPrN4hPN8KFnTL5L7V9WPOR+vkpxSQaiU0UPO1SfL8zgMpq8Zuk7kqAX2a
o+2UBNXGtwlHdRknMW8Ci6epc9MXZb/BWNCdItdHRNnDdFpp3677IFM48hmcppxoH8vNr31vk5u8
3DVRlP6Cuf80RzM4WHZDtiFNLmuunIEPPHysWeqgL2Nwn+nExhIQr9EEmw9Gk3K6T6M4FjmsgaiZ
7V3B/BNjzH6KXZKnpswipbAw/iBxUTjyWGsUZZLGnT1DFpbJTEFqY6avS8ho6RXVFukIDpUkPmZe
MB4Htz9GZuORoN+82S0pb3Fi1Lepw2KjoupKe2dwAwyBraAdrbsq4DlvWrJcbTF329HRN+YSOBdT
84vVHJ3CzIhfAFGKGM6crZtcIZHdTT55RV4HK4Hk1tkXRYSgrc6CoylqctFYfPY2R+kW4KffI36w
drVhvhViKa+GCK6uLJZzDRi96RsX03zajDzTGWGeCIcZNtrPPKri2xm1Lx6JipgyuzBOIIc/uSos
onZ5mXkGiDhZZXDrRs4+9af55FccgrXq5zNKQWNduuKCAb7+nJM8XgUP3BLVB0IDikaT5ABrKT5C
RI+bwG5e0mimDhWWElWby3Mf5afEXbjogRbr0rafbAOfU7Fkf2A7OZA+EGxRtfUoBN3ltQzrdo2h
/5fT2PbeLHmY8KMo9NN5+xL6/btVWBPYJ1DYpArz7HpteXSj8n7Qv8q8cQLs0P9a8UCdHbsvdkFT
k7ESyELyvPgLiCBsvzlTa0BnnU2Kkv7j31/DUQBiRJ/en3/Q9A1/441KHSIPVAL5WX7j9g0jPl62
1UJOOLxJOsDqCOeYiHC+dnPbHlwLmdvcAfkEL26GfqCCiE4C313Xsb+gmS0ea1XLcx165sbMM5NP
JVjqwiSFCiSnx5Fp5rGbbtEOlfdm6dON4RH5lwXqFNJLvyo8xGNJ7x09S7Y722i/pJHY3Oxdd0O6
arVuc93ZV7fulXkTVXV0KSSP/kDNx7pMbHcX1xF2KH6wl15X4YZTHpzNtsqYxF3CogALr+jPa5pV
w+wYuURkDRGuvZHwJavJmksufsl4nJ4DlDSCrodtl4PSocwUt2lm7ooI40se9DodA4Wv72Vggcr/
DCjPOQT26JKCODx2Rtyc59GDx7TmXdo4065vWmyLA9F4S90WG35m7S5yF6hcgBwDTQVWomUbzR5h
0czFSeXcZZ453Th1TRMwuZGZ035jTD07YklUG8Wza8pjp1ufiIYN5HS7QzCa7n1v+QTiJe/QzGhG
VvUhKIJ0Q4WD+2e9Aa0DdHr/dxeFLqf+14vCF57rEtQvXBNb7F8uiry17MjraARCUbBm9CUjyKqy
G9Mus5OY7IgFJf9qeY5xzBRIBgI6mqH+qQoVZnqyR+NiSRalqsJEAtfyCzTxf3mJtnbC/ttLDD0X
Fy9d3/Zf77Kg9QD50EAdZitztl3cWuspgMBD62XfmgW5w0NZZl8RR7mbl5J0R5vplEqK+zGbNpb5
UFRA7wnw4Xpcgn4/trN/9hCrpXVAYtzkWADd8FVghjRbMNADddb2/3ILWliH//JdBKYThKEXuGbo
hOIvfQONgZTeVHONbKySZzcW9xjwVh7Lx0ZYojp3RGvX4ynmDATDkvt0rlwYTQR5nD4T+vbm2W0p
zQ7nD+gkVHO1JMNvKvGE/c/3tfuXZgRmB0oZbDMIaU53wn/7eWNDNKI6alHCZx5CKPqaNl1jerjv
p00VSxwy3fRjjtsH2QftW+/9ILqZCFOva/c9jZFBEJW3HsnQmzkajX1dhq+V9G/JL5lPASLubZtz
1YtWhgzYtr2ao5KFpWrEzejiIRMQoCuqK539OLU2iYDl3maneI28+WtcLoYK5oemidFAE1wZp6GH
Wxapv0mwZJL7CCNA9lPQpENLSfWfY5Wu3/jHx6X7boP/UTeqxe3X/+WX//GEuKMu/8+/VHb861f8
x/9/ZSAej8M/PUWbj/7jb1/fVv67j/Lr999ev7r+b/+tK//Pr/wvV77/d98WzII8YhitXZMPwcSX
/v6bEdh/x67P5eOGrmfzB/it/2oFMf/uOaZl+oFPTwf+DObHrh765PffaAUBQ2T29r2QZzb0wv8n
Vz5dIn/5lAY0PVqBK3yAEOYp6y+f0li5U1ERXn+cDHJJ2VG/ylF2a3tKL5Q0tbeT49Dqrq9sOQwf
OEjKozJO+WQNd+NOJa53nCiGX1UxhN2SrSvcjhvhliRGY/luPP8jhVcYNMFQezMhdjGAJArfaF9k
ieZBojNO70bRSKjMG9tR4RrIktQ6u8230bS8Th+ey6C6DNLfDMshGJoJf0FzmEygr7ZGLm56RM/1
zmaR8thqysTV5MmoaRQbPsXXxAr77y7TVIsF5zJq8mUCMVw0HRMn8lJqgsaCqSlgbBItmNEUTqjJ
nApWx6ihd1xN9Fj2I+gFEdD5MO5MdzwXprPcz15NZrKCBpcdFr6uz5jnFcBm0zfhdnYAVYWVlHsX
79aqjg3cumlOR5xNzqEmpUS6aQGfiKukE90eMN7ptO20V5csJNeq0OQWRfdKk10erFc7zXACqW9s
PJn7utKKnN8CfDiWRPfIId1N6ZDtkqQBR2GUTBY1PzljcC1BSLu6wOgNFLuxRYenhQn0UMLPNZqo
M2HsLJg7BYPnweSxuRAG5e0oZlp5EO1VC9zChG7TrxqSa24at1MTXrx6OY9D+Gz6zYdbQSixLaxy
0NU+V8TF9cFR/65TxJXuvV3FsI+TpiGFJiR7TU2acJSE/qMY1rRlA3/paCIz1ZSmkViHHI5z0mQn
/qebmMaC28Acz/ZovqV1R2uTsgNkmFa9S1gZKmlyJCJO2xQ1KmbK06x9Ni7NxgnEQOyD1+NkBA4b
E1KmOhtalgd81QsoK1P6JFymhXxbnHXbV7c94nMeuLjeSOoVYXmXaS1tmm80DUxBPBFv848efpgB
otlZXKabKc7PdkuWbgSbDC18ymGX7SK81DlSOzm9u3HhE8mevckmacmwM1d0YkFROxHqUGBXkc60
t5Ytac5o19LW8sjIy5NTR3ZpWaTJbqIxKjfthZ+kvOk0Ne7CkUN0KlymeudyjGk/xNGW9IRXZK7I
eqI620K+bjgJ+JhBv5tAWvgtIhz3YPWaoseEfkkYHKCB91aHBYrYCQFnxCynCX4rxSLVuZjClpBY
cGgUhPp3vYsZ3ocuYR2anpMn126uaXsNSpub0K2QEzTLz6xHOFPV9k8RyLsoUrtQSxBQjZd0kCFL
wF7ODKKlCpg0ND1/H2kRQ6jlDKMWNvQoHDAb8bF5y6gJE/DPA+VkI5bwrWOJO7/NaJUgeL9Vryhx
v5QxIpAZcdl78xGnpL1DGky4MHKLJbdqugHGe6WSgnRpUa3HAK1JO5D0PA2400Movyh+aPtkF6Lo
6MZL9C3wCBP+huLOr0ircHJWALux2e5dH63tglY/rp1yHYohXCWpeTBJf1aLWFuEzM4DoIfpg8mb
H+ai36B4IXuYyd+Phr2P3WLdkhsClVuNJLa2PwZ8FpuydN190S5HST/hqZhQ5FBWwQ4RRs9JWdzI
4rFM4A37tPqA44bAdJL4BmsS30ydfDWNiTFrci7phC6ocHyIjwi5TTK9+KFT3iTuC9CTXHnI3sYp
0Ix1gGJqhqNAwTOPKF+CsEXeFNfILJMEc2TTn8pAfHnZL4roXwotBiq1LEigDwK+XRFEMK2Uh4Xb
EOYTFoxuO3U/4tSZ7hwBC1gXqNSpM9kx9FqbkA0EfAbVXEAQssOB1SOsyeghCBpOJlkve3Li4tWA
WP3B21v+0J7pZ6GHIW14d9u0pDYNRpAcQMgflByuNE85qqkK9dSsZVQU2axbdFWlFlg5SYOfLjuq
pUiBMlKaHwp8XUYPTG6xfgEL7xI75mfsD2dZxs8SyUIgLxOFGnPTBGsjQ940cktGbWQ/lCE2Xher
pmzK6aYTFMtYYiuEwLMXgpSiIosn5GRCC8tkXjL6ojQKVPXY0r+xLsI42y95+O6BAB/KX2HRv2WB
m699dGudFrBZh1nL2YJcXQrzzi08jxOO46VvBvgWFpW2d9CFaPrGjKnN8xpUkFoyl6Kdk1pEV6Cm
y7SsrkhfuAvkOtKCO8y1OsDSOY7fYjxUeY6W59Xo9EpYOVJbqrdZS/g8LeZbUPUNWt6Hp6M+pSj+
ukOl5X8uOkDMneOdjzKQChjzljXgESOfc1Nr+aAxICQ06DQ8GviQEzSGAq2hheZw8eUzgN4TMCkE
Yf6a1KSRz8H0CrqHXBFpIxo4BScmyXP1HIBq1PmTEx4BU5bD2IECORAVBqEpi7wEJLOQdkCdJPm3
0m8puabroV4CXbrHn2uXEKwDIZNjqAeKSGj1VsvPAeyJHHQZQP2b7007XYdeGccu5vkPJbbGhgeT
mWM6AHv360U5dN6yww89eBhmpgn1V503m4G+7k09sUe5zVctkItKdKP4QUg/lyqAiUZfAxq9S8UE
UjQFN12uKuqTkz/K2XlqcXjvRte9xgwgacFePoThsE2gLMOhJpUFRWuk+hMsJU5ZrqO0NShoR9XI
pTCe/fEtJWEzWlBFlhI5N3pZAnrKi4mCNtFSWvktqtXyWlMLbWsUt6OW3io0uAla3AlN7og2N9Qi
XU/LdW10uxb6XTHQQbvMhLjXkxkdHLRmWwntffDCfiBdmze0tggtntMPYSzTW2vGP4Drq30bEHxu
kxYrp44PED8x03CslWOHhLwCGaSBd7JZfnc0rFrgUbQbxMJ+KbVQ2UOxnPVmj6aJYHQtZsaDSBuc
MV5L1b8Uw7hsagmwV/eopBaJrDDsT/FMYiYdzc9kWpD/m3FydZORn+tMd9X5S0OYBKE2A16Y5tPU
wmsHBbbwyWif0zm7WVR/LNPkARWiuM0b8dGMabu12uUhNRqwShARFN5YRzgR5buH8pvkFzzvCbJO
l/BV0hINJNF+cu5Quq6SYnkoUkqApZOJhyiwfpUlXLuL1YvxITi2jE9s4X52bLpkWwTZjHbolR0x
3LW2DgDpqyPTSnEKoHVExVmXTlG7K7XSvdea9yBG/Z5qHbxUM89Xe44jFsHF/8yIqlihYmjwYFHx
Z38axjyuR62uN5DZd7H97to1unsjvRTcordWGcJGLo1cGZfK5IiuJoREhqqukZQX3AI18FN2zZY7
WScP0G3ltvdSRkrtAai0G8DSvoCGHdLXRgEMA6piizXJXlbSJHqmM6+1dhdAS6x97Aat9h2YE63R
wtaHe+bK/aK3huEqTCo3Z8JLfOwLATaGSPsZau1sgB3metFuB1f7HkLtgJi1F4ITadgu2h9RYpRg
5GW2094JR7soKuwUg/ZVTNphAfdwbLTnItfui0r7MNDwkfelvRmJzc9buzUavgZ+cd67GDlm7ejg
G6pomtIuD+33GLXzw8UCkmsvSK9dIZH2hxTGL84Ygt21c0RoB4l1gwb9pTW7nQEqf1qwmozac+Ly
Pa8m7UOxMKSoEWcKoVfzCg0aIdecq772rzTaydJpT0uv3S2Z9rkwJ8l3KB9BhC0umEX7YRztjPG0
R2bELONimln86qz8DBUjgou3qMl+jAHTaJbPly4Zvwanc9aZ60FBleLeZNk4CQw6LUadGVJw5USe
dYz1b/H81cCNRw97T+eMt5QKhztSOQz8bPZnUpyMEiBHGXW6Syb5qoT6smV+7TITIwTE7mqY7VOH
rUHsK1mdK4t0+7rDOCsynXdkBCvfTD5j8lxXTCLvZdceAw/p7XLfUoaj3ahsUQ9Avi+T0WLKrPBa
2bd4jt97AwYzrixkVUt4Lcd4LyIYvKRf/Sd7Z7Yct5Jl2X/pd08DHKO/xjwzOFN8gVGUhHme8fW1
EMouXSmz81rVc1taxg2KEhkRABx+ztl77UCjyz35SbecHuxCPViD/+G6MOUVgCSrWiRSy1eV/+GJ
ds/wZwkdb+NT3jhmf5ZxAgBBhxXX5YxQ3YOWOPsQpsRCdvbWQv9v1zb67uCr0p+HaVpPVG8dBu+C
Qbluq2fTGQDgr9WgnrxRfbL7/OJ0rCEmqdmi+ALRR5nxqkK3g7p7B1mZ2iC7Tg3Ln+NdJ5+k6oCO
vejWBUj/ya2vpvKRgibOgwXTLAHFQqmEVzKIwGINEZoE6k2SkeYfFSXpfQGCorMNgt+YAqUeAHcp
hjvLDk5FX8GNkW8Zfa6ox7vYNYfMY4UWHmk7+VHL/Etu1QHuPYkoMmXETmo9lFsM2b68zzX9xcDw
nZiz/zC2vsb06/P8DOYLulgZPynTOEdFdTfC45DYgmr7C6qm2TILvsVbOrVgGmOuaTmGp7cqROKp
G9pTkKFii1iV9b0Ht4LF27wDofRe5sWTVsuzX3qXNsZoJNgUzha4eBbws98r4cWnCtkXPrU4GDAd
mu3nUGIyZ4sTe8QloCWKy4FbARsBNFq40DnJsgspbuu0Dj5x194nHvY3DxGqJp2r5dorJIlPWFCW
5cwTmA9NRjaYpdJNWu1UQPGeUo4iJYxyyB86GS/OgEWcPuGyEJhQcwhBytgFRrFkOvjqTi1uJNb2
njvS/Jkj5H2qcnOr/ODJK85dX3w42pZcmXHhdba9yC1nNY3q2sr+xYcVUtTdGnckdkGU46b1zLbi
he4FruqG6lkE3jWe6dMRyAQ009bjQ4Gl5Ajst10PDbgnFPPXeBDhbHfa53RczkwgtVNo1Vstn7Ak
dSwaBXqtnshwVLly4XKYEg0Gd4fz3a4LCmVRwujottz7Ga0YBGD52t3Q0gHgxgXVqUjPdi8eQxAF
IgiRo3rmlRFutaICJIA5aYZ1PILy8AdSnhzWXQVAMC+/Y0diJ4d2grnuZhqc5K4unVeVdmhBqSIC
G8E2klviaSLG95OYLknkLdDQ7WRbUL6SmVaxrQs78omSPF1runsy/GJL54ptnG9crCBqN84FeRsJ
hPNeVVLMB2f2jiSXGF9Fv68rtnEROJil3WAo4uxBe2+0uKQIQcLRsJuK/GsRdu4+NYsOcZwO7jzt
N4Gqr4VPYHoj8lfbJh/MwQ7r1drXSvTjkxbelS4xmgpO4dJrrCfTd8/c+q6dEQEI0BD3j+LJZpLQ
Gv2LrGnB5JjjqZTVRoSSeFp8I20+vRMci8bJCMxNg5TVy9sd5+VGVhpTpFQRDZLF55BI4kvo68fY
kwGztWBdTWFwEDGNYQ+VZ172MxzOfbKQHm6DQr4znGETXXzSZfeWQ2WvIqDOe0Obw91BE+Vx/pF7
WHr7ZgWH8xQrmV80P2yesjDeeypaB0HVHBM6nitLCw4+dhMm0AvgMAR51EiEbDyriVEcM91T28E3
qdt13E4RhMLEETj4JqgoBcuGTqtznYKuMPqO9CVHHqVFyZEPj1HQrdhukbmSMWJ0yf5s2NjgK1/1
psDbpBcwMi24ZQENtqb13nzE/iUy0mUfIzZRpNYRSKnv9Kq/5CGiGGHRnAynvKCi+JF2XKCtQxhf
YeE3bQB65P1jkgjy4yumIWEesYorqpI+cYyjqiZ7Iwtx3yYyI29NxmuMjjiBLGc7AMbZSelR3U0W
HkGEnYmLfbLraqoENmcq4mbbO02yjy10i4N9qAJcwSUTZNP00PGCt4csMXYPQ/stN3p4ZDUW+7wB
y+ga57I13b3uaz0Elnqdy5Z9QTqcmoJGZVLURCJVVwgDW51W7KIfYIuXYhPr5afl0QqM7OjbNMD/
iSnokIPrn45nfU8dnQiGhJFj6zrRsSu0x0rVO42xJ05d/9po/r0RiovnEoHlKQdmAIrmgiqHvSC+
Np0I7EXsR9ciMT/DWkUrOHCnMPfRH3mbGDMll6gBBQMpIFZ5eEF+LPaZfPImuA+dww+GiTaMySXR
aF9mYAiS3HhqRU5zYBTvmZAGCjntgFYR6VvJTMbX0MmQReWJYsbhkE0Xsm/TjHhrpR3ZMLjumxdY
aPRjfXtdqChdm1j7TQnyHawdcRpY9NoavFylvglNPtuzlcuOfLJArG7a0lDdMaHceQ51hwhR0znV
gD+wCYl+ZPCKIrdcZw6b36F1lwGe+UnuS9S5ODebqvwEoIIOjlN5LpmAr4zyQG6nPPh1QdZHlFgb
VIJXY0A3GEYAJGPyKzXYbuRZE2J5e0YwAOF4PdxX5Qlx4EKhIqTWWVkuvc/bA3w6/IqmJFdrLDkB
b3/YqHBE/smlXrNmHlp/jrinYbW/Yf/9Vr/QkEHAXxJ2W2RagISQdMtbXCpCivxg+P6MnJ91jWM2
8NTAhQaGqKLYIDrGHMNxSzu5hD3T7fo0Hbe3DFSjM4vD7VnfsKlxx/0cVpEndrBv8/tUx/bNFLo6
er2iFLn9dmgk1aFAmWNnOdxLevLu8vZ7by/m9oyWOMD4+bX8+jN2oashKuSutjiIXYouu1eOt+qr
yV3KgL4PbWiQPrb850OQUbYyWXk1bmxRC417kOZqRKvOU8cNAYmXN0z2HO8bNtx/kEmeyhB7BuNQ
C1RMGG258opDEwYk083RzkjKTVI7+RBvDy1XzbqX2sevP5KWC1cow6koW1pqv75xy1X99WU0EtQ1
Niztv77R5wwwjJLNHFO6PR3AekspCdT1vx9UNceb3r4Ow2ZdVjJfRoqrwK1Vg/8Fzxb4rQN8q2bV
YHRduWn5iHsiPePnX02d4G7a08AugW+lTqaByAPqgEV1rbfYAbUuNVYVA+WkZTgZIP0HK9Smbb3M
MaDD5gKCWqSx2HInuE8zbvz92GoPkNEuYcEeKeJeuhjkJLmf9uHJiUjfSieavDZAj3XQ2d8nCeKp
yLo9NYFFglC4rRo3XRd0pcTwKP0S+yy7W7qQRL+a7lPPZQiOga7iGKbPY1T3W3PsFw4n5TEyjc9Q
cmMZLDoQ8Rg96V5SnERB6rPuBGvW6MOIJ5mbAHNTgIdynXvt1QTzc9SmYK3nWLCKLNtMbkni1WBE
u4bW0LJwECvi5lqyzJFw1uHBVS0JVimuh0xDAZV73ZdSpM/aUBPHSj+IFIO2J1PIwRMYWIWzT7yW
cqnCs6uBey5rOE8tDzmbOOl/pfZNroXAOWp7iWJoA8MJfm6VFd9KvL01Kaem3JUGpYoBfdGh75la
L7GO2j+ujO84/R8riuqkLI4osJO9gXqzQ/84a0/PhiGf41LBzwTWHLt7Ek0qhiehBVRreKpH5xDF
T50khtc3+juvNZGD4iZX0UULxxUKsxea8dT7zK0pJbPn0WTFncgD69ruPUjVdf61BYnLiwYtB4wu
DcgyHpIcLyIdfAZx45tXamuc1wEQ6PTRMp1XUzDB6WjKJoH2lrWsrPlUfesr463hHVoRjZGmZdHB
MvIlGOlh5/KRfNC8BU1Ko9IhEat+nd/d0qTdcI5te0K30Hw4nX9Vgs15bvEqgwJuNhq6jvQwl8oN
95dmPRUe+x/oK9wpk2zrFRqEwmHbScyYQdh+q/uG7RV1Lh1w7pVyX2gmWYnNk4xQ1VlaiuIqcfck
m2xDiTkkYFBjE+SBcSX9DikgYWKCwD4bF1GISirAMuZRVSBGY9xv6ONTIdWn7VvTsS7oQeltjyp+
rBtG+jbx6n3Jvq8h91EEFR2HrdXSpneFYy1Bz3a7MghtPJxsoZGWoQa3LkmOoQe/dQt0iLcAvnIz
f3QMioyPMh6RuIn3S5pTpUqPIYSDv0XY/cpv7Ee9jbZMKU3SIzOUkA3eMEnP29Np+HrlGXMpWieO
BzhacjBgahLqXZ/hGLx2lfbBWmnApDO+4MvCRg4iKCurbjY6fcZ4rRcCzLIE4Nv08BpMr3qyzZgG
wmizsTHu/KwoNn2PNIp+DcE5kXXSadbtbHy1h6SJvo4kzuiyvg+h2jgxjdBpimdFCt4/S8AqVVOy
jBlEaBzFlUHaUhYY71PhcniUi+pfnSZVPnit8a1Pu2pRe/Rc8xp/SZNhtOfJ/K0whN8Yx/U3WWuL
3DVf7JCL1As7Lsf8pXJAAo0dwcpxh5zNFNukfKHIInWX2f1MvLCXZk8mrCJMsY4pKdPUemKibnKS
0vxVqAZXE0pYxynx3mEgDeuOrTPylfKL1k7lyko97qohh8StjpaTv2rCukD7TFa0EaJgekV8v5dm
f9fo/iZsCD4zpDuz0tu9mBXEWBqfosAqNy4KO7apDO9cYW59n5DKRpQsnNG8d6faUnI71nMSn5zT
rXd0s99EAHMHApg5HmNHP1WV/V6yBautDJCJinH0uA+lsr+CWV0ITpvMaL/LfLovyqsj8/Vo0gYc
PM7F+RuRha8nK723+YTHm7JuQ7UWpr83THEY6pzmRGvex5gSxRh9YJjYKTvf8NKmVWvTi1O9hgOJ
TgybBbnCB/ccQO9HEy4eUoh/RfdV+B7coq7ZT5a2H8vIxMToGwv8ERfPwgZZtzj90F4DIYLY4BAE
aogdMVsX+lT3tmNfjQSyFYTxLLOh5xh3t987NqQqI5EJqPaSTeXkDwEysIVElaAjb0M3D9woRB+J
uo0oI0bXaNCTZyfACJsm/gwzH78L1WxzFwvaQE9lMVg02SyJ8L19qEFXLzrNgd5eZWeVeQ+2Hq+M
sa+2qfmh6OMubMv6RNB9nSPM66p8jspoW1fB0crExYAvEAasioO6unSTjIZGkd9gEmIK+1FjXxCj
89647g83+arlN2SW/ZShfaijCEiRA8AjZ+pOQDmLKwT6ig4r+dZTX73foC8oyCgj4cmw0IqMOAAf
S0fR31XKwq9gTrum83Awps60Zg9yCjT/oCnzydLM1yLnM0t5A+wt9+HoEIrJa0GyDeuBzjvZA4uC
McxC0D5lT75m+nqILHvNOPBDa2kZt0nxHBEM34UPmtV8akDiLBkDUiLAkeuEG+02abo7uHog/RnZ
mOO+yGkT6xN9SQin6bLUmbZX5GNGSH0XRSS3MOBpMefy7IYEPWjmWzlp8/TKO+ZI2jPUCa2DCN63
mKWQh+CUxZeo7V7rmJBiGYZ3RoDJponC+77JvrkuHaTYbN/cBHJLU38tR/M9LbOXLGFb0IbPpd19
MR3CIrtsuGevkW2oHx1uAOiLE9gEAephxXQCRwqDhqz6anE8PXeQXAxgvHJ9jc0zBvz56EeiuY9y
7USavNRKjGDFYGBA1xOUZyFUuRJXJf7fQ26sQqhpi6IdhnXWkzmcoyFjTlm80dBfEReiMfCCYyz0
+KMpUQR43CgYixkbuynPCPzwvfHBICeISDbsmd9K/0uNzUoby2PWsPMxXe6USEiOdF6vliAewQn2
GHA/YEGhmB+f3FH/oGmGI6TvtkKhaTDS7HO+vr3cBzzQEPg3pOSTSTKcBtN+QnK57zDGcSExheuN
8WQ5TNqQNKbw3QjR9pN25zuNdVfjJ1q0UnzmJT/FEi8Zq6ZWl9iPUvYtVmW+Ig2AbkI4sGbr4x6A
+eK23Xeab9KmP9X4oloooc+35rusIx23K1kyCbkjZuBTmLyKWuhf6wo2nuhXk8LEiEsE9St+ucpS
yDr0PT6yaSdICwufYwnTBrOqRWF1RQgcHlsmJQaspHyamMjkDEhz70mF9psWMBfwveE8xt5Lo3VH
u3bjtV7WR9gSNb+lIEszY8mQ030WTVtk/NjD0viYUw7RVWAU0rglfqMIVRMeozokwdaxVs4ACNKr
QdPHwy5L9bXJhH+pg69fBrRBkDAbPVge67Wcwn5f1ildOlxUSyd8LeUEkEbmW8+VuC1kfM8WCI3C
6LwhvNlVU6WWbLeqpQeRGoILM+52XOsaXNSkvYw0V7uWGOdBs98H2hUofllXOLgmTtLgoSx94iRR
SaLi39i5f5cH9ZucoKP2g0HsCMKkWhl0Qh1/qxsZ4uAOqDp8wAPTm6XDxJVh0LGoqSry2rroXuds
DXd45lQgCbG8Sqvv98h+gK5Gzz3sJvrW3GrDjBtZCYI9GsBlIA8rV2zWQFplvHOWqH2GdsgDeQ0M
itTEgmsFk2bMJs8RCKZsBd0xyspd4e8ngL0LIMS4B0Gwdj3jUr0x8ejG9lWNCEMwfp8T+lZbZs7a
ttPjB6swvhZAv0+atVfxpaLIvm/16TgEANUZmTXaxCFpUnY23LDSqEN97bvT3izIKyk0azEVEVop
unlFm7KPDIgjV8NzQ1uol9lDk/enspP2khn+S1MDRTCsN1V82o1Tr0QdQpqS4UMagq40aNNVzCzH
Guy/F9+7uX+c6IkAlQMSQ/febpN+k0ziByh9Rkphj0ttGtQylx3c/PaHVKm9SrwRq5b2bIr3JLa/
a3if+0xmRyNDOWN04WnCebSGtAxHXDPWYQ99dUpeTIvTOoNSImi2RVNNMkmSwdmHj90W/q6vm0un
D9rKHAkPDZpm4wV6uKYfDf0ghhk+GcSJI+NfBQb3EI4ae5toX7fjPA8MliMW/ylXW3swMYZnztYd
XmjP0CPEdbdxm+5rJhnLpIX32A/Omy6HF9oRz8BvucGVCjR3al+GrKUXPX4D+/JqJy1bmoqpjQ/E
c5m2OEWV2E+FBqPVbQFi9L614h7KaZrU18g2g0UAahZfUrdpMmtfKnr1vht9TAQZyjZ9AxLMyd++
1zP2ukHSrhVeyYaqh6Aqz+PA5EADZ3bPbJYQw+921rlL3HweEv8hWvWUn/5EDurk3LkhpqR06nTC
Whwd07G8s3yTjRatTsvYBHWIChiUXzHoX/sxa5YxdIDUj3bc+3zyH55bZUKilGz24iTNNgYEVTdJ
rxG+D3Zn3b3K5GPnfKujlMAjUqPZrX8tmvbNjvDwVOk5sXDYNvx/QrK0UE6SYF6dToY2Z/ZKIuYz
aRJ27+9iuAINfIEaw9yOqk/Q91v3FGLVsLbhEYQhHN/UwBJjVsZKafiTG1Jo2+xHmcHpUa2PdQC+
gTmDDuIZedCF+kNgas1+mHEINVyE9qubA0mAkMgwm/TfGZ9gwVEY4CmEErBC4FHSxv2za5XnQNrh
1nWJJZxhDFb5HM5wBnhBj/aMawhncEOWJdG6kbgG2hnrUM2AB1QyWwnxIYP8oBsgIJhvPU4+bjDL
v7NmSIQ+0yJmbEQnu7t69sVWsx0lGYArBjNmYoI3oWbwBMixpQ2JIpqRFMEMp6jxd7SI1pch3IpQ
T3YMc7x1PiMtLLGTM+IinmEXMgJ7YcwADL9YG/Awburj/y/UfhoL5NYf31K2PmHdVOFn83/+qcSe
jX8Mh0z99lH9lLT/q1D7ow7CzAcW8m/+2T9V2rpu/wNtkWXblqsM8tAQSf9TpY0G7x8OkWVYMSQu
v/8r0Fb/0DRJ3hD3XFvnEa34PwXapvUPy7TIyzJ0UhawIur/E4H2TX79ywpiuhb2Cf0mHAdDI7GD
IN/+i5OQ7kvZirq172PA1Kusisd93aA6YCKw9NuUfoBhLU2X2Waj9Hhr9/kx0zTKLexjB4Ys5UZV
ahcRBXIWSfzjL5/kv/HSyN+NE7dXp5SuHI1KwOYD+sPn6FuDmThBY97bNIVKNkjnRDHAaVxoHWGi
3+em92DpOYrcPGpX4LGReto6ETZ+bS6d1A3XsU8H3ZuqRYD37uRN9C3ArAS0T/rgrvXCTUqfPp9s
xoS59/VvXv784f3x4SplaBojMqpCjv/vH27lN3FfoXu7nxQz/Iodz6WckMnFDgPGArnGytcDdeW2
zaDuC+LN5tro6A9sJzgxlcMN5KPCbFyGytCVXRGvKbD0Z4WoI8yFu8pSUBGhLKs946AH6Ujuo74O
vSqNmDRrzglX//3fvKf5I//9PTkEP+mYWbDeIH394z1JI/QzFSXGPSc6WqyaNGJCMv2N1vv7lg0u
O3zdgmuPGq3Aq77zcNUcUKePp8H0oG655bM7UB84KQVNVOoXWrGUSyCpo9h8wD8GDzvTFwN7u5/h
j79ZTf5q4Z0vmn996Vw7JlcUV5Xxx9mUFZnXwguR9zpiS80W0cNI6llaotlIQxQEfhccMyjXoFNi
5ObJ8F4A/EDZbyG+3GHiV+u8YmIz+NOwMdqcXVbcI3FDOFzyFo5QXM+iQ7E9OjVD+yoL7lyBthh9
2zEwIcCjlRuXURgrQm/RU3FuUIyYAc08V9Jk1EHwNKlUmDoZJsY9rOTSzsOt6AnRcAxu5Lm2TMzc
n3U5wT1W2hVbV6bwQun7cvQvYWCr8+0BypXT2emWJkKLPVBjD1GGe6hLzUant4pchGmen4/vKkfN
6/bhayfy9hwJM5mLoWFbk0zBAF6f2UpUzrdnfdxdEabFa80Q9YMh57lt6dHJV1u3xFjUsyns7fjJ
nlD1QxbW10InzGKMqhLSA368XhTfRntQiOHY3Gc+CpTBNe8Dvdihja92/4tT9RYGaUtL1wxT+/3y
Y/xjtIMTyHsh21PnAIpI3KoiKguqDZrfvevIS28w/8zH+pk2trGOU3fCQJFT0ElPP9M32raYRXS0
c6ek1e97sfLjalgYKK/p/aszbRf1+jcve35Zf15htmJhdmjhS/77+8u2heZEg1Xp95NFSIVmBw/A
M+8MJ8ZRYUOgK0nD48D7uE4dNzubpKeEIn6s1YemNAnfPfxxM14CgTf2cwUnzIB8pRJx0wjP6u9s
eP9mQcB/ZLgAshTLwp9rdKdUFlMR6fcpnlvUXmC5xvg97JNT0Obt0nWzchVlpARmJIghxDvpfvQc
4hbd/+fPzfjd1TjfLBxDV7DhZ1ugY90u/7/cyrzRabg1cZTarHssYwLLqtckiIhdCg2qAtG+pN2X
mHHTYzjFZ19SvTS9lHe3j5K2+SYcyVkiCZBx1tgufSLA5549EzeCNnRrFUbixMFBOkIKTDekzl6G
HSACM79kJfQPT1cb39MhbDvoxIUgzEFEyVsUB+JvYATy35wihqGZbCl0xzL+ZSWTpshVCRnivh7C
T7Pto2PvMnRFkuCsksh6GOv4h5279+SqR2uCRZP3yDZot+MwkqExwW1t2u3oUskFsyiigV2KAgbQ
g8rEqhTMiP/zsbH/9UaO/8uc7xn8zwFc8Ps5jYlYC4XRATWtG4w0adght9cRErafxdhQtljMgkqs
J+zRY4vOGoD+tIpM2iNy1cbWVQ8wCZv58GkhGjiB8YtXlpu/m5reIdXhoCBmiPeBjGC00ianfwMD
1ny1G9/daYFRHeI8oL3Mb9i1RIkEuGNXKfLYDeOuctHpTnpq0zE9ISw0MCQcMYoDfJEuuVadWrtR
pe/IUkoXVHDZ5HaXEmAAdwX3Dr5lQ3tUXpmMWj8Yxi2zsNDvRescjKj1DwS8POrQyZ7TgW6SLnMT
jBU5iFk6QOYwBDGu1dqc35SsSAz6z5+7Oa8Vf6wljuSSwN5kGYoF5ffPHcqt17qj0u8VoT3T0pm6
hzGYYIE5GNdtQaiaUFjrQ/YXp3GcqLgQctn5iONNUCGnmumRP21Cu9K3UKUvbWs0NA+xmUca2JoI
+YDv5uOx8J/brl56+HVBytywjW24wECsdtloPvr0kTddFN3FIrOfXFfAhZHHiaHc2c0LrH+wsxFH
mpupj6kF8+Sxg42wVI25SYM226CcYigfOcU6tWK1x+re/s0Zqv+O1LitHo5hmniJaSGalvbHJyUG
2Xa2Z+r3cJtfzZKxrtsGb/GcFFGXukm4rkBE11eMk8M0PVojMz5QLTR1h+KI2L8GFkX2gQEU4T8f
w5sb+6/H0NYs1jQKB023NJco5d+PYcq0PdKY61H9G8RW9DHYdwuCioqfvZKEgMoRJ5h+NBuKECIv
YAsSNuGkujYhR7fTtzBiqsWxYhYohXGuXHB+Ydtpp9FT50nOAhpyf7cmGqSNSZDbJq4J1GraYFxn
xs5vTe2hN1572nIoDKEiTYVNtoTTfIgsASnrLTIxhVtihso1liwQoOjDx3Kig1ai8zJrKK71fPIb
YLu0rjDAMRd4mQOoOaEKNrrDdDMziaILfACUBikOhCaiV9D18RLHH1E8tifiOIqEpZm9R85eXb7E
qa5vCB+tEC0XhPf4PSNSZTI+8+HLkeYL5xfN0IrUi+Tv1l9l/m4+N12b48AFZbCqSRPI6x8L2uTG
it786N+LuM8vhIB2GyisDnJ6YBO5OFlW+Q0wRrNxptHdMwY4KCMLnppJVPveipNlgDlpqOKLNbYM
+aQzERBRQARm673HEkhnpW9GqLg+iTGR/RVuDrUNjJn1yHzrktfhpm3iGAn1l4be/AN5f89NZ2vn
Nr9GKr7TOoGnM2m0bRBVn2Frb1Nar8PCtazgoacp+Jg24hAbOCBkhEMxA7FMvPAGXDTFUR6252zk
LXUmGvM8wqqifOAVM4uojaBQDQnJ1gmzxYBdUmerne36SzQ9xaEIaEDZ2JC2WsUAPwV/tqwzBw0e
LefTz2eyvafve3C8wVj7oeed9LBea0R03Fllv04x3SI6r5AxMo8t/JZejoW/F/6yDkdcPqip9+5H
JqftKbN7b9WU0aveO9Uugqo0VEQ/TTFEpQpTDVmSU70NZgRA6YR3fuAqUNdFt3Ui8sv4sQaUtKhe
gcWgGGtRosQWHTUtp1s0sOkFG/c2Vrq+b5GcLqda89f2gEioJFdNMTciEneNkC/bVV7P3MYFeaJH
bXQhRTFioqnstTGkn0yZxl1WBbxPy7yQFXISFq8moXXoV3dA60pYlwR4d0ZvEGGJE4GoaQKsdHdW
j32PJDRera8vaZeQpOd6kPpobtqTaO/NnrOHw5tsi9T5pkckD1XBKM5TX4JO1tArdMq4dk30XhvT
B9nNxB7GhLWNqAq4Z+jwX+2rWXlvFTPia5j3GzPHfwxSgdhnU8CLgzKE5zPZWHn9zYQSth8cTAFV
52pPOLb2ea1NRw4bQXAuYi816juC5f3ljGwKBXjzqJjlBXGComS0rwWXym4oVHMuEFjlHm2v4OTm
7XdkHy69hDoiFn2cuIEbNd25ur54Y1hfkgr4G2Obvau76VEyfKOdgZ3a436rZknKVPfp2cPW14ZA
IDQTpoFDOtqqkILkC96WPdud3QTpeeoGiPzCmU9u5fgr+xTFxQjBFoATp8O0dwhIuPTJjzzhAhsS
R+10rZwRi2ePLVfu14xlDIh7rWXaK9qIzHZLduAsyJW7EoZ9bGwGjigB6X/GFZ7Xya/vTNyMdKqB
rEWBlhyBtYMfs0zQzChLB1cbXvDvcGJoWkZrQLivg+D9d9MOrFWzwKeC3a5pmGxPY3+N9laWogFo
+JBucY5tyswhVQUCkCD0LwjKiJI1rVMa2B+tF4dry5l2YTPYdzhSyASa5QueJSy60BNgMMfAl1Wp
T0SeS4KE3pnFi20X1SRaEOpIgjxn/pqs4elgEGq+UUHzHZ3UcFHzg1MwF8W8nG+o7ZyjF3jxthuS
bzA9fawHPShJ6V1zutUCRthTntVnMJY+vnwDrLOqup0eVC/k6slHG4NCIMbpEmpbh97DojPoVQtO
26/hNH0bPeFs8ymNmawoxrqFTnoFK6WuV8OxsJ6DgloohgYKv0hfmGpyrre9DAL2uxqZ+sXDvucH
XrDzi9QjbtVBrJIY7O863C0sBPY6qHFmILZAxus51zYf3kub1PpyCB7NGECeZc+op+nNCuBYp2gD
Fjo871XZOflTb96RI7pg+dJJ+SNJrC2iXS0t/DZB7W3o/q8MO02XjW3zzzpYYkEnvgeNbuzbCsQc
NDpUwYCvdF0+i2ACyOt60PNCCwtmC0vn8JenVO98vR0kEyeq2ZLZNxpKyqLi55cSwt6tzi0PbkTW
nhtPG3NGNlpEcmnrGxXy59cagjgvrOdUC9Rm5ayQvD0EA/mRTu1sBsHH2sKv/ctDpQ5aWFh7JzM5
PwZW2TVg5G+ehgTTNNgXoXMA52854yGcHxx/Gg9eAV/blmiPYCnfQHtB33VbKdN95IsRxEH38fOP
yV8OUPZtkdi0B2zy7SE1vObQhinSUtOKoLiilEzRejqU9LtwQO3LaLqtSR7j4SccTzNqGGXBp532
1cZOUBIQFTKuJaEHmz5LnoH0Pld2W23dDisRQbzJOnKN7IDwjRtQEKiV0enh0cm4WKaq02YhwiNQ
QAYmMk3YCh2ydrD2HQmcvEnUlLeHP76cmA+uJlFaC0cxd+3NgoiqOnuRos/YHHj54faAYKn4+ez2
ZTUKcwcSm5wkBKJifuBeTI75fz/ze/JVUX/znWjIN5U+Q7YcUsEG/THC0LyHisAUGEH8ljnPCO9y
REwjFRqZeNqiK3zSTfqgnd/Wqy4er1oYQVIgwrAib2ft6N8hoZ1JVWEir1kEpDuMlGIXXVlTTuXS
xDezYh6vrRv0/6uEeZbbR/klUU8NPfaNDwVsLWTy0at6y2CUkbeJR6btYqJj+2Lj2KjDg4IBVmBB
Fh1zc0HKCg48HGM4pYL00FfaDzzXHwyaV6EApuUHVLgxOvcqQkHV+Luhjk2YtqC72eKcsDFn+zns
CMWlucBFVO6wrZPJt+ldXKENGdNsI3x4oDCB5JDcavUZsi8ebSuMweVBlav8wlqlutMtR6M+0hra
ZYnLCZEiYpqBylxq8wO3r73y0dDe/igSZXa4/b3bs9uf/fq7P//t//Pbv36CFdAcbDoRLP/8nWnN
krr49WuKUgu3ahyOf/nZ8e3vyLJLtnrmHIoRJujPV3z7d8W8K/KC8nuFYHyC1sy7yFme4Eh3sLOI
2dj9/C2/Xv2v3/fzzfgopGNAIbo/ipVVRe0ChvgmirhCoD5BQBcUSG7efAP0vhXDnAMPW3YlFUBw
wt3/i70zW25bybbtF6EOMoFE88oW7ESqteUXhFv0fY+vvwP0rrDL+0TtiPt8XhiUREoUCSRWrjXn
mFF3vN/MEhxuF+sGYoGWBX8SOzmReJgLB1auC5DXUQnbS2XrJ91KnE3i9uw4TJwb61J+DePIOkR6
qI45Fq1jMiiYn7ly9Z3Whs+D43Am3398v+nYB5Fg6CZIX0r4g7kRMURbns1VUB2nOD7VxFHv74+7
f+t+c/8S5yG5iovdfvkl9++r1PnrXpnC5+z1mIjb5Rfdn0Alj6yA3TLm7snxlJ+hctdw/qJMO6qa
i6evYTlbM0VfOxlujvhjMPjPZAg6xEUvNHMcJ/P6fjfPNOJGmzvV8/6N+81g6ajCYxzBEEYpwrrK
QJu2iNDvN27R/3Xv/mW4gJBtjPAJOsx/PwYey++P+fW8+6N/fXm/NwZNunUbhzVm0GdmnrakiSCX
UyIxDWdeavaXoB2inWQGQAFEZOrx1w3pytbv35wWefyvH//x5f0H7SKb//WQYAqdaf3r6//tKZQD
Pf4JOL1hR6/j56Ozux7//sTZGHkVv57ZREm7V1xyMNOzykvf8++K/fuDfz3s1x/VFhX/ry//t8fd
p2G/nvvbP37/yR9PGVxAY7NxcY3yVtM+bZdMNd65saPBWZKMxtsEm7xpn/XlLraPLPPu70yZ9Hnm
zbqN1sdW3v0z+/WJ3r90W7koABAW89bf79+//euh93v3jzcCfjHTZFme0PeCXBEcKPPeABfb65K6
H/N+uW060DRsxLtlmaunQc3b+xEwzjJuPkIq4wO7Lz4WDn0kSgMbH8b8Kof9nTQUT7kc/7qpGwfh
46+vfRWQ9d2ECt+6hbRhVuwwOLjuvzRcrqhKosuDRXHCO4XQHpMufjRCFpbp4/1zqSl8d7IqXsAU
9gfI8cVRLh/w3L6m2Bjub+Afb//9e799ROX9MP35rv+6i7eNwybquk9OF3y1tYgploqK01TMhP11
aFXdys4fu9E/jT7qrxS5w1ORJOAyS3ZcugMWm8StKMZeT15PB7mXGaaZDMnWhmq4LUlTgv/d5SRG
sNmM5VxfGEFcxkpWH9RNs3zj7OSPvlDBIXGnQ0DUOzIW8um7UHyZRUMqaKG/KKLbDrLFw6rXJzcz
Hyunlh6Nli/RLmrU9ICoMN2aLMFc85gSNVWNy6sizLcLX4g6tikRzJd4QClKps2XgsUKHkqM5Xbo
w60GAGM9Ru6nqs7FQ9ENNiI8wz/ok3aCW0przNI/uaEDWV3GKDwd8a4IrNxOSKE6mWkQMFvokTOS
yy4nOFf3R7ID2NBr5vQ5mkesWD2E1SXyXQcpsWHCJKkNXAtbf8IOn5CmFdHp48EV41dwqcVuyDR3
7wdNcNNxW0GHz836MQ6mN2UVhEDl9rfcz6YdSH2XGMMBP4fuPlV5ED2R31ztyz5+7TOz3TIcxv0x
lQEK2gKsdzaoz7KnYWaIOdg3QXQYOBmuoGmMdRQSFFxFxcWN9Q9qQqshcp+ouWwEx63XD/nkIM+o
869arueXvsS8AvLMow96Y0GqTiZ2T2I00oc4tvpDaiWPEAOzl65Hc6xM88soJ/0NKaIOw+ZUaLa9
czU85I6c9p0F4aWde6icTrAdpoRLYVy5x8agZ8Dn8XW2jQcCnuBwojbKIbFiNYp/kNnHlFnPrLXe
5FjQK6w9x4w5EAFoTv7mJOzFjJexqZ3PaUAUSyA76aECTPewhko8aOfEYlHA0olyrkEjqhqBkla4
56oAE9lqI3W2PxPN2F/7qas8W4zTUxTWnurAm9qqe4QGTAvFmJhRZk5ywunWcKjFbPS40GmO/TCb
MOzJ2ACknAdiHab7rn1suzjZdL3pnNO+xKJsi4NJAH2FdHjXTfQQdUWafO2TjO70hAiMg/YJeEMC
FWJM3HMaZt1Kz8L+FIkvGrlGa61nnICqDanqTFiNb1VYUS3UNjcEnrN0NJaL8sGlib31yez+hu01
eohd8cb8hgqWHfpOAKDl7C4exooDaxoApWR1fhK1/RyWwG+yzzMj57fW/SIJuJyi3H8UkfnJqMzx
RpyAOhbTdGGElz0oG98ntUp/qIsRzlXRvNVjrZ5hGlxSWcfnRh+/khmJcacLLbgH2bDB1DEdXYxV
M8P1FwcrxKDH6HWzpPbypngbDKc8sD89IIrA6m2M5zv0EWLWoWRuYhV5ferF7G6ljHl1vMGr2jc1
L53m17hM65dkXMW+HG+JAaYgaB4dIo3qwmJ5VSmtYqaiIrUpkVK5juG87evI1PcMbWDngN8mrC0A
XB5axb5ImR9U+RScULCuCYgkX5eioE5acFZIT07t7H4YezgYAGbR0sqO8FtEc4D55nRj+KZxoo4a
8VPK2BMVrlbikH2Rd2uVxUTc8MrZ7cNVqduPWjHYMBNS/0JKwHdA1h/D0t7xEBRr0ufo1rvyVI0d
zA8RPsta0k/gy40/lwbTFo20YvuLm85gnEvnoQuT5gBX4F0f6/KBNO4IpLdcl4YVHZN0zoiVdb5K
vSCjq3lpg8nZBaXt4Zu5xFn5sdDqB0vV4173mbW647veJoJsXxwzsVv78OwMWt/f9fgwYFD8LD5K
P58vWqht6/pQ2p14iaZPkW0Yh6I3Pw2ysyAW9E8tEXgqiWuPVB4AvAXd3CxEPz/ULw0T6hWThvqQ
TU9OhCWqHy0MJFY+Pw89HUYj5wMwLKDQ7FpTK9ZehdQ92z7LNJYvIVinkXHAWeEkhC7q2utMQ/o+
OUCWpkA/FGG969X0YTYrCPEB+kvV5zG0/MrduvazPpg1WNWWRn84oqXrnb3mswOcNMS5Mf0okF+Y
aKJhCUnVLqrbmG1XPsvGoaVllNcQRxvSPdGds/lLMUz1I/L4R5gEz5RyqPqZHozEmH80mgTPWXpu
jDh8dgMr3BOOVB2rpi6REQ7hK0C7/tEGvQWjA/nPbJFtMy3GvfqLhkMFyxkRAPgsRtauJGcbPQAn
tsdpXffBQA8Iue3Uck3DLoxfexn0cUIsOeqPfWsSyLt8xzeCGlZg/p3srtTD8gZOrLBIQMzPUC81
b26ooSSW+E3jc8KURbyPSv4OOMfyEsQjAmE1cF6ASqA1nMSvU2utakDF68nJ4iu2QPTJc8bEw625
GfPrmKn0WEdpjdbTWDeWPHUNFwb8cCS+tNM3S7UPE2ikVTBFnzW9tg9BvizbC89vyiGg1BSVlF61
uwOOQOt+QvTQtd5MDXWzYRMeDb1QhxErGJBxbJE6trRnBLsrxzR/5ORjv5UqPiZEoiMUSaOnBvYy
uY8BTId4voVu8tkIp+LS9DkJ5sypjy2qaoaAVmXu4sXSzNiFrbxp76sJ6Mdo4vhs6YpK69AX1vBK
a4XDV2vnVY2AvDAC8+hY1lIrDZ9pzuugO9nCO9XgXgh+QDyECtodk/GhHh6D8p0/OR8G3oXdJOaP
oVUTnqDjY0k0qPX0/MnwMmmZ+rwzZFDZry2ZqtAIFcSI2odmmSQfgFn6TPTkTBywRMZpTbTmiJva
lX5IUmETrmcq1Y8m9px+MKlgMUO7ftVuFuEz9cD4kqhcIi4zE5xnAUQRup+xxYtAuGmvIyf1sCY4
e9rCNFdwG+vWZ4Z34kG3yYoK9kaWDe9G3oitpYLvQc1krmDO9DiOGmVlG55t9zYS10NUB/DwgEO5
j5x+0wiWf0oYjoppvhLlGB9d9soDeu7rLFSztQK0y+ya6SDP0YtvdZcAWPm6UtO8h/tBYJrpGbH7
LapGKNg9p2uLgGgb2w1ZqW29GSdjGze4KnXzB1Vd6rlysDe5QrM8duV3hjlPqpP6NwO8ExxD6wNX
r3KbTPYG9qt8LInyC+ds/hwGxBh38ZxzfJC6NBJgekIHX69KWWl71xZ4edTgov3F/Gzob3qVf7HL
cutGzXD0IzGvJnPWaLP53XkOQvdcWtlVWDZ1PeqRbZR2EWl/7DRqaukzW3HyLe1HrVkqLz/1Or+D
0SKcx7nKa69d2iX6HDFlA+uwxPlgFxytTRiQH9KM2KzCbEAAEeO+8SE0v7tB+skhQ2alUqs6D6JH
YT0GJ73F14BYWPeIXHfXQ2DcnDxzbiof9vj6adsM0YmRoEcrm76KOb9XLpkMFYtBwzhmIyBFgVBE
goy2zT9WnfEUo5lZk8LWepXWUC1bSXpgWMWzRwZ2KcV+mBoEaYBnRJRAv9gc9VX8WtqajzkAE0Vr
6wiRXOdWju50TKT+PmYpLD3BBcVmqEru9plSoeUVlIZX2uO3SonrOO3KwWKtBgp0qhL3hgr0KgXN
FlHlhwRsLdDUZhMBoLgRDPteiuQUdSXmbGyUK23GwhYzfds3Ay+HsipGE9H2h1BkTzHerIPrIJAf
NecHBY9x0uoGlqBrzodRDAeLa9tVWu6hrgaqin6JlnDGz1bDAMbUcEIpPblmZnMcR5+yiZD6XVRX
yTZpbbpLhuKkN1uI5NYDLk3CrOH1lJP9PW/8z2bxHqF8frJi/Zp2xnuBtPRqu+UHgufEsZVmhqOv
mag3B58pILgMTXSnIkFVH0ZI/cJcwJqp2AFzYUFu2WcPaLGO4fI7M9Xin4K554qXPi09Q/MzJm2z
Q8SoYvSlO08J6286QYVMC3zuMVnM7FaqbK+XvdwLE+Qqatsf9MafwjDnzSpsPj5i6qwSJNUciPdi
8C+UR80RpvKeOJYZ3zRqg3q89cnZDrL3yhzEDYtSuRJVVW5UUczXkU9iVRq1v3U0+vjQZQqiPvZA
/W5T63SHRPnHwny2SAu6iLZV6zEQxUWG/WNK0lBSWNHF9dNpXaKa2qUCVqVLwJrtOOH+Ls8MIiCW
phamO9bXNf2ShiHHEmU3KqzDYV9u6qUYT7Tx4UtvML/pyJG5y0uyEKsioOmHYWq+ClKkTAbU594Z
PN1pyMyyCnJCccozAp5zfjMk9uUYRya7SYIM43g0/ECGuA9FxXNh7KIgSZmPSsbV0UhNqZunqku/
g1OfN8hwSLNidHy0UI9afoYVYBW8hY52ZkpTPATjJ61EqOnQhLwhiCYFtOLqfr9JELteqmz6MCR2
51H5ZSR9Ky9zKvZnxBrCU0OJlDrtOjSnzGN789I4mNSTj01tIpV0SVH3rdLfmehGtsPAHuQ+dsIb
c4wHH2yVX7391RpINeMAreRU8E1iM3gclGvkprMq3XPOfmQVs3HeJFxsvMR1vjHx91gMulPVJI9V
kohTgJ9k58fTaTJsPnCdPDfTJbHJr6S1EaP2ZA7YSHG1e9qkvsgxTzexlofeEBZixZ7olCr1kQGf
c3CS0EWQq38r5nJAG5RrIKfx4nQdmDPOG6/sC1A0jUaookZEnY4RTMYmiTy5SV+ooAdv1uQ0mgPZ
iKmbVQdawGBLWr4My9FERwBzW7PBfRRwJrZNXvRrQoUALcxcCzJOrjVtm/SUk8qwnbL5ZqUZzGn6
yF3N7CYntHJFpiNipG2O+moLd48U9974oIpvuDO39oTDqWU3dqAO/8Ax05wa46mlq4E92H3QSro0
ra6TqRTq423Cz9O2obXmMMW6E5jmo3K1E/0FsBdxfkmxWOZBZniWToguW8JwN5cuJYJPDrak83qU
MUk1fdpQzyPr2pEsAMjfjD409BQvqia3RuFIWxpcEUBb292HwMLW6DCHvUYUybpE9Xvil00m/DB7
qiYP3BtqtxrYKiAKsu3b5hs8KP8ylsFNBv01jHz3bWwFEuVcFyeuu+0qLh3c2OwWdYSBx9wUlKRE
gXkuQsGtYafo5FS3ZepbPWRpUe3bxIjX2lRmW81YUJBgPLVWPplT/L0YmLESEzfi7VTd2c0S11MM
ytZ5K35o8G8udpPBRq+r6zAMzcaKouPMUQrWyem83GJ8nizD7dBPSVvPvKQpAMEx8kIIqWcQKfXx
WNjucAvn+GjRn9HC4To01mtZahfLmKKdaYt207ngQkYxXdrYNYE/BN3FDtKrVtX62lo2JEFFcE42
dx/mLtzZfSK/Db2NRR4Orm928nVgSXThRr70dcvgFwRQ1cjqk5v1u9pMv0rpBuzH5XOltMgjp1Hf
SxciQWZ02WNnUZGAhNnB/sFY484NlXlJaGSa35BfGge/5mxIAV9RjGG9bK14a9N7WKPWiTdoKZct
w0AQMiPPBjvuYPckzGF+hUe9tX3L9+rSN+llMTgfauAYLaEVh3tREi9J40HJHoHxJZP2sobKgPhy
jhA7ko/yYpADz2wWbLEDa287xngxWpJjF++R9J2NiQV/H3eiY4KBhaFpzYj5nU6+OHkQ4KouVoKZ
N0m0Y6dk/CQMhiHgPU34wHdLAtzCea2D/uV8DfJNHwRfSJDrGTM+BSwXD6GW/8iWiHeDLbkD5AkG
EHi1qUdw2eCRXDtzqq9rtnrwpWNt10M+DuIGyHA+xGdngkQRAuYniIncaTHvneYVyLG7TZxIOzCC
N1AzzfaqBYF7dApm9k1m2seknSjTkk7u2iISDJzMHWd0jlCSE3UBFPvaVZIvlvTw/oJY70564hBM
hLopvQXtCIVzWWaHySQMxg7LfdFXz0lqO4jALwYjfA+dN5yA3Nz97K/pzVPsUlHXpTtdp5ntQq2l
8W7O/Q9TWZN7LB3wquCwrsZw42oUnbXG/nhvwaT2YJJJLSHIvxtFKpjhIggq1i2n22yODBF7fdME
SbcntieqFfG70QDAru+/qcw6uak/YLDXUeqnAybyUT2rJtfWVaGQTVSwF6zCfezJiz8kQIQ98MGA
iZLyB//2o1FFrxngqU1DyxTMXc1OslQURz1dlGGRcIS+/qkV+GydINGR3QLlz4yRYyfMravs9GM0
mbtxrqFQIeLeWHM+A9nzK0/aBe0/m8raMMr0SYr01cFc746BeQiCaNxifiabW++zne4W5q7I1MPY
2B1JC+scmHThT0dVGt87JBZnkakNSTPkwLmoJzCjcri5FuTCTBtBPXKFi6hUyBQDUVp1Ilnj1aHA
6NE4NqW6hEmfneLEvw65vnPsQn0eyoucQ3B8GX2kLMZ9ArzyW6JhxM507PBtDbm3iyLicLvi+10M
74/Ol7y0mg8relUQJJTj72EpcHnjhL9aA4Y/+arGcYCxWkCWVVTThtl7vfhCwRVd2xkmv1GP6cVw
iltvRTQbIT/s4gJ5asLZvKbbvM6Grr4AYT6rQORP9G3JT4L4sKGaem1jOC+Mm1EPRMo5Izh6N8uy
PlUBHonONqNtnfpyFTcpWY5Vg+LBgREra+ts+dZ60jM0SXFx8vtOZ7LtMttfKI8TIwmkuuhDcni0
cWWpDarizmt0ccZdakI1Sw6LH9icnqc0LA+KyN4dbSVyepbWYxxgoNXam0xGuvTalCAAJTeAzfA5
trS33mf+4qD5PAVJeW2iRbzoahilGXrmgwiOg/tU2rF9ut+kGmCTsCFl0PYJhErM7yF7VITDqOdW
gwZFPn6gSi7OOfFRH5LIRncabnMRYm8gp/elNN1nqMEEiTfu4vdezuqEZtyY0uJKwvaKEq65ytLZ
u76essZvdRLIafQaW9tNf1Rur2/tcuZC1pQXAyT6iSFLewD8T0FShO1RofkXiXau0i59hcycPNZf
JCbPPCqSV67O4pwvqVx1tTc1GT/rKOsXdh4jG2FOF1fUa21Omv3YpA4ijnre33sLoiaRoNI8oMPR
fo5QGIbMP3Snjjz92xhq4anq2YImhvacA+M5yU7B5xLuZcqSA2xbG8l9XR0xwH2Kqg4ncFZzRjmw
iAeHLm8E5GGgqLXNfPTwONDDCqWxTqAA0rCJvCnOSLoIhe+hEFnCNjN6S5njrHuLyCA2I9ZG86tn
vTHG/SDCXRsa9lNuT3sDWpxROOIhy5NP7bwoaPqyecoXZt4wgP9ir3YqCTU4xDmNQhEV7YnksX0x
Sv0a5sUbbwGh6zMl+GSIG5CkiLjlnlo+z7Jd5cRwrnIbjjUV8R6NLsmpdFhCUqNg7snzlGpftAHu
LRCieWdjkN6V0VsbZKMX+sO0anPg72gzLn4OUyVI+/acOkEJDLvLHurki1vg6HRk9jlmNV0ZyFdw
/ASXMmmHbS7B/SsRsxpZUbFRIyYObRDGR9XTHE7aD0mR+se00V4MMlQemoB1yzYFKZYEkgFkmR9r
mNI3f/yRM5Tf9iG7C1o+080K/fg6LiQJKPa1XjbHAssY0jwdGU0092hk8/bS5SXB74r9gwQcS2gh
mRepulhu8jULqvQAe0S7Mux/JtaMFFbXrR/GYUVI32qmGfTMNccFM5DZJyhgfgMzT8Ol6fXuE33v
5FnTfqRTW+yZGYIgXLY6Q5mcyQlDO6mnKHGCiKMtjsKzlRjX2CyKqyvs7CFtXn9+IXuOCyTZay1C
sGeZuX3SDASroLTMbWSavMlszl4iOXCQiKA/G61qV30Higkonu3dDRdyoIKSDTtKRkXFnvASRlOW
A3GAkZUMtOI8TPGHbqCTpwv9VjCwasLO2qZjpa3tUtR0oqR33ynyL6D6jTXPblo+35j13lEtAlvL
Jgtxhu+g43kOI5p3YzzeVMCOM/Af61CMV14BFTp4hXSQ6Tbxi3GL5ndP7AZ7WpyEG9ShSzhZ9XkG
oLADr6iOVSCsnVkn78Gynti2n68r8luDhtQ/vZ9GDx2jtqGMtD1s47SAu5+JZ8wNtH01kKRTLWPH
suGyP7ho9swSJMdSseaUxUhi4lXZcXGg2eWsNPwXq7xNKEsbKMjgUYaR63AlGjRZdr6N/YY0BZIU
mhLZXN/jN+N/QpPY9nunoyEXjOKtL9iWVcNXGpiJN5HMufOHDKpVWQMwi5DzG7I1QDCLU6nP8ZV9
MiZwO1JropOZReQlSK0MZF7dKvFCQx/+c0qP1VP2ML2AC48fA5asgLwECEPT89AoHqFHDroyAcF3
Kc8isfVneaa5gNEo1hiRFOQP+HWHLgcLzSRC+QJOE510fMlMib2GtBBWsPK7ZSQmkCm7f8iHck0j
bpNokfXJwKNokzJsd0bLwtQ5J7EsnoA5O0/nc9MqUkvKyaL4A3QEsLv2ZGHTv8tOPWo+XLREhowY
g1YoqN0zQ6wjzJj41tPPWJMFhUiijdtjidyCmab1UDpE3s9suM61JUk/+zQGVvvGh/UaDc7AvALC
oDI61AXWyL5TB4sbmvK1N4ovpqwGqKJ7mQH4SxUboNJ3qT+s7GleQizGep+rDv62rQElip4zOeRb
rbPa21wQV7lgSlWYru+TuSTlVC/F4HitmPj0ZBRwwZHiQZrxyZ5eOhMB+kQMKAtkOsFBGRFoWcP7
kk57jl1/IwvD09gpnVPzi4Ycdx90wYahRMVls7M3TDADmBdWeGoLnZVDQJDJwnbrhLhHctEyJq5m
0prriG4IWFuUC2awaSbAJHlGC7YdTmTAD7eXALHSScGuyOI3Sqdqg5gZGlVS69vOIinLNxiVaJZx
kHn2ilR6PLnmOJwmJkVjowy4hUl1qRGs7F1n/mIbQX7SpZGd7vcKVeanIRFvQVWXO98o5mNgcnO/
N84GzlBtopeUNjBIaGxD3tq3Cp1ALXxwpBLZmBMFKKe74mnAPsQkmY8570NkibELgQ0EJWGbs3iZ
AJ+uK4j/BH855mrMw/FSM76/28tyxqvPc/wVIda1Mn3rvWG/ErrivRzt7slIo/JkDxXmd9i0paXZ
JyNZTAURzcCGTCpJkOCjEX9ClqieAWpBkCS6KNI7fZ0tidfdRhQSfnj7o4iyjyGV/57xA11d1Otc
lGd7R217ZGRG/ZVFxygYP5p6xjIXOuPGdQw2kVlMwhn/9xhMtKeHqLrMJkEIKKVRlw9kYVWOU+6d
sH8J3VietZCVkjbU544XEqPVW6Gm+CFaRaam4jSudWvRq7Sn3jTfMjE+Ic8joywuvsbRnO2Fr20m
qcRRzepi+k6xAZlQHVyiOONoYmPo9KeacdHJ9bNz2QEpH0psvGZB1W20HXYNtzgyM34N8L0fKZOs
TcuUm+4pV4fWnlc/JbK1hOo5GbtoES7nmlMyDkzbhQ3awCQP1BZ9N9kEGd2TaDA0WCYhs+TypUud
ahs4rBK57mM8Zzq1jvMJikkHe6kZaZjXrqCtOICe7usERGzW9Yz2CvUYRRZAYFcd4gsaSP/VaCqG
8az2a9dCkRLZKb3RfPqMNLzydHUMNM260Mqi7JfaNmqA+jqp/R08rAc6dNxnTF7glxIUY5EkCvs8
ByenuA4QLoqwavAGJAh5SOO56j1j0HVPy75gdCn24F+vIQ3ZFc4S+PiNtW2sYZ90sf118Jqi3g7z
0D0Vsr464VBvaqWlm6Gj/wlYwgJg2hPunLiCSluKa9W3l9jEtpwVHzNaaivsRDbrC9BAWdrtbvDZ
5dmIJiYXEpPnpi2+F8sege67ZOHaWXqBbfN1jIlkSPzkYEz2ayUYkVQ2/KzRjHGLk/KwbUtFQ5Vx
JZU06daOKy5sUB5rX8DcVfV7YOgPsmiyW6vkzoiG4NI44kZs1EyjNvU3LITTMQww1Ou5zjyM+RP7
v0XzODxopq2TWtI83f0ErSlekGgWh7alLjLN+Dmui96bc+utNe2UrbU94VLRvqmBK0UWJhV5Iq6L
3WbApsfUaW2lwjjnbfs5qKv2FPXTIiBVP43P/0dE+SciCqNY3G7/c4/oJOTz70SUqPmKiSP6TyDK
z2f9BURxrH/dve2C7HJM6q6Ob/UvIIor/+U4wpKui4KU43kBTPybimL/Syeu1nQEP5E2ds1fVBT5
L8Il0XIRvStp1/MK//36bj+9lD9TR3+Fkv5OihB/2pVdV+GrhsBi8OuEZSy22t+s5HjwwqRTIf2Z
ZSKBk2EkjgopCdNEVTE9c4j2e1DEZJC3YxxyWnh0PaYtIg5935nD5be376+X9x8v50+79/JybGkB
QVkcoJb4w2yY8KaUsszUiYxxTuQS/1Isv/aTXV71/LO7YGgVcTYrrS+vCw77+N///p9ex/ufNy3e
XYgfjnN3o//2brgxSQouMJpTPfrvhdN3z2r0PattuILrJHEMFvVsT3YbVeM/4gX+dDDzxzlU4CAo
Zem2bv7xv9fhEAZdgnooWSR69JWA0EwGsXCds4nrSL5oMagyjNmFPaPwiL9ZJNclRUzLqDHbPeS7
eoV1IKQ308z/QJj4m2l4eXFigfo47GEYW/9xnDD36Cddq03EkE3N5Lx6V8t0uap8QZwSwrquoQbG
ZwIUPccbRqJc2gXkhvTyOS0IGgDhx37C2f33D+xO7fndMszr4mwQrlSWcCznT3cqzh/0wWNknsLe
h+Fa4RhkZ6VvkC3+gFAavJp6vDcIht/EVBObJu3RtWO9OBYL3yTxmhhKtNH0uGYqBk049HeajoZ1
sIP4qouj6/Ybc+zqZ6Oo5GrCf05BEonTYI3frLC2Hrvi3aoa23MT04tmqHq40opPpGDQ/5Xmk5aU
N06yhJZKvtEhbj9aerxLA1keO3d6JFnyR7PssPxCw6ncOMStx/Y71qEPuszd839/twQ8p/8wydN2
BNEDVssRtmWbcuHG/HZ8x4IJD0Z58xQVhc7kgvwgSzGWoEfQYEuBqzuPlPBRYQUrJ6+/Fhgp1v+/
L0QsRAdCexe60x9O7yDmShlOk3lSTgtpXw8vGRiWp7kb92zBnulM71U5NSfTN7k4Zovkb3z572/G
n4yc5b0A1GAqmruceH/SPCJmEJpVdOap98MfmvRMOwe8SVqe6bo3M2KwI8t/Wt7+vtryNy0p7n+b
S8Ifp7jex6bdytQ84TTyxpr0S62RyF7IDPQzbUc5P58yBkCyJRoIdcKFiQVbJmG8IZz5h1NH/n29
sXRD2gKDKciEO3nr94OBXY3oZ00Y6AKghCeDcTYwfjr4HkiOd590Z/qqUINvstyOyAsd+t3c5xcx
FpDs5pzk3rAUF6KWHVxNSh0HgOxb10qfDB0RTTFhm6nqxD+Qq3RGsDXtEiJDlCAQk9Ptn6AG8u8r
t6WbXMeQtHNH/nlkw+BGDGkl5on2L5u/ufSv9UI6ViNpwSMq72rZxpaL9oTMU2bcDZNDf2JvXpTV
EyrN1VAy6im7JN85SI3XxlAnm4JB+qEbjFOvpEZXKdj6OmY5K8MPrWN1phwL2Kezz1u1VgIuvoQ6
GLvNPwF+oKb97bw1TQNz/nK42n+CERIESGOWlBw3iaq8USOf8t6ZGvIO2U3/sQvG4h8YUuJP2s1y
jFoWOb7Cpgz5G5FsLJ26qO3KOEXKRRUCHvsGdeEmSmberkJy52Iv3qPacU73G0ciy/yWVHn2Dxfl
P649XOhN8i512zWpUAB7/HmmlmFbpKhAtGPrJ9ouEvqzmboIuC0yR0JiB/dyiPVduQANCbg0LrAX
uRI2teE5kqQeOo+bIKiD51z09T8wgdR/rqjLa7MdqjEDI+tyAC413O8nUYldeeHauUcUUGsLLsJW
qBakVY+7zwpcEia7mHAcx7noNtAy0WLURgp1Xa4rAdnYW1nh4g56g/hnBafUGiNPIZffCbciiEi5
+7rgMM5zZXvj4GxdqrJVtEwNRskT40kh9iIUahSdOo9VGiDdBzUGLrLyUMW4WBf9Rz1wVmXguNu8
Uce2hnbfxI6+H0MyZO8zoyTMoFok466qyX+iPErQmEYkUMTF9v9xd2a9cVvrtv0rwX1nwL55uBs4
VWT1KvWSrReiLMns28X+15/BcpRYTnbORixcHFwjUOyyTLFY5Gq+b84xFalzNhRK5SsSPJWi2P/9
MMxH+P5Om7dypORaPLiOrGkmq7/31zC3h1gfMk3fBQHoZmGY9yRLTKsiMqWVmWeXdAJ7Ju1WRt7R
CEpyNnx2wqKWrNDCbOHXSb+LY+aRCq2qF9ls3+QCTlGmjck2RiuUNgTIRA3NepZdT5mebac46bl3
KCci39CwxxH05ljm9dDTvqDCgx4U9yQiEzbciWrtclvE697sj1UAIiILaHdRI8F+qwdobAkWW06T
nhBVgqx6F2f5OC3PluPznweKlK5wsGDLtcYkU6I5It2mXmpTGW4lghPJA6ZkBbQcFkuE4bgfNn7b
j1QRp5VPrWCv9kG+RFbarFgecAv1yb6pBo00VVD0mgOrvdEo2KJ4XET5Y4p7ajuF+Q12RSrmcriZ
l0V12j2NNDRpjonbUK3KRYfR1MOiNSxL0/SRXrPpljP9qmEMveylpnCB04QeXjyIwjS1qzgUh0zQ
US6NwPISbU73GYVzaAII4IUDGkEY6rCjDeYvqymFTAhjxpUJw91pYm7aqZ8sOZ1v4DYFkzucBJMw
cVFPcR5/0owNMvXIU9qGPAgQHQeh05uZevmRKgPMPcU4tXj0vVLEFGYlAjsKOMprMcMzBkuW0FN0
2m5V5HQj9DLSt0Z3jFrNvBAOAcFD0e3zWqA8QdjdBzBbCtOnd9M0pGD4pAFN4308S7nRmW1U8ri2
uEpe84FODlIA0M5zgie8EJQcSktBN2yCK7xkpAgi0dRSET4l+Xip2/mGfILuxiJ5SfQaC/mmvTET
dG1+miNBMfzcq+LUYhlPxHdSWUDh/Jr6JAuPLKvJTzKbLezAFCx5+lWYIriROv+rL6u+B04lo0OT
OuuhIdVKGOl0kQcPSYkVnVQeN2rz8NjgClqok21/6st6xnRfVHE/wwp0eMw0rsHpWj1OB2orVMFr
zDmtR3rJupV80unESOB4uMZePBwl3NAaLVxvKmVa4NzWW4XKKEoDCQh7eVQrUqjk1Jg23GsaPgC6
fZLCZ6M5WGpCNbd5lNLeJXy2/HaH1zk26sznTnX4nVL5X52oFvtiKl6cgDnYcabiqrdnA0qqumU4
OeuADAigOjLWkJakayG+SDwa9772Oc77GyeJ1MPUs7LQ2Emvy5DKcp93F1ILdLAaq1uhBetA7/2r
xmzceBREYsSEBjnma5TbjWdkdb0SUqgsnaQrtjQO9gKhA5r2OFyZUxxcj3F10lESbGqBTgw2zQmo
OKQ/0zlSWKyueIPFoo3RpvsqwkzHH/dNVnyF2t1fBK0iEzanwWDkU12g6IjuqAIdhjzaCSUaH3T/
tlaJZwna1nppDsbUhVTDiNUocaIudUurL0WeuBMshV0q5xqqzK9Or0iwhwVJBk11qVsE2bfTl0DO
Z5P+KDwj0Yp1EtWfInmLAth6pM72FCm+K6jMX8IbJnTSJ8hotJ3kwg/6Zd9bGqQufuBQWDAbZhHx
WU4MbOHYoqBZExcqe3LmAH+WQxnvpBQfgF0+1GyH10aPJL8mA4OBoHjOWFIsEoEvU1HKqzIJBNyV
5JAVkY8UE5+hOuW38hD6K9PRtmQpPYXGLMWuaBAokpVigNJncP9THaIPzATUFGHhZMdIgB5sJrUq
5iGylc0o/IsYl8q1BkgaUDukftIHdezaPHaF8OoZvyYVqnKXW5ugsYK7VtE6hM7Zfa3Hw+HcLah0
/TWQB9zc05iwjeZMCFbWrtOSFMLM7J0H5NbFESAD0kIr7dw8lA1QHVK+iSwq7HU6LRS/ehxYoQGZ
CdB0wqk+ZJ1zF46IICrRrbVB0S+l0PTO7oBqEEAVc2O8Cw6D3LG61mUSgAL5GBVO8tQFiNyVOFgp
OnvqDOaCEJW07RrlqvIr260g6oCKsS+kiYYDwM7z5ixnZ7wCzMwlq+sQzawdFWt8iNayhzrOevF2
EmQrD4NOgZvR6TpBVF3kA/1329iPyUTMJJLeWkUYm2UENsuxuKPMZe2DDLsYuuknPzOLmwxq3jJu
oBKYiORm9Z/22OnkRpX4tEiphb2IaOAA/Pp1wonm5r3WbXPfRwOvKMaiN6rWy4t1z57BDVGYesjA
B24S9TqQQAKYBnsJR/VDHl28bBg4dK/M0ztLGtKDJg5jV0sbp6haF7VMQM9kKtktlsOVsJFd6xCJ
gI8YB0A4906t6Atf6gaiDQJjPbQl2/ikZs6HIQalnzHFrBH3SXPWKOrCS7VPWnIDEAxhxvhUifET
Cq96A7ypRUFXfZYqltkBWn18WpnpyTRmie4hzTuZkFCee2SIH8XLGKsBA2Qk7xOk5gtMs6lX6WjL
8DG6tmRohyq0rhuzyi5tTA5o+cphhVXx0HVNfc06fOLHOQFZpcYqLUk0SYVeAc+ti51krJC1Y+4h
MZriNbFKE/kURShhNNaQydkaOWphYiIHG9hdao2rO1K3RmEnrwZC7SRK3AvMivjmkLB5TRzXfI4t
LLKhYPevU79R8NQeKqyC6INKyslquqynrt8xDss5W2LHGi32413vmgWZlopjXtYFwRvdHPMY6yEK
FFOR99jVjk5bv1Sqht+L3lXakDIyw5oGoXt6ErdH4ZsRhv7E8YgePcaVRqGPjND1kGtQWhtKXiq1
VCZ/YrybIa9dsHDzOjmZObvZ4CGA7j1bqJA8HB0tkZb5q0yL4gsymBV1UVWS4Z1/IpQvJBnIOeFd
fUaD0NM+deQllTzglyoJSuHUoY/MavWgpzsta1DS5aOxRbluez4IkYuBGXyNxYy6e22TO5DCiqIa
Re/CgQ1kfw2LjgBUW3/qcvOlLGO2u7rs5T4yMCCeX8hZjdiS4Gjrpe6qyxoD+NPA/a8CEKzJJyPj
6iBrtIxNuptIpD6rkrNthj10oHKdKeUr8KonzVF5ulTTQBQSr5UhYu7Qn4uyDxGoZZ/aIgk3XRIx
TGOYE4p5M2QDqfO2YbpVHj6Z5n4uhg2hFq6tYgAqZXwd8onIMzX7YlvtoyESaFDmyowGxy2LLGAR
ZwApnFu2k7gdeGQ9AWAOq+KTsMtknQ0K7ueM7I5qaLapE/irWs/dekT1S2rBhV7VNKZicSGp9rCR
81XeKs3KvusQ5izqQXuw+f+o8LFBf3syhsRc4Tba2jh4F6nRjHzWxUnOxlOrxJt2VJ4Nr8OzAd4U
ZOLYg3yzSTPSS32T1Q+4KVSi5QiZigxCQmvjRU2NnHipGtCNgu6rTZPFwIdR6IIltgMbqyhV0m8G
4zh2qPf7CnPQmALm00oiqfJY4mOpCHWA1wKrL7/u5Ap25Nh6itYgk0DbZuPDkkckVOApwjpCX2dV
h2qgnYmzhgSFPqjdPK1Y/ZKcNKMFUlkXbh8VxyLGlt10K0slerQemtu2JKYrrQiYQDiIlk/WHWUp
FELM9H7WeXYk0E7DRpmDYCY0Ckui0LyQvrIXNWIzqng6SZmjKG4kXklMHdtgfB9TKfQFYkR6wkgp
lUiRPDZ9RRNh8rXScM48bMhavaySo6Qln/HVP5HVbK/A15jLBrGDZuSXkoWjzpebZecwoLNTc1kj
gi8TUevayFjbKnplx0u4DI33WveR1tb6AxPDFWvRF9TvBWMSM3dglS7rzh7ni3VtS8h2VKGvtJoY
LlRFN2mu5Ijt6dsliNFZoS9IXd5mBb6XdmCUswhOkKrX0WCLoRUJMubyERAdOAlKSYaWsawMJAWg
sXorh4wWWQb+fLKKvR7TaM20hNy2ZjcRCItsjiwITnSdB9rIOGZunLaMXMJlyUcUsIZTWoVrP3lB
UPLaD2gdscVYKzHG63Gw7iK/Gr2kCpkIYt/LslBzzSA4yIpWrbSGvJgOxBYWRf86K+HC2f1NySKY
8QP2hS45zx2Z94uupkxP2ydYQU4zbWmO2wbBZNxqvT4t5N6/J3nqRSsxVWkthfOMoKi6ijq3UleD
k3g+1G8QCeDgg4Lph/CgDDrXF40A9BRxcO9IhpuQ8S2Zy37KZzqVVrhZZ5BwUnxJJfRvTR6IDepy
QtoIWS86Y5GSDWdJRNOMuTgUyID7RvncqUa9NJv0ELAQJCej2+SWA9zBKC1G2iF8RBhYiaPtG93S
75Fqprq4VtEaeZJPahYnsoUOAz1BBvXXEf4pcTgIkole1sfMTNmto3fuQgT3mgE8T0l3hvkZJDTp
FTBwL8du48eqgubNIPe7C6VFDwV2wa1rc/2To9oFkAkVtuM6xSpPh7Vos5tgqPgSPRWDQ0t3GE6w
cJnqybfJbJXZpdWchYHwX7DOx3C9lGv4KDYZVKQf3OhgshZlgrvIxx/jicA8xDWza6YYa5TVjxrS
yKFadwGcXBXaomV2p9r4lKrNi+QkLE8ggDCFqcPYuoHQsWkA5WSXo4FzUw5R3WKzkJvGldpkp/fh
xsqCh1wuvyoBw3M7IK/qHbbDBoGudnoMmOWIng+XiWNeSc0IMzRNlhPl6Y1FtMhSlZ0b8qzcVOTd
gRJofxs4JGSxt4Bd4lAl0iYwGIadF8w+iAQUOd1oCgiZpYZJ0nf0Jyqe8q72AfLSLvDdEBr8Rgls
go67QV61EpjkFMLSsqroRVt9pK4HIscNx1YuTLM4dAzDOyVioe061kruUDyrcmGivB/iI8eJj+ff
pUMeH8Mgu9KA8m7/eB0dPzHwExoXHf47OyoZFaHKc3H+4/kLmxK4uZbJjFtqcMJanciVQXTNukur
8FhqWiKzmu3GXeX322Z+rT6/NjbhCxbDcFMMdXDsVWmDzkfeWVUYHM9fjN9/Z2q+POtO6sUQ2Pda
b37SU63btOZA0SkV+DfDQDrQ8+GPqGQOSWlwC2E+xV61CqpI9cooLZ/SVVG25UJIabbJo65nmzgS
026RYdNKkCjUTH5iVzy4ljL1qzPDkPwsWQm8KCtfRB7PLr+4WQrM3pjHnJz9j4WhaFWSGYvHjzVM
iDdmBO2GrMba8Za6XKxaA4IIpe2L2iBRHQLmHE+UMHBmumuZqAeM+jABTydpmvqYwTSTGO0tcNPL
lijRtV6EKw57SVGGmKiJ3RxuwnSxoEub4FRWHRCY452otBN8StNle/K1JYoJOl3FAzTXGEON1T+A
5IyY7mRJSZRCem3VW6FP4Y2tdAehauEVVINEicKLXs/XQ0RFVBNmd5hHyp6seGZuFPdaPtsoAwwC
NmE5Wxwa5JgCNAOa4dj7oWybgy0qrJhtfikwjxzLIC2wHMEkAAgxKyojCeOustHVXnXZRKtbIQ8Y
FTOYiloR3tK9uLBUfMe2jY65LoFZDrCBL80Wtpaor4nRdjY1S4vFBB3tVjGYTEia6FwpTLK9MLJL
YRhM1kHab2Iw2pskGQna6ElDtXKHFQ0JnRBLSPyLlHg7FPiRJLRYopkg0JGvsq7VrriSKZWBPy1I
7nDEwY8nz1L7xwzChEt7wwAem+NjrC7Jm0sO8BUWorJg1JVRuLJVThkrhL1m3uxB2VzlsrA8hKHK
NcDbZNYN9X4UPHYiO9qlEn4pylVjDxTdTPTXZQVuWFKRRfK0fCZGJN1kKf70b1rVMa03hXUfWw3D
ez/AbuCtJgrQvYF5IMD6c5vG21TVi70RFs91VQtwn0W0mTobvujI7Koaw5PTWQ/Qz/A41EoGDCMM
12WGl3EYoIT32o6FarKubRR5NDxQaREfbLG5TXQnuOjHK3XCWT4EfeDRknQWiGOBzgjFX9IRxI1j
1ONNyfK+CdpqT4TBo1pkMqFBqQH3Acm7XeW3DvJ+RyrmjE/m/6ZJs0ORUT8JOjY+JG484lQ6SbYa
7YDH34wz5gHBxb2SGspeIXyZdNo4JadbuifircBOpG3ZbttuUSn68rz5VIsq2GLzvKBSFFy1IkA9
mGN2S7SgWmfUDy9KuZMvUj1WLoScFnimdGclYMiOMPt48fw9fW50F/Ztjn9c0k1xHeoybDfA16uI
HjAFK5YAyx6n/ogDD3eM3myZCkkBH/C7uW0B+LSY2cIZFjPQWnreLbqBTgDiTqojebC27DullCBV
giwkgXgkhBofasX2Z9P35t2sidtUdTa6qNIXJmXRddnDZrbxo2MGxe7ZqL28LWO2z3g2lqCqrPk+
vgFS/0kePmH6bF3Eg2KpawlQF7njMwiR5pcDmms8D66Ws/RkwJJnpxe+HS3iaeRsGeRwfwaxP0di
RZs+xsufFeFLpJE2Alpc1fML2vmEKkZGvsp0cI71pcOGbNFjIcsWVRI+a1itvAkr5g5WHoBF6My2
kNQdZjFzKwcPJULu3fkLz9HNpMfPuoTvtLCHimGXUstkgwlte2r2598Vw1zDJxJTeDA/qJ028PFl
Nv2uo/kE+lnmyLrc4KqkNiVN8PL9rktJzTCVHZyqaN/NdrGefX/fLIy2AIlgKwujB+sHrwCpJmwR
NhjUT2ztgHs328sMzXIgDYBmlS0yYhw9TppuRc0mRB3N27E3n0VAkHFsnsdX5a6vBmPdKeV1X4+k
djNce4MxXEZxQE2qWwAS5jJrHeGALTlQgc74JTTEyFIb4+8WrPG0Bp5Ui7xPH7aWLvbS1NOrYqnu
mpmxTRKq0VVQfIXjJ+0Z/TdU4YgKaPVxk9gQP9jyjSbZiXlbpzvsg/flZEXXEU55G8JDq1cmGCDO
eDCk2OsaRke2ZAs5rYMLxSQ1pwTeCzwiZpWVxwViPl/DsesFqRVhJ2H3V0ZYqsIKV21Yp4A54YjJ
DYwCmVIEeGXnQeskdd+n0i0wirkCsrCkwATXQnHfDmZcZu9cygkFKietnzr2klsU1eiuiaCzOm5u
gk87xIMeSNNqMQk5WbVpxvUmCW5EyYuohTLYqI47tp0LzKPTlaag6h7miNVwHZg6RiATAPrUosdD
Ljq1RH3Dd/eAPZL1qYNvyST6GAbhaTFrEhhi4DctsIK+pH2OANSspbS+aPQ626aD4tK8xftdpmta
CvYyzEqyK4ZnSnMSuzVKeibLUOqLVjA7DKbqRaZIlKXYTcZqLvkMWeOF5cmCw3sMh+uJ7O/NlMhX
SlA2a5QzAk+NfYwyMlKIiPPdVmrJpO7bZVHUtLEVcjPUOvAohnRIwzMXBwhOK7Plvdkhq7qc+aY0
Xys9a1cAJq819tlsfOJlKpEQyMSwClDz24oOhsz/nDly71WKAyQn6wLS0+Hzg8rvllOJV3iwIG+w
r+ZgNFMw9rhGWVx3ie+vlPKLoBi+MZ1+U4SOT/31JtC71G1U/6U2pVcj0FKv8wkqZuH3FKHngUHE
4hre9Cx7Zh8UhRaZlKW+YoC4h9FwS6xF4EHo+NxnJs55EAwrqOkQLQS6hoRhf13jn3GbzNqksuZB
zXzwg+CzQ+wvUv+xxFNjB+444s0sIHZ4ObvVMCqYE32aqRpAdqnqUMoMhHyybxdCU4/WGD9gPKLj
kdQ3cd0+T0PDrfi1j1gtVLSd1KgvSYGEEEx3z44pikStN8mfMCdSwo+qisNDMStxekxOF4HmMslX
JfGUDbw59M9OOZc46Ei7vZ4s4xrwglQELNOjJTyINR1hZrx0QJyljAeFEsUKGRmOP+zxvUjBx9VE
3rKyWkBcp6tSIg6OMkTvMyx9kvSnUe5MxgMbk0GUe6OpE0GoaqSdCtG7o68zWODOpi/81YhH2a3r
KvXMEdUpxWlKHsoeebm2pvnKGD9WL0jEeDwAjsm+ULH+4glo4rB01VZZJQpFoJ79uGOxAJ86Chng
BMFl3EtZce1M2N8kudmIppd3VdlVXkkG4hXspnheSFL8mnnkET1Sqto04oYaCZgS3w5s4feknGpo
59yRpTe09pg1Ka6kJcoaTAe9CcoCis/OiGruoGr6bOFnv8dJZFyaYXfZdk5wrQp/4xh9ckciGY3V
2seh2KeMCfin47Uq0U/uZUDkmT52+561nWoFxWrOJ4XxeBCY7RzjPrftk5kWJYHFFnj5xrosycJy
qNOvJqztK7hRhz5T2T4pIr3EV7XPWm24zWgZ4oRv7qZA8snUyu2D3oasr3S31xx/PbW6sy4tFkpl
JmJKThr7YJXdUYYfa4qIpxAm7fwxJ5ukwvPhtMo9DtzBE4Rh50m5kzo9uDWm6LWVNEo5xZRfZMVw
NFq7X4+4Hj25zJ7zqWOLEQsBBcQ+IdkipLXU5Ac1mPxlA+1LzROxKaMI4bld0XAfrnIWXDssc3td
dx6Ludnhq1jSh+IRnpeyoLkWbFiVPqsF76bo0KzbWUbLaCK9oIlxCRVNo9GaVa7kAEASaEL8ASXL
lYjIDqWDNkBqR+4QAoKlY0mUtrMELUlcZlTItILpEp3BYUaQvxRk7uiVnID+US6MAseWFnWbBDXJ
trbJpSu0dJmGhbbG9Nt7msEMTQ/JdgWENVYTBLLm/PNFnthgAtoATBs4D2pWrQJiTftCP7pZ0h68
RiyvrzU7jZejWZWACGv0h3kTL2JzBEwgOWTP+3w8VC8jo6TDNejXgZKtTWxDRxA6iBdq14gY3Voi
CRajn7Ha0iuiTh2YVSXRbW3k3LS1ISMi19CmD7bpIUxdiiq7yI0+WMPV2KHVCciyIbmnyFvakvTD
lRCIuBMw6frhaKFVVz/D2feXIeKIVB1KdAbJVmbkXNoRTVEKugnwly0QRmfhL0J9qKlCsoamIuiK
WGwIYQl3mgdtXU7pZ8ZDFT6UOArw+XfLgs7NUkaX6nVTQr0AcgBTDaYZA+jhSpUJ9uwm5FHOZJZ7
8q/3xKps867+VFtZvu7m3qAu9zZZDvHXMQIUWvbal8FI5E1rTzs9HdmhV0HgNmJcE6GcHupER6U4
4AGwohAKuJRIt361thPDrYn5oSOEdsQ8w4FeLSlfBkOpHwqSAVwkKvoCYPY6MQ11AykJILqEpY2l
qlYzeaOeWeogHqXWiuie9RRbe8cb6aw1QlTL0Cy5Q0NYLJRB8UdKDfoKBa1ZxfZagEHAatpuY8z1
FoYPkJO0xCV0Sktq42wQrBBgacbmM7B0T63JyMM/Gl8horqTUaUtikg9pj2JFLi4cjdWK3+tVPCz
PqkD7kHqM9lBp78uDfFndtk2sytMaL82vlZ2rnixjWRQiTZZlAV0QKJ52hAoqZ1+xwR67NJmrbMt
vTQE5kVJEYQx1fUyNQMktG156Mz6oiNrbwXRZK93Bd7jSWH/OSkWlYMzjIlrV49D55od3EsrECGT
16i4flfdWyOPCuTG+1Ju58jZnnq5LPaTCFW3QJfhGp0xHVuuHHqaZqdb/OhSdPUCsNPk+mNAUy1q
t+hiNoHabDSnUtnhSsqSgkRN64G9awxlcYGHHKpBgOxqzhJdhDEdFNxP2ICywhtja7zqDZlFpy9s
z26rA6qFhuCX6Uoyc+Fp7MIwVpUIGzAZLx2h47ItlXHdjSYJaKpF/m7csAXVbH+XdA/x0hSyemkV
UkyWjyxW1oCCJITL0bYV3kdAEt440MkpO3omdtbdBEgFb2F27JOa61Ypsb8jL2AJ/8ITUvcYcfmW
cmCQ+DvVbhw4+35w7o0p/qK04YZ1YcvUG3//5fxa9/4vzq9J4LmZESBQ2nIieXpJM/pM6Z/R2bGF
Fw+xDb89v3j+Ull2vMSK0y/bOq/XBRJNH9DgLlbjeidNSkN4wPznP160QO/tKuYu4jHm356/U/jc
Z2FDkz2zLPbfPaMFULF6pHvPv87yae8XTJOJXHAO558cnk/n/Fs5g5mM94AJJC93f3ypOqyA371o
jaxDIzN+PgcDVLy93WTIN3VPJoVuFMZaUsX6/Hd/fANJjSQbqyRfCloy386WNG6yEM8nfv5CfFq9
s9ru0FVRzLLebHaZOvBlvuw9j3+aEWRzDiigrUrGnpatjDnCAKf+pWOalELnP51fInyxWIlAv9Wz
OGMEDRJQD0mxjaiwNhThMZsVAGA2nU+btcqCkwn9+fzPk/mTKXW7BrN7J3S8/eBUpqXkIHk4q+z+
v7Hw/PZGZocNW2sCaq7bV8o4r6IFBPTmb5n/9oo1Z3NX/LNv+vsD/ZaFfDf+bUwygnUC1d55gs7n
dD7hvztEeuJ9tS9EMGv6r0B30CgrSMnnX8h90wIy87e/Rguh/GqaOnmYFPvmX99imb+7Rv/uKvz9
G/x2Of/+e969g2eQHs38MQRR8c7jpM7mlP/kGvxwhO+ugfMrI7BhErjzl9fAIRearE1ZpdZ8/oWw
lh/4//4a/Nu8bMNwEKH/Jxfhh0N8dxGsX1XSQEze4/lznj/o9zeC86vJYsRy6Pief/1vuwiqhiTl
Z6+C/ivC7jlf7tvdLuOaeHcVZPNXRcbzjWvlf9v71zTl54cD5VcdnT1mP5L25l8/3AU8CpqmqQ7G
uG83AU6W//RR+A+el9+H12UYpS/ngTV6FX81/v67b3gbUf7897+NJnO8/DxkvPvGeZz99rNfzyP+
/Od/vXtUzk/7d3/59vSff85v//y3N/jnH/3uZ729q7cXN9Frfaqf51THebL57TSPp4zR+b/S05dT
dvo+457PhXvyjzP5v//n3Xl+d///DwcWyQ/HnY1PP33cOpqK/P2Bz5PUzx84OeXoSN9Ocf4YFWe2
QPzskZe03L+CuYnenfW3EfWnj12kRX16Kd7Ocj5r62xs/fkj5/nrcxM9t827g1sOT+TPHtx9JSLq
VL++HWk+bdvWPuBiuxHkgui5+aX4+suywC3w5f1ldxTtA+7CFVc9enn3eTKezZPDz16Z9WtRB+9P
mRK5zArkZ4+84YpH0dtxzre3drZh/+yBty+n8N0NqOiW8gFDCILtKC+i908kKeAfcP9t85fo9MMo
QhbvB3x+26J/f1voBGO/XfS/XG3/vqj6u+F0/+exyVTUD3he9nz67XMyvp3i+b6g3v0BD8mBppv4
02V2VPsD7o2LU5S/Gz0U2AAfcM4Xp3pMT/nL95dDJVb0Az7Ci5MQp+ewFa9N8+6exsapf8QliZ5x
W5/eb10UVMlv7+Wf330XEXMB4N93dzbRHrON8mdHj4sIjC7/leW7sUkFifBBRy/a+sdDf8iJF3nz
wxgyOzadn78kx9cv9emH1RMbaPNDDt2d3s9bqsbO9CPOuf9lcwLFHEbvp3WOP2/5f/Y2Ob72v+xe
a/E6vh1rHqnYkSkfdPCL1yF6fjeN/bbd+4gz/4xs6YfzNj9g8D7CbQh/WZ7qgpny/cOpmcqH/QD3
lPz47ONc/YAlCZzr91dc5255u07/fLi6TFJWJO93NapOFeoDDl2/Bj9Wh4yP+CivXvNcjGl3+mGb
AOpD/YDzvgmLl9dftuJPcxtS0g/4IG9pPPz1jUjJQPmAj/TbD/jzjTgf/gPWg3dc/VchXt8tKTQK
ch8wMt694ux9u/PmQeu3MsrPjiv3zSl8d1gdN/nbC//84Xl4rTNmtrcDnU+YqfgD5uKHiJ3ND7c3
mfEfcf89nph38gAb3/vzxpTx9sI/vyKPr6L55S9P3lQ/YjPy+Hdgrd+rRf+sDPM4FhkX5u0inD9N
E6jT2wv/7qr8VaXp94L0n+tPb8X2v/pn74tr83c8p6+n+l//DQAA//8=</cx:binary>
              </cx:geoCache>
            </cx:geography>
          </cx:layoutPr>
        </cx:series>
      </cx:plotAreaRegion>
    </cx:plotArea>
    <cx:legend pos="r" align="min"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13" Type="http://schemas.microsoft.com/office/2014/relationships/chartEx" Target="../charts/chartEx2.xml"/><Relationship Id="rId18" Type="http://schemas.openxmlformats.org/officeDocument/2006/relationships/image" Target="../media/image12.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17" Type="http://schemas.openxmlformats.org/officeDocument/2006/relationships/image" Target="../media/image11.png"/><Relationship Id="rId2" Type="http://schemas.openxmlformats.org/officeDocument/2006/relationships/image" Target="../media/image2.svg"/><Relationship Id="rId16" Type="http://schemas.openxmlformats.org/officeDocument/2006/relationships/chart" Target="../charts/chart9.xml"/><Relationship Id="rId20" Type="http://schemas.openxmlformats.org/officeDocument/2006/relationships/image" Target="../media/image14.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image" Target="../media/image10.svg"/><Relationship Id="rId19" Type="http://schemas.openxmlformats.org/officeDocument/2006/relationships/image" Target="../media/image13.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152400</xdr:colOff>
      <xdr:row>0</xdr:row>
      <xdr:rowOff>92075</xdr:rowOff>
    </xdr:from>
    <xdr:to>
      <xdr:col>12</xdr:col>
      <xdr:colOff>387350</xdr:colOff>
      <xdr:row>15</xdr:row>
      <xdr:rowOff>73025</xdr:rowOff>
    </xdr:to>
    <xdr:graphicFrame macro="">
      <xdr:nvGraphicFramePr>
        <xdr:cNvPr id="2" name="Chart 1">
          <a:extLst>
            <a:ext uri="{FF2B5EF4-FFF2-40B4-BE49-F238E27FC236}">
              <a16:creationId xmlns:a16="http://schemas.microsoft.com/office/drawing/2014/main" id="{2890BF18-B543-02C1-EC9A-64F770EFC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269875</xdr:colOff>
      <xdr:row>1</xdr:row>
      <xdr:rowOff>28575</xdr:rowOff>
    </xdr:from>
    <xdr:to>
      <xdr:col>13</xdr:col>
      <xdr:colOff>574675</xdr:colOff>
      <xdr:row>16</xdr:row>
      <xdr:rowOff>9525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A7821D4-D796-39D2-2DA3-E7D8E1A891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49825" y="212725"/>
              <a:ext cx="4572000"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139700</xdr:colOff>
      <xdr:row>6</xdr:row>
      <xdr:rowOff>28575</xdr:rowOff>
    </xdr:from>
    <xdr:to>
      <xdr:col>5</xdr:col>
      <xdr:colOff>495300</xdr:colOff>
      <xdr:row>21</xdr:row>
      <xdr:rowOff>9525</xdr:rowOff>
    </xdr:to>
    <xdr:graphicFrame macro="">
      <xdr:nvGraphicFramePr>
        <xdr:cNvPr id="2" name="Chart 1">
          <a:extLst>
            <a:ext uri="{FF2B5EF4-FFF2-40B4-BE49-F238E27FC236}">
              <a16:creationId xmlns:a16="http://schemas.microsoft.com/office/drawing/2014/main" id="{701289AB-AD57-286C-A66F-5D9BB30C2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215900</xdr:colOff>
      <xdr:row>0</xdr:row>
      <xdr:rowOff>174625</xdr:rowOff>
    </xdr:from>
    <xdr:to>
      <xdr:col>9</xdr:col>
      <xdr:colOff>520700</xdr:colOff>
      <xdr:row>15</xdr:row>
      <xdr:rowOff>155575</xdr:rowOff>
    </xdr:to>
    <xdr:graphicFrame macro="">
      <xdr:nvGraphicFramePr>
        <xdr:cNvPr id="2" name="Chart 1">
          <a:extLst>
            <a:ext uri="{FF2B5EF4-FFF2-40B4-BE49-F238E27FC236}">
              <a16:creationId xmlns:a16="http://schemas.microsoft.com/office/drawing/2014/main" id="{9D3B1BF0-89FB-15AD-540E-8360FC9E8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558800</xdr:colOff>
      <xdr:row>1</xdr:row>
      <xdr:rowOff>180975</xdr:rowOff>
    </xdr:from>
    <xdr:to>
      <xdr:col>10</xdr:col>
      <xdr:colOff>254000</xdr:colOff>
      <xdr:row>16</xdr:row>
      <xdr:rowOff>161925</xdr:rowOff>
    </xdr:to>
    <xdr:graphicFrame macro="">
      <xdr:nvGraphicFramePr>
        <xdr:cNvPr id="2" name="Chart 1">
          <a:extLst>
            <a:ext uri="{FF2B5EF4-FFF2-40B4-BE49-F238E27FC236}">
              <a16:creationId xmlns:a16="http://schemas.microsoft.com/office/drawing/2014/main" id="{BEE66F89-309E-EF02-D496-AC85923AA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522513</xdr:colOff>
      <xdr:row>7</xdr:row>
      <xdr:rowOff>107041</xdr:rowOff>
    </xdr:from>
    <xdr:to>
      <xdr:col>20</xdr:col>
      <xdr:colOff>264584</xdr:colOff>
      <xdr:row>26</xdr:row>
      <xdr:rowOff>117928</xdr:rowOff>
    </xdr:to>
    <xdr:sp macro="" textlink="">
      <xdr:nvSpPr>
        <xdr:cNvPr id="2" name="Rectangle 1">
          <a:extLst>
            <a:ext uri="{FF2B5EF4-FFF2-40B4-BE49-F238E27FC236}">
              <a16:creationId xmlns:a16="http://schemas.microsoft.com/office/drawing/2014/main" id="{4E1A5A2C-D26D-4D7B-AECB-C851CFB67742}"/>
            </a:ext>
          </a:extLst>
        </xdr:cNvPr>
        <xdr:cNvSpPr/>
      </xdr:nvSpPr>
      <xdr:spPr>
        <a:xfrm>
          <a:off x="281213" y="1211941"/>
          <a:ext cx="11845171" cy="3509737"/>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542770</xdr:colOff>
      <xdr:row>8</xdr:row>
      <xdr:rowOff>9071</xdr:rowOff>
    </xdr:from>
    <xdr:to>
      <xdr:col>7</xdr:col>
      <xdr:colOff>134557</xdr:colOff>
      <xdr:row>10</xdr:row>
      <xdr:rowOff>36285</xdr:rowOff>
    </xdr:to>
    <xdr:sp macro="" textlink="">
      <xdr:nvSpPr>
        <xdr:cNvPr id="3" name="TextBox 2">
          <a:extLst>
            <a:ext uri="{FF2B5EF4-FFF2-40B4-BE49-F238E27FC236}">
              <a16:creationId xmlns:a16="http://schemas.microsoft.com/office/drawing/2014/main" id="{248377A2-8FD5-4E9C-8F03-284E35A38697}"/>
            </a:ext>
          </a:extLst>
        </xdr:cNvPr>
        <xdr:cNvSpPr txBox="1"/>
      </xdr:nvSpPr>
      <xdr:spPr>
        <a:xfrm>
          <a:off x="817937" y="1448404"/>
          <a:ext cx="3274787" cy="387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400" b="0">
              <a:solidFill>
                <a:schemeClr val="bg1"/>
              </a:solidFill>
              <a:latin typeface="Bahnschrift SemiLight Condensed" panose="020B0502040204020203" pitchFamily="34" charset="0"/>
            </a:rPr>
            <a:t>Sales Trend</a:t>
          </a:r>
        </a:p>
      </xdr:txBody>
    </xdr:sp>
    <xdr:clientData/>
  </xdr:twoCellAnchor>
  <xdr:twoCellAnchor editAs="oneCell">
    <xdr:from>
      <xdr:col>1</xdr:col>
      <xdr:colOff>58054</xdr:colOff>
      <xdr:row>7</xdr:row>
      <xdr:rowOff>141514</xdr:rowOff>
    </xdr:from>
    <xdr:to>
      <xdr:col>1</xdr:col>
      <xdr:colOff>532101</xdr:colOff>
      <xdr:row>10</xdr:row>
      <xdr:rowOff>60452</xdr:rowOff>
    </xdr:to>
    <xdr:pic>
      <xdr:nvPicPr>
        <xdr:cNvPr id="4" name="Graphic 3" descr="Upward trend">
          <a:extLst>
            <a:ext uri="{FF2B5EF4-FFF2-40B4-BE49-F238E27FC236}">
              <a16:creationId xmlns:a16="http://schemas.microsoft.com/office/drawing/2014/main" id="{D87B221C-42DE-425B-B638-36ABB96F5E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3221" y="1400931"/>
          <a:ext cx="474047" cy="458688"/>
        </a:xfrm>
        <a:prstGeom prst="rect">
          <a:avLst/>
        </a:prstGeom>
      </xdr:spPr>
    </xdr:pic>
    <xdr:clientData/>
  </xdr:twoCellAnchor>
  <xdr:twoCellAnchor>
    <xdr:from>
      <xdr:col>20</xdr:col>
      <xdr:colOff>340480</xdr:colOff>
      <xdr:row>7</xdr:row>
      <xdr:rowOff>104017</xdr:rowOff>
    </xdr:from>
    <xdr:to>
      <xdr:col>27</xdr:col>
      <xdr:colOff>550333</xdr:colOff>
      <xdr:row>47</xdr:row>
      <xdr:rowOff>-1</xdr:rowOff>
    </xdr:to>
    <xdr:sp macro="" textlink="">
      <xdr:nvSpPr>
        <xdr:cNvPr id="5" name="Rectangle 4">
          <a:extLst>
            <a:ext uri="{FF2B5EF4-FFF2-40B4-BE49-F238E27FC236}">
              <a16:creationId xmlns:a16="http://schemas.microsoft.com/office/drawing/2014/main" id="{4D6EFAEE-6C3F-454B-943A-139193FFB598}"/>
            </a:ext>
          </a:extLst>
        </xdr:cNvPr>
        <xdr:cNvSpPr/>
      </xdr:nvSpPr>
      <xdr:spPr>
        <a:xfrm>
          <a:off x="12202280" y="1208917"/>
          <a:ext cx="4477053" cy="7261982"/>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22</xdr:col>
      <xdr:colOff>84667</xdr:colOff>
      <xdr:row>7</xdr:row>
      <xdr:rowOff>159614</xdr:rowOff>
    </xdr:from>
    <xdr:to>
      <xdr:col>27</xdr:col>
      <xdr:colOff>410869</xdr:colOff>
      <xdr:row>10</xdr:row>
      <xdr:rowOff>72587</xdr:rowOff>
    </xdr:to>
    <xdr:sp macro="" textlink="">
      <xdr:nvSpPr>
        <xdr:cNvPr id="6" name="TextBox 5">
          <a:extLst>
            <a:ext uri="{FF2B5EF4-FFF2-40B4-BE49-F238E27FC236}">
              <a16:creationId xmlns:a16="http://schemas.microsoft.com/office/drawing/2014/main" id="{5223FF8D-C98A-4362-9453-EC9983EA6FAA}"/>
            </a:ext>
          </a:extLst>
        </xdr:cNvPr>
        <xdr:cNvSpPr txBox="1"/>
      </xdr:nvSpPr>
      <xdr:spPr>
        <a:xfrm>
          <a:off x="13165667" y="1264514"/>
          <a:ext cx="3374202" cy="465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400" b="0">
              <a:solidFill>
                <a:schemeClr val="bg1"/>
              </a:solidFill>
              <a:latin typeface="Bahnschrift SemiLight Condensed" panose="020B0502040204020203" pitchFamily="34" charset="0"/>
            </a:rPr>
            <a:t>Costumer Revenue</a:t>
          </a:r>
        </a:p>
      </xdr:txBody>
    </xdr:sp>
    <xdr:clientData/>
  </xdr:twoCellAnchor>
  <xdr:twoCellAnchor>
    <xdr:from>
      <xdr:col>20</xdr:col>
      <xdr:colOff>539310</xdr:colOff>
      <xdr:row>7</xdr:row>
      <xdr:rowOff>149108</xdr:rowOff>
    </xdr:from>
    <xdr:to>
      <xdr:col>21</xdr:col>
      <xdr:colOff>493360</xdr:colOff>
      <xdr:row>10</xdr:row>
      <xdr:rowOff>169369</xdr:rowOff>
    </xdr:to>
    <xdr:pic>
      <xdr:nvPicPr>
        <xdr:cNvPr id="7" name="Graphic 6" descr="Handshake">
          <a:extLst>
            <a:ext uri="{FF2B5EF4-FFF2-40B4-BE49-F238E27FC236}">
              <a16:creationId xmlns:a16="http://schemas.microsoft.com/office/drawing/2014/main" id="{64CE5F72-3E60-4A65-B99B-68E7BBFBBA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401110" y="1254008"/>
          <a:ext cx="563650" cy="572711"/>
        </a:xfrm>
        <a:prstGeom prst="rect">
          <a:avLst/>
        </a:prstGeom>
      </xdr:spPr>
    </xdr:pic>
    <xdr:clientData/>
  </xdr:twoCellAnchor>
  <xdr:twoCellAnchor>
    <xdr:from>
      <xdr:col>0</xdr:col>
      <xdr:colOff>507393</xdr:colOff>
      <xdr:row>27</xdr:row>
      <xdr:rowOff>5896</xdr:rowOff>
    </xdr:from>
    <xdr:to>
      <xdr:col>7</xdr:col>
      <xdr:colOff>170560</xdr:colOff>
      <xdr:row>47</xdr:row>
      <xdr:rowOff>1212</xdr:rowOff>
    </xdr:to>
    <xdr:grpSp>
      <xdr:nvGrpSpPr>
        <xdr:cNvPr id="9" name="Group 8">
          <a:extLst>
            <a:ext uri="{FF2B5EF4-FFF2-40B4-BE49-F238E27FC236}">
              <a16:creationId xmlns:a16="http://schemas.microsoft.com/office/drawing/2014/main" id="{79E628F0-9B05-4E94-845E-2F183695214B}"/>
            </a:ext>
          </a:extLst>
        </xdr:cNvPr>
        <xdr:cNvGrpSpPr/>
      </xdr:nvGrpSpPr>
      <xdr:grpSpPr>
        <a:xfrm>
          <a:off x="278793" y="4863646"/>
          <a:ext cx="3849934" cy="3593649"/>
          <a:chOff x="1476055" y="2584450"/>
          <a:chExt cx="1794558" cy="1772786"/>
        </a:xfrm>
      </xdr:grpSpPr>
      <xdr:sp macro="" textlink="">
        <xdr:nvSpPr>
          <xdr:cNvPr id="10" name="Rectangle 9">
            <a:extLst>
              <a:ext uri="{FF2B5EF4-FFF2-40B4-BE49-F238E27FC236}">
                <a16:creationId xmlns:a16="http://schemas.microsoft.com/office/drawing/2014/main" id="{D8E5B23F-B56D-0269-5104-D5C19BC57C81}"/>
              </a:ext>
            </a:extLst>
          </xdr:cNvPr>
          <xdr:cNvSpPr/>
        </xdr:nvSpPr>
        <xdr:spPr>
          <a:xfrm>
            <a:off x="1476055" y="2584450"/>
            <a:ext cx="1794558" cy="1772786"/>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11" name="TextBox 10">
            <a:extLst>
              <a:ext uri="{FF2B5EF4-FFF2-40B4-BE49-F238E27FC236}">
                <a16:creationId xmlns:a16="http://schemas.microsoft.com/office/drawing/2014/main" id="{2556027C-4B34-3A37-9E1D-5E7DDA3CBD8C}"/>
              </a:ext>
            </a:extLst>
          </xdr:cNvPr>
          <xdr:cNvSpPr txBox="1"/>
        </xdr:nvSpPr>
        <xdr:spPr>
          <a:xfrm>
            <a:off x="1704521" y="2616200"/>
            <a:ext cx="1518558" cy="194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400" b="0">
                <a:solidFill>
                  <a:schemeClr val="bg1"/>
                </a:solidFill>
                <a:latin typeface="Bahnschrift SemiLight Condensed" panose="020B0502040204020203" pitchFamily="34" charset="0"/>
              </a:rPr>
              <a:t>Sales by Region</a:t>
            </a:r>
          </a:p>
        </xdr:txBody>
      </xdr:sp>
      <xdr:pic>
        <xdr:nvPicPr>
          <xdr:cNvPr id="12" name="Graphic 11" descr="Marker">
            <a:extLst>
              <a:ext uri="{FF2B5EF4-FFF2-40B4-BE49-F238E27FC236}">
                <a16:creationId xmlns:a16="http://schemas.microsoft.com/office/drawing/2014/main" id="{F20E3CFE-D162-81C4-5580-7E0FE81E170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94971" y="2590800"/>
            <a:ext cx="266400" cy="263679"/>
          </a:xfrm>
          <a:prstGeom prst="rect">
            <a:avLst/>
          </a:prstGeom>
        </xdr:spPr>
      </xdr:pic>
    </xdr:grpSp>
    <xdr:clientData/>
  </xdr:twoCellAnchor>
  <xdr:twoCellAnchor>
    <xdr:from>
      <xdr:col>7</xdr:col>
      <xdr:colOff>255512</xdr:colOff>
      <xdr:row>27</xdr:row>
      <xdr:rowOff>5897</xdr:rowOff>
    </xdr:from>
    <xdr:to>
      <xdr:col>13</xdr:col>
      <xdr:colOff>532512</xdr:colOff>
      <xdr:row>47</xdr:row>
      <xdr:rowOff>1213</xdr:rowOff>
    </xdr:to>
    <xdr:grpSp>
      <xdr:nvGrpSpPr>
        <xdr:cNvPr id="14" name="Group 13">
          <a:extLst>
            <a:ext uri="{FF2B5EF4-FFF2-40B4-BE49-F238E27FC236}">
              <a16:creationId xmlns:a16="http://schemas.microsoft.com/office/drawing/2014/main" id="{D3D47153-B4AE-4027-9356-716077788357}"/>
            </a:ext>
          </a:extLst>
        </xdr:cNvPr>
        <xdr:cNvGrpSpPr/>
      </xdr:nvGrpSpPr>
      <xdr:grpSpPr>
        <a:xfrm>
          <a:off x="4213679" y="4863647"/>
          <a:ext cx="3960000" cy="3593649"/>
          <a:chOff x="13908012" y="1683354"/>
          <a:chExt cx="1812700" cy="1757667"/>
        </a:xfrm>
        <a:solidFill>
          <a:schemeClr val="accent4"/>
        </a:solidFill>
      </xdr:grpSpPr>
      <xdr:sp macro="" textlink="">
        <xdr:nvSpPr>
          <xdr:cNvPr id="15" name="Rectangle 14">
            <a:extLst>
              <a:ext uri="{FF2B5EF4-FFF2-40B4-BE49-F238E27FC236}">
                <a16:creationId xmlns:a16="http://schemas.microsoft.com/office/drawing/2014/main" id="{9A41A9B4-6471-EB3E-586F-7C6C058A5EF6}"/>
              </a:ext>
            </a:extLst>
          </xdr:cNvPr>
          <xdr:cNvSpPr/>
        </xdr:nvSpPr>
        <xdr:spPr>
          <a:xfrm>
            <a:off x="13908012" y="1683354"/>
            <a:ext cx="1812700" cy="1757667"/>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16" name="TextBox 15">
            <a:extLst>
              <a:ext uri="{FF2B5EF4-FFF2-40B4-BE49-F238E27FC236}">
                <a16:creationId xmlns:a16="http://schemas.microsoft.com/office/drawing/2014/main" id="{65063699-B784-BE90-550D-749975A53F8D}"/>
              </a:ext>
            </a:extLst>
          </xdr:cNvPr>
          <xdr:cNvSpPr txBox="1"/>
        </xdr:nvSpPr>
        <xdr:spPr>
          <a:xfrm>
            <a:off x="14164580" y="1714833"/>
            <a:ext cx="1463353" cy="17988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400" b="0">
                <a:solidFill>
                  <a:schemeClr val="bg1"/>
                </a:solidFill>
                <a:latin typeface="Bahnschrift SemiLight Condensed" panose="020B0502040204020203" pitchFamily="34" charset="0"/>
              </a:rPr>
              <a:t>Sales by Employee</a:t>
            </a:r>
          </a:p>
        </xdr:txBody>
      </xdr:sp>
      <xdr:pic>
        <xdr:nvPicPr>
          <xdr:cNvPr id="17" name="Graphic 16" descr="Call center">
            <a:extLst>
              <a:ext uri="{FF2B5EF4-FFF2-40B4-BE49-F238E27FC236}">
                <a16:creationId xmlns:a16="http://schemas.microsoft.com/office/drawing/2014/main" id="{D7F736F4-2FFA-B7D5-6EBB-5E4CF58951B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938253" y="1686984"/>
            <a:ext cx="266400" cy="262167"/>
          </a:xfrm>
          <a:prstGeom prst="rect">
            <a:avLst/>
          </a:prstGeom>
        </xdr:spPr>
      </xdr:pic>
    </xdr:grpSp>
    <xdr:clientData/>
  </xdr:twoCellAnchor>
  <xdr:twoCellAnchor>
    <xdr:from>
      <xdr:col>14</xdr:col>
      <xdr:colOff>2116</xdr:colOff>
      <xdr:row>26</xdr:row>
      <xdr:rowOff>167234</xdr:rowOff>
    </xdr:from>
    <xdr:to>
      <xdr:col>20</xdr:col>
      <xdr:colOff>279116</xdr:colOff>
      <xdr:row>46</xdr:row>
      <xdr:rowOff>168901</xdr:rowOff>
    </xdr:to>
    <xdr:grpSp>
      <xdr:nvGrpSpPr>
        <xdr:cNvPr id="19" name="Group 18">
          <a:extLst>
            <a:ext uri="{FF2B5EF4-FFF2-40B4-BE49-F238E27FC236}">
              <a16:creationId xmlns:a16="http://schemas.microsoft.com/office/drawing/2014/main" id="{557CCF6C-35FD-4547-97D5-F5726D1890ED}"/>
            </a:ext>
          </a:extLst>
        </xdr:cNvPr>
        <xdr:cNvGrpSpPr/>
      </xdr:nvGrpSpPr>
      <xdr:grpSpPr>
        <a:xfrm>
          <a:off x="8257116" y="4845067"/>
          <a:ext cx="3960000" cy="3600001"/>
          <a:chOff x="5128986" y="2575700"/>
          <a:chExt cx="1794557" cy="1781536"/>
        </a:xfrm>
      </xdr:grpSpPr>
      <xdr:sp macro="" textlink="">
        <xdr:nvSpPr>
          <xdr:cNvPr id="20" name="Rectangle 19">
            <a:extLst>
              <a:ext uri="{FF2B5EF4-FFF2-40B4-BE49-F238E27FC236}">
                <a16:creationId xmlns:a16="http://schemas.microsoft.com/office/drawing/2014/main" id="{7C7C9DB1-804B-E1AF-60C5-69D0BD18E524}"/>
              </a:ext>
            </a:extLst>
          </xdr:cNvPr>
          <xdr:cNvSpPr/>
        </xdr:nvSpPr>
        <xdr:spPr>
          <a:xfrm>
            <a:off x="5128986" y="2584450"/>
            <a:ext cx="1794557" cy="1772786"/>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sp macro="" textlink="">
        <xdr:nvSpPr>
          <xdr:cNvPr id="21" name="TextBox 20">
            <a:extLst>
              <a:ext uri="{FF2B5EF4-FFF2-40B4-BE49-F238E27FC236}">
                <a16:creationId xmlns:a16="http://schemas.microsoft.com/office/drawing/2014/main" id="{6BD5BF49-D18A-2796-1BDC-063DB29F2B1F}"/>
              </a:ext>
            </a:extLst>
          </xdr:cNvPr>
          <xdr:cNvSpPr txBox="1"/>
        </xdr:nvSpPr>
        <xdr:spPr>
          <a:xfrm>
            <a:off x="5357586" y="2603500"/>
            <a:ext cx="1285421" cy="206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400" b="0">
                <a:solidFill>
                  <a:schemeClr val="bg1"/>
                </a:solidFill>
                <a:latin typeface="Bahnschrift SemiLight Condensed" panose="020B0502040204020203" pitchFamily="34" charset="0"/>
              </a:rPr>
              <a:t>Item Share</a:t>
            </a:r>
          </a:p>
        </xdr:txBody>
      </xdr:sp>
      <xdr:pic>
        <xdr:nvPicPr>
          <xdr:cNvPr id="22" name="Graphic 21" descr="Label">
            <a:extLst>
              <a:ext uri="{FF2B5EF4-FFF2-40B4-BE49-F238E27FC236}">
                <a16:creationId xmlns:a16="http://schemas.microsoft.com/office/drawing/2014/main" id="{409A90D7-639A-9FAC-18EC-87DA09760A3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39286" y="2575700"/>
            <a:ext cx="266400" cy="263679"/>
          </a:xfrm>
          <a:prstGeom prst="rect">
            <a:avLst/>
          </a:prstGeom>
        </xdr:spPr>
      </xdr:pic>
    </xdr:grpSp>
    <xdr:clientData/>
  </xdr:twoCellAnchor>
  <xdr:twoCellAnchor>
    <xdr:from>
      <xdr:col>20</xdr:col>
      <xdr:colOff>403980</xdr:colOff>
      <xdr:row>10</xdr:row>
      <xdr:rowOff>116417</xdr:rowOff>
    </xdr:from>
    <xdr:to>
      <xdr:col>27</xdr:col>
      <xdr:colOff>486832</xdr:colOff>
      <xdr:row>46</xdr:row>
      <xdr:rowOff>126999</xdr:rowOff>
    </xdr:to>
    <xdr:graphicFrame macro="">
      <xdr:nvGraphicFramePr>
        <xdr:cNvPr id="24" name="Chart 23">
          <a:extLst>
            <a:ext uri="{FF2B5EF4-FFF2-40B4-BE49-F238E27FC236}">
              <a16:creationId xmlns:a16="http://schemas.microsoft.com/office/drawing/2014/main" id="{D8AFD5E7-EAF0-427A-BEB8-6BF83A083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4233</xdr:colOff>
      <xdr:row>0</xdr:row>
      <xdr:rowOff>142875</xdr:rowOff>
    </xdr:from>
    <xdr:to>
      <xdr:col>31</xdr:col>
      <xdr:colOff>592666</xdr:colOff>
      <xdr:row>7</xdr:row>
      <xdr:rowOff>31750</xdr:rowOff>
    </xdr:to>
    <xdr:sp macro="" textlink="">
      <xdr:nvSpPr>
        <xdr:cNvPr id="25" name="Rectangle: Rounded Corners 24">
          <a:extLst>
            <a:ext uri="{FF2B5EF4-FFF2-40B4-BE49-F238E27FC236}">
              <a16:creationId xmlns:a16="http://schemas.microsoft.com/office/drawing/2014/main" id="{B8A418B2-86EA-4154-AD78-D1D4833CEAFF}"/>
            </a:ext>
          </a:extLst>
        </xdr:cNvPr>
        <xdr:cNvSpPr/>
      </xdr:nvSpPr>
      <xdr:spPr>
        <a:xfrm>
          <a:off x="279400" y="142875"/>
          <a:ext cx="19003433" cy="1148292"/>
        </a:xfrm>
        <a:prstGeom prst="roundRect">
          <a:avLst>
            <a:gd name="adj" fmla="val 5607"/>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42333</xdr:colOff>
      <xdr:row>1</xdr:row>
      <xdr:rowOff>95250</xdr:rowOff>
    </xdr:from>
    <xdr:to>
      <xdr:col>31</xdr:col>
      <xdr:colOff>560916</xdr:colOff>
      <xdr:row>4</xdr:row>
      <xdr:rowOff>95250</xdr:rowOff>
    </xdr:to>
    <xdr:sp macro="" textlink="">
      <xdr:nvSpPr>
        <xdr:cNvPr id="26" name="TextBox 25">
          <a:extLst>
            <a:ext uri="{FF2B5EF4-FFF2-40B4-BE49-F238E27FC236}">
              <a16:creationId xmlns:a16="http://schemas.microsoft.com/office/drawing/2014/main" id="{5F5256B0-2801-4118-9F58-AA66C81EA060}"/>
            </a:ext>
          </a:extLst>
        </xdr:cNvPr>
        <xdr:cNvSpPr txBox="1"/>
      </xdr:nvSpPr>
      <xdr:spPr>
        <a:xfrm>
          <a:off x="317500" y="275167"/>
          <a:ext cx="18933583"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5400">
              <a:solidFill>
                <a:schemeClr val="bg1"/>
              </a:solidFill>
              <a:latin typeface="Bebas Neue" panose="020B0606020202050201" pitchFamily="34" charset="0"/>
            </a:rPr>
            <a:t>Performance</a:t>
          </a:r>
          <a:r>
            <a:rPr lang="en-ID" sz="5400" baseline="0">
              <a:solidFill>
                <a:schemeClr val="bg1"/>
              </a:solidFill>
              <a:latin typeface="Bebas Neue" panose="020B0606020202050201" pitchFamily="34" charset="0"/>
            </a:rPr>
            <a:t> Dashboard</a:t>
          </a:r>
          <a:endParaRPr lang="en-ID" sz="5400">
            <a:solidFill>
              <a:schemeClr val="bg1"/>
            </a:solidFill>
            <a:latin typeface="Bebas Neue" panose="020B0606020202050201" pitchFamily="34" charset="0"/>
          </a:endParaRPr>
        </a:p>
      </xdr:txBody>
    </xdr:sp>
    <xdr:clientData/>
  </xdr:twoCellAnchor>
  <xdr:twoCellAnchor>
    <xdr:from>
      <xdr:col>11</xdr:col>
      <xdr:colOff>372531</xdr:colOff>
      <xdr:row>4</xdr:row>
      <xdr:rowOff>116417</xdr:rowOff>
    </xdr:from>
    <xdr:to>
      <xdr:col>21</xdr:col>
      <xdr:colOff>190499</xdr:colOff>
      <xdr:row>4</xdr:row>
      <xdr:rowOff>129118</xdr:rowOff>
    </xdr:to>
    <xdr:cxnSp macro="">
      <xdr:nvCxnSpPr>
        <xdr:cNvPr id="27" name="Straight Connector 26">
          <a:extLst>
            <a:ext uri="{FF2B5EF4-FFF2-40B4-BE49-F238E27FC236}">
              <a16:creationId xmlns:a16="http://schemas.microsoft.com/office/drawing/2014/main" id="{2256E3B5-1F23-4B79-A34F-F1AC2F2E7570}"/>
            </a:ext>
          </a:extLst>
        </xdr:cNvPr>
        <xdr:cNvCxnSpPr/>
      </xdr:nvCxnSpPr>
      <xdr:spPr>
        <a:xfrm flipV="1">
          <a:off x="6786031" y="836084"/>
          <a:ext cx="5956301" cy="12701"/>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74083</xdr:colOff>
      <xdr:row>4</xdr:row>
      <xdr:rowOff>166579</xdr:rowOff>
    </xdr:from>
    <xdr:to>
      <xdr:col>31</xdr:col>
      <xdr:colOff>539749</xdr:colOff>
      <xdr:row>6</xdr:row>
      <xdr:rowOff>95250</xdr:rowOff>
    </xdr:to>
    <xdr:sp macro="" textlink="">
      <xdr:nvSpPr>
        <xdr:cNvPr id="28" name="TextBox 27">
          <a:extLst>
            <a:ext uri="{FF2B5EF4-FFF2-40B4-BE49-F238E27FC236}">
              <a16:creationId xmlns:a16="http://schemas.microsoft.com/office/drawing/2014/main" id="{35B37A58-4812-4D2A-A175-892CBA7CD18A}"/>
            </a:ext>
          </a:extLst>
        </xdr:cNvPr>
        <xdr:cNvSpPr txBox="1"/>
      </xdr:nvSpPr>
      <xdr:spPr>
        <a:xfrm>
          <a:off x="349250" y="886246"/>
          <a:ext cx="18880666" cy="288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2000" b="0">
              <a:solidFill>
                <a:schemeClr val="bg1"/>
              </a:solidFill>
              <a:latin typeface="Bahnschrift SemiLight Condensed" panose="020B0502040204020203" pitchFamily="34" charset="0"/>
            </a:rPr>
            <a:t>The</a:t>
          </a:r>
          <a:r>
            <a:rPr lang="en-ID" sz="2000" b="0" baseline="0">
              <a:solidFill>
                <a:schemeClr val="bg1"/>
              </a:solidFill>
              <a:latin typeface="Bahnschrift SemiLight Condensed" panose="020B0502040204020203" pitchFamily="34" charset="0"/>
            </a:rPr>
            <a:t> Office BA Inc.</a:t>
          </a:r>
          <a:endParaRPr lang="en-ID" sz="2000" b="0">
            <a:solidFill>
              <a:schemeClr val="bg1"/>
            </a:solidFill>
            <a:latin typeface="Bahnschrift SemiLight Condensed" panose="020B0502040204020203" pitchFamily="34" charset="0"/>
          </a:endParaRPr>
        </a:p>
      </xdr:txBody>
    </xdr:sp>
    <xdr:clientData/>
  </xdr:twoCellAnchor>
  <xdr:twoCellAnchor>
    <xdr:from>
      <xdr:col>1</xdr:col>
      <xdr:colOff>63500</xdr:colOff>
      <xdr:row>10</xdr:row>
      <xdr:rowOff>116417</xdr:rowOff>
    </xdr:from>
    <xdr:to>
      <xdr:col>20</xdr:col>
      <xdr:colOff>201083</xdr:colOff>
      <xdr:row>26</xdr:row>
      <xdr:rowOff>44449</xdr:rowOff>
    </xdr:to>
    <xdr:graphicFrame macro="">
      <xdr:nvGraphicFramePr>
        <xdr:cNvPr id="34" name="Chart 33">
          <a:extLst>
            <a:ext uri="{FF2B5EF4-FFF2-40B4-BE49-F238E27FC236}">
              <a16:creationId xmlns:a16="http://schemas.microsoft.com/office/drawing/2014/main" id="{05940CFF-9D71-456C-8871-63065AFBB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74083</xdr:colOff>
      <xdr:row>30</xdr:row>
      <xdr:rowOff>31750</xdr:rowOff>
    </xdr:from>
    <xdr:to>
      <xdr:col>7</xdr:col>
      <xdr:colOff>95250</xdr:colOff>
      <xdr:row>46</xdr:row>
      <xdr:rowOff>105832</xdr:rowOff>
    </xdr:to>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85CFE9EB-F00D-4A55-BB15-24669127C1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353483" y="5556250"/>
              <a:ext cx="3678767" cy="3020482"/>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309032</xdr:colOff>
      <xdr:row>30</xdr:row>
      <xdr:rowOff>31750</xdr:rowOff>
    </xdr:from>
    <xdr:to>
      <xdr:col>13</xdr:col>
      <xdr:colOff>444499</xdr:colOff>
      <xdr:row>46</xdr:row>
      <xdr:rowOff>101599</xdr:rowOff>
    </xdr:to>
    <xdr:graphicFrame macro="">
      <xdr:nvGraphicFramePr>
        <xdr:cNvPr id="36" name="Chart 35">
          <a:extLst>
            <a:ext uri="{FF2B5EF4-FFF2-40B4-BE49-F238E27FC236}">
              <a16:creationId xmlns:a16="http://schemas.microsoft.com/office/drawing/2014/main" id="{3B2A005C-0B90-4EDB-8A15-811C7FD0D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63500</xdr:colOff>
      <xdr:row>30</xdr:row>
      <xdr:rowOff>27533</xdr:rowOff>
    </xdr:from>
    <xdr:to>
      <xdr:col>20</xdr:col>
      <xdr:colOff>179917</xdr:colOff>
      <xdr:row>46</xdr:row>
      <xdr:rowOff>95249</xdr:rowOff>
    </xdr:to>
    <xdr:graphicFrame macro="">
      <xdr:nvGraphicFramePr>
        <xdr:cNvPr id="37" name="Chart 36">
          <a:extLst>
            <a:ext uri="{FF2B5EF4-FFF2-40B4-BE49-F238E27FC236}">
              <a16:creationId xmlns:a16="http://schemas.microsoft.com/office/drawing/2014/main" id="{DE4EE668-80B1-4E04-BC0C-DF346767A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412750</xdr:colOff>
      <xdr:row>10</xdr:row>
      <xdr:rowOff>127000</xdr:rowOff>
    </xdr:from>
    <xdr:to>
      <xdr:col>27</xdr:col>
      <xdr:colOff>465667</xdr:colOff>
      <xdr:row>46</xdr:row>
      <xdr:rowOff>101600</xdr:rowOff>
    </xdr:to>
    <xdr:graphicFrame macro="">
      <xdr:nvGraphicFramePr>
        <xdr:cNvPr id="38" name="Chart 37">
          <a:extLst>
            <a:ext uri="{FF2B5EF4-FFF2-40B4-BE49-F238E27FC236}">
              <a16:creationId xmlns:a16="http://schemas.microsoft.com/office/drawing/2014/main" id="{4EDC9112-0EBC-4B5B-803A-C4DBEB508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28</xdr:col>
      <xdr:colOff>4235</xdr:colOff>
      <xdr:row>26</xdr:row>
      <xdr:rowOff>78317</xdr:rowOff>
    </xdr:from>
    <xdr:to>
      <xdr:col>31</xdr:col>
      <xdr:colOff>553135</xdr:colOff>
      <xdr:row>35</xdr:row>
      <xdr:rowOff>137591</xdr:rowOff>
    </xdr:to>
    <mc:AlternateContent xmlns:mc="http://schemas.openxmlformats.org/markup-compatibility/2006">
      <mc:Choice xmlns:a14="http://schemas.microsoft.com/office/drawing/2010/main" Requires="a14">
        <xdr:graphicFrame macro="">
          <xdr:nvGraphicFramePr>
            <xdr:cNvPr id="39" name="Sales Person">
              <a:extLst>
                <a:ext uri="{FF2B5EF4-FFF2-40B4-BE49-F238E27FC236}">
                  <a16:creationId xmlns:a16="http://schemas.microsoft.com/office/drawing/2014/main" id="{DAD77FA4-F2A2-744B-DDA2-C5BECC202AE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6852902" y="4756150"/>
              <a:ext cx="2390400" cy="16785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2116</xdr:colOff>
      <xdr:row>17</xdr:row>
      <xdr:rowOff>8472</xdr:rowOff>
    </xdr:from>
    <xdr:to>
      <xdr:col>31</xdr:col>
      <xdr:colOff>551016</xdr:colOff>
      <xdr:row>26</xdr:row>
      <xdr:rowOff>52921</xdr:rowOff>
    </xdr:to>
    <mc:AlternateContent xmlns:mc="http://schemas.openxmlformats.org/markup-compatibility/2006">
      <mc:Choice xmlns:a14="http://schemas.microsoft.com/office/drawing/2010/main" Requires="a14">
        <xdr:graphicFrame macro="">
          <xdr:nvGraphicFramePr>
            <xdr:cNvPr id="40" name="Region">
              <a:extLst>
                <a:ext uri="{FF2B5EF4-FFF2-40B4-BE49-F238E27FC236}">
                  <a16:creationId xmlns:a16="http://schemas.microsoft.com/office/drawing/2014/main" id="{40604C72-9B9F-246F-AF33-E29E727DBC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850783" y="3067055"/>
              <a:ext cx="2390400" cy="16636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2117</xdr:colOff>
      <xdr:row>35</xdr:row>
      <xdr:rowOff>160869</xdr:rowOff>
    </xdr:from>
    <xdr:to>
      <xdr:col>31</xdr:col>
      <xdr:colOff>554617</xdr:colOff>
      <xdr:row>46</xdr:row>
      <xdr:rowOff>169336</xdr:rowOff>
    </xdr:to>
    <mc:AlternateContent xmlns:mc="http://schemas.openxmlformats.org/markup-compatibility/2006">
      <mc:Choice xmlns:a14="http://schemas.microsoft.com/office/drawing/2010/main" Requires="a14">
        <xdr:graphicFrame macro="">
          <xdr:nvGraphicFramePr>
            <xdr:cNvPr id="41" name="Item">
              <a:extLst>
                <a:ext uri="{FF2B5EF4-FFF2-40B4-BE49-F238E27FC236}">
                  <a16:creationId xmlns:a16="http://schemas.microsoft.com/office/drawing/2014/main" id="{A0EC374C-D497-EB4F-AAEE-3A7D5F29181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6850784" y="6457952"/>
              <a:ext cx="2394000" cy="198755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10584</xdr:colOff>
      <xdr:row>11</xdr:row>
      <xdr:rowOff>21167</xdr:rowOff>
    </xdr:from>
    <xdr:to>
      <xdr:col>31</xdr:col>
      <xdr:colOff>559484</xdr:colOff>
      <xdr:row>16</xdr:row>
      <xdr:rowOff>158753</xdr:rowOff>
    </xdr:to>
    <mc:AlternateContent xmlns:mc="http://schemas.openxmlformats.org/markup-compatibility/2006">
      <mc:Choice xmlns:a14="http://schemas.microsoft.com/office/drawing/2010/main" Requires="a14">
        <xdr:graphicFrame macro="">
          <xdr:nvGraphicFramePr>
            <xdr:cNvPr id="42" name="Years">
              <a:extLst>
                <a:ext uri="{FF2B5EF4-FFF2-40B4-BE49-F238E27FC236}">
                  <a16:creationId xmlns:a16="http://schemas.microsoft.com/office/drawing/2014/main" id="{A05C8B7E-8F46-DEBE-B232-D7F4DF6444A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6859251" y="2000250"/>
              <a:ext cx="2390400" cy="103717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537826</xdr:colOff>
      <xdr:row>48</xdr:row>
      <xdr:rowOff>29826</xdr:rowOff>
    </xdr:from>
    <xdr:to>
      <xdr:col>17</xdr:col>
      <xdr:colOff>86729</xdr:colOff>
      <xdr:row>49</xdr:row>
      <xdr:rowOff>9621</xdr:rowOff>
    </xdr:to>
    <xdr:pic>
      <xdr:nvPicPr>
        <xdr:cNvPr id="13" name="Graphic 12" descr="Heart">
          <a:extLst>
            <a:ext uri="{FF2B5EF4-FFF2-40B4-BE49-F238E27FC236}">
              <a16:creationId xmlns:a16="http://schemas.microsoft.com/office/drawing/2014/main" id="{9B210971-AAD6-33CC-52A9-32D9B3A5824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9981046" y="8693728"/>
          <a:ext cx="159850" cy="162598"/>
        </a:xfrm>
        <a:prstGeom prst="rect">
          <a:avLst/>
        </a:prstGeom>
      </xdr:spPr>
    </xdr:pic>
    <xdr:clientData/>
  </xdr:twoCellAnchor>
  <xdr:twoCellAnchor>
    <xdr:from>
      <xdr:col>28</xdr:col>
      <xdr:colOff>10583</xdr:colOff>
      <xdr:row>7</xdr:row>
      <xdr:rowOff>105832</xdr:rowOff>
    </xdr:from>
    <xdr:to>
      <xdr:col>31</xdr:col>
      <xdr:colOff>560916</xdr:colOff>
      <xdr:row>10</xdr:row>
      <xdr:rowOff>179915</xdr:rowOff>
    </xdr:to>
    <xdr:grpSp>
      <xdr:nvGrpSpPr>
        <xdr:cNvPr id="44" name="Group 43">
          <a:extLst>
            <a:ext uri="{FF2B5EF4-FFF2-40B4-BE49-F238E27FC236}">
              <a16:creationId xmlns:a16="http://schemas.microsoft.com/office/drawing/2014/main" id="{7BA81C21-A374-3C6B-3893-2736A51E955E}"/>
            </a:ext>
          </a:extLst>
        </xdr:cNvPr>
        <xdr:cNvGrpSpPr/>
      </xdr:nvGrpSpPr>
      <xdr:grpSpPr>
        <a:xfrm>
          <a:off x="16859250" y="1365249"/>
          <a:ext cx="2391833" cy="613833"/>
          <a:chOff x="16859250" y="1354666"/>
          <a:chExt cx="2391833" cy="613833"/>
        </a:xfrm>
      </xdr:grpSpPr>
      <xdr:sp macro="" textlink="">
        <xdr:nvSpPr>
          <xdr:cNvPr id="18" name="Rectangle 17">
            <a:extLst>
              <a:ext uri="{FF2B5EF4-FFF2-40B4-BE49-F238E27FC236}">
                <a16:creationId xmlns:a16="http://schemas.microsoft.com/office/drawing/2014/main" id="{E15871CE-2997-67E2-3A5B-65CA7F73E2D2}"/>
              </a:ext>
            </a:extLst>
          </xdr:cNvPr>
          <xdr:cNvSpPr/>
        </xdr:nvSpPr>
        <xdr:spPr>
          <a:xfrm>
            <a:off x="16859250" y="1354666"/>
            <a:ext cx="2391833" cy="613833"/>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pic>
        <xdr:nvPicPr>
          <xdr:cNvPr id="32" name="Graphic 31" descr="Single gear">
            <a:extLst>
              <a:ext uri="{FF2B5EF4-FFF2-40B4-BE49-F238E27FC236}">
                <a16:creationId xmlns:a16="http://schemas.microsoft.com/office/drawing/2014/main" id="{36D55FB5-0A56-B1EC-25BE-5CB7E1211824}"/>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891000" y="1375833"/>
            <a:ext cx="568800" cy="568800"/>
          </a:xfrm>
          <a:prstGeom prst="rect">
            <a:avLst/>
          </a:prstGeom>
        </xdr:spPr>
      </xdr:pic>
      <xdr:sp macro="" textlink="">
        <xdr:nvSpPr>
          <xdr:cNvPr id="43" name="TextBox 42">
            <a:extLst>
              <a:ext uri="{FF2B5EF4-FFF2-40B4-BE49-F238E27FC236}">
                <a16:creationId xmlns:a16="http://schemas.microsoft.com/office/drawing/2014/main" id="{7B7ED347-6F63-4186-0F4F-17956D1101A8}"/>
              </a:ext>
            </a:extLst>
          </xdr:cNvPr>
          <xdr:cNvSpPr txBox="1"/>
        </xdr:nvSpPr>
        <xdr:spPr>
          <a:xfrm>
            <a:off x="17424398" y="1402098"/>
            <a:ext cx="1742019" cy="452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D" sz="2400" b="0">
                <a:solidFill>
                  <a:schemeClr val="bg1"/>
                </a:solidFill>
                <a:latin typeface="Bahnschrift SemiLight Condensed" panose="020B0502040204020203" pitchFamily="34" charset="0"/>
              </a:rPr>
              <a:t>Filters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yu Alansyah" refreshedDate="44753.650298842593" createdVersion="8" refreshedVersion="8" minRefreshableVersion="3" recordCount="2000" xr:uid="{21BF922B-CB0B-4CD2-B55F-0110807D670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13265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9FBF2C-0C8F-4802-8A6F-4126F3549F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6D757A-48C3-43DF-B54E-F25011B87E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EB3F08-B925-478C-8AE9-7DFF2E72672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F0050C-77C3-4B19-A75F-9D0C96C0F1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CDCB16-73E4-47FE-AC2C-EBAE6429B1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98DF91C-5098-447A-A2D7-1CD5E4FD194B}" sourceName="Sales Person">
  <pivotTables>
    <pivotTable tabId="2" name="PivotTable1"/>
    <pivotTable tabId="6" name="PivotTable5"/>
    <pivotTable tabId="5" name="PivotTable4"/>
    <pivotTable tabId="4" name="PivotTable3"/>
    <pivotTable tabId="3" name="PivotTable2"/>
  </pivotTables>
  <data>
    <tabular pivotCacheId="113265637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7660BC-CB8A-47FE-B242-35ABCE35C44C}" sourceName="Region">
  <pivotTables>
    <pivotTable tabId="2" name="PivotTable1"/>
    <pivotTable tabId="6" name="PivotTable5"/>
    <pivotTable tabId="5" name="PivotTable4"/>
    <pivotTable tabId="4" name="PivotTable3"/>
    <pivotTable tabId="3" name="PivotTable2"/>
  </pivotTables>
  <data>
    <tabular pivotCacheId="113265637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20A2A47-EA39-48A7-8CD3-BCFF176B475D}" sourceName="Item">
  <pivotTables>
    <pivotTable tabId="2" name="PivotTable1"/>
    <pivotTable tabId="6" name="PivotTable5"/>
    <pivotTable tabId="5" name="PivotTable4"/>
    <pivotTable tabId="4" name="PivotTable3"/>
    <pivotTable tabId="3" name="PivotTable2"/>
  </pivotTables>
  <data>
    <tabular pivotCacheId="113265637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AC100D0-4154-422E-81F2-C2D1BD9EFF30}" sourceName="Years">
  <pivotTables>
    <pivotTable tabId="2" name="PivotTable1"/>
    <pivotTable tabId="6" name="PivotTable5"/>
    <pivotTable tabId="5" name="PivotTable4"/>
    <pivotTable tabId="4" name="PivotTable3"/>
    <pivotTable tabId="3" name="PivotTable2"/>
  </pivotTables>
  <data>
    <tabular pivotCacheId="113265637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F86EABC-A9FD-42F1-A29F-27DE05C097BA}" cache="Slicer_Sales_Person" caption="Sales Person" columnCount="2" rowHeight="288000"/>
  <slicer name="Region" xr10:uid="{A5D57A4A-81F2-4E08-8AAD-442BED11E4D1}" cache="Slicer_Region" caption="Region" rowHeight="288000"/>
  <slicer name="Item" xr10:uid="{1027A6DC-0831-40E3-860E-33E1E4BA5428}" cache="Slicer_Item" caption="Item" rowHeight="288000"/>
  <slicer name="Years" xr10:uid="{382D0014-0179-4647-A76C-68A0BA9A9936}" cache="Slicer_Years" caption="Years" columnCount="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F5B75-47D4-400C-B431-5A567388A8DD}">
  <dimension ref="A1:M2001"/>
  <sheetViews>
    <sheetView topLeftCell="A1981" workbookViewId="0">
      <selection activeCell="K8" sqref="K8"/>
    </sheetView>
  </sheetViews>
  <sheetFormatPr defaultColWidth="11.6328125" defaultRowHeight="14.5"/>
  <cols>
    <col min="4" max="5" width="18" customWidth="1"/>
    <col min="6" max="6" width="14" customWidth="1"/>
    <col min="12" max="12" width="12.7265625" bestFit="1" customWidth="1"/>
    <col min="13" max="13" width="14.36328125" customWidth="1"/>
  </cols>
  <sheetData>
    <row r="1" spans="1:13" ht="15.5">
      <c r="A1" s="1" t="s">
        <v>0</v>
      </c>
      <c r="B1" s="2" t="s">
        <v>1</v>
      </c>
      <c r="C1" s="2" t="s">
        <v>2</v>
      </c>
      <c r="D1" s="2" t="s">
        <v>3</v>
      </c>
      <c r="E1" s="2" t="s">
        <v>4</v>
      </c>
      <c r="F1" s="2" t="s">
        <v>5</v>
      </c>
      <c r="G1" s="2" t="s">
        <v>6</v>
      </c>
      <c r="H1" s="2" t="s">
        <v>7</v>
      </c>
      <c r="I1" s="2" t="s">
        <v>8</v>
      </c>
      <c r="J1" s="2" t="s">
        <v>9</v>
      </c>
    </row>
    <row r="2" spans="1:13" ht="15.5">
      <c r="A2" s="3" t="s">
        <v>10</v>
      </c>
      <c r="B2" s="4">
        <v>43101</v>
      </c>
      <c r="C2">
        <v>11</v>
      </c>
      <c r="D2" t="s">
        <v>11</v>
      </c>
      <c r="E2" t="s">
        <v>12</v>
      </c>
      <c r="F2" t="s">
        <v>13</v>
      </c>
      <c r="G2" t="s">
        <v>14</v>
      </c>
      <c r="H2">
        <v>199</v>
      </c>
      <c r="I2">
        <v>3</v>
      </c>
      <c r="J2">
        <v>597</v>
      </c>
      <c r="M2" s="5"/>
    </row>
    <row r="3" spans="1:13">
      <c r="A3" s="3" t="s">
        <v>15</v>
      </c>
      <c r="B3" s="4">
        <v>43102</v>
      </c>
      <c r="C3">
        <v>1</v>
      </c>
      <c r="D3" t="s">
        <v>16</v>
      </c>
      <c r="E3" t="s">
        <v>17</v>
      </c>
      <c r="F3" t="s">
        <v>18</v>
      </c>
      <c r="G3" t="s">
        <v>19</v>
      </c>
      <c r="H3">
        <v>289</v>
      </c>
      <c r="I3">
        <v>7</v>
      </c>
      <c r="J3">
        <v>2023</v>
      </c>
    </row>
    <row r="4" spans="1:13">
      <c r="A4" s="3" t="s">
        <v>20</v>
      </c>
      <c r="B4" s="4">
        <v>43103</v>
      </c>
      <c r="C4">
        <v>9</v>
      </c>
      <c r="D4" t="s">
        <v>21</v>
      </c>
      <c r="E4" t="s">
        <v>22</v>
      </c>
      <c r="F4" t="s">
        <v>23</v>
      </c>
      <c r="G4" t="s">
        <v>24</v>
      </c>
      <c r="H4">
        <v>159</v>
      </c>
      <c r="I4">
        <v>3</v>
      </c>
      <c r="J4">
        <v>477</v>
      </c>
    </row>
    <row r="5" spans="1:13">
      <c r="A5" s="3" t="s">
        <v>25</v>
      </c>
      <c r="B5" s="4">
        <v>43103</v>
      </c>
      <c r="C5">
        <v>18</v>
      </c>
      <c r="D5" t="s">
        <v>26</v>
      </c>
      <c r="E5" t="s">
        <v>27</v>
      </c>
      <c r="F5" t="s">
        <v>28</v>
      </c>
      <c r="G5" t="s">
        <v>19</v>
      </c>
      <c r="H5">
        <v>289</v>
      </c>
      <c r="I5">
        <v>3</v>
      </c>
      <c r="J5">
        <v>867</v>
      </c>
    </row>
    <row r="6" spans="1:13">
      <c r="A6" s="3" t="s">
        <v>29</v>
      </c>
      <c r="B6" s="4">
        <v>43104</v>
      </c>
      <c r="C6">
        <v>16</v>
      </c>
      <c r="D6" t="s">
        <v>30</v>
      </c>
      <c r="E6" t="s">
        <v>27</v>
      </c>
      <c r="F6" t="s">
        <v>28</v>
      </c>
      <c r="G6" t="s">
        <v>31</v>
      </c>
      <c r="H6">
        <v>69</v>
      </c>
      <c r="I6">
        <v>4</v>
      </c>
      <c r="J6">
        <v>276</v>
      </c>
    </row>
    <row r="7" spans="1:13">
      <c r="A7" s="3" t="s">
        <v>32</v>
      </c>
      <c r="B7" s="4">
        <v>43104</v>
      </c>
      <c r="C7">
        <v>13</v>
      </c>
      <c r="D7" t="s">
        <v>33</v>
      </c>
      <c r="E7" t="s">
        <v>12</v>
      </c>
      <c r="F7" t="s">
        <v>13</v>
      </c>
      <c r="G7" t="s">
        <v>14</v>
      </c>
      <c r="H7">
        <v>199</v>
      </c>
      <c r="I7">
        <v>2</v>
      </c>
      <c r="J7">
        <v>398</v>
      </c>
    </row>
    <row r="8" spans="1:13">
      <c r="A8" s="3" t="s">
        <v>34</v>
      </c>
      <c r="B8" s="4">
        <v>43104</v>
      </c>
      <c r="C8">
        <v>17</v>
      </c>
      <c r="D8" t="s">
        <v>35</v>
      </c>
      <c r="E8" t="s">
        <v>36</v>
      </c>
      <c r="F8" t="s">
        <v>28</v>
      </c>
      <c r="G8" t="s">
        <v>19</v>
      </c>
      <c r="H8">
        <v>289</v>
      </c>
      <c r="I8">
        <v>9</v>
      </c>
      <c r="J8">
        <v>2601</v>
      </c>
    </row>
    <row r="9" spans="1:13">
      <c r="A9" s="3" t="s">
        <v>37</v>
      </c>
      <c r="B9" s="4">
        <v>43105</v>
      </c>
      <c r="C9">
        <v>14</v>
      </c>
      <c r="D9" t="s">
        <v>38</v>
      </c>
      <c r="E9" t="s">
        <v>12</v>
      </c>
      <c r="F9" t="s">
        <v>13</v>
      </c>
      <c r="G9" t="s">
        <v>14</v>
      </c>
      <c r="H9">
        <v>199</v>
      </c>
      <c r="I9">
        <v>5</v>
      </c>
      <c r="J9">
        <v>995</v>
      </c>
    </row>
    <row r="10" spans="1:13">
      <c r="A10" s="3" t="s">
        <v>39</v>
      </c>
      <c r="B10" s="4">
        <v>43105</v>
      </c>
      <c r="C10">
        <v>20</v>
      </c>
      <c r="D10" t="s">
        <v>40</v>
      </c>
      <c r="E10" t="s">
        <v>36</v>
      </c>
      <c r="F10" t="s">
        <v>28</v>
      </c>
      <c r="G10" t="s">
        <v>41</v>
      </c>
      <c r="H10">
        <v>399</v>
      </c>
      <c r="I10">
        <v>5</v>
      </c>
      <c r="J10">
        <v>1995</v>
      </c>
    </row>
    <row r="11" spans="1:13">
      <c r="A11" s="3" t="s">
        <v>42</v>
      </c>
      <c r="B11" s="4">
        <v>43105</v>
      </c>
      <c r="C11">
        <v>3</v>
      </c>
      <c r="D11" t="s">
        <v>43</v>
      </c>
      <c r="E11" t="s">
        <v>17</v>
      </c>
      <c r="F11" t="s">
        <v>18</v>
      </c>
      <c r="G11" t="s">
        <v>14</v>
      </c>
      <c r="H11">
        <v>199</v>
      </c>
      <c r="I11">
        <v>0</v>
      </c>
      <c r="J11">
        <v>0</v>
      </c>
    </row>
    <row r="12" spans="1:13">
      <c r="A12" s="3" t="s">
        <v>44</v>
      </c>
      <c r="B12" s="4">
        <v>43105</v>
      </c>
      <c r="C12">
        <v>8</v>
      </c>
      <c r="D12" t="s">
        <v>45</v>
      </c>
      <c r="E12" t="s">
        <v>46</v>
      </c>
      <c r="F12" t="s">
        <v>23</v>
      </c>
      <c r="G12" t="s">
        <v>19</v>
      </c>
      <c r="H12">
        <v>289</v>
      </c>
      <c r="I12">
        <v>9</v>
      </c>
      <c r="J12">
        <v>2601</v>
      </c>
    </row>
    <row r="13" spans="1:13">
      <c r="A13" s="3" t="s">
        <v>47</v>
      </c>
      <c r="B13" s="4">
        <v>43105</v>
      </c>
      <c r="C13">
        <v>6</v>
      </c>
      <c r="D13" t="s">
        <v>48</v>
      </c>
      <c r="E13" t="s">
        <v>46</v>
      </c>
      <c r="F13" t="s">
        <v>23</v>
      </c>
      <c r="G13" t="s">
        <v>41</v>
      </c>
      <c r="H13">
        <v>399</v>
      </c>
      <c r="I13">
        <v>6</v>
      </c>
      <c r="J13">
        <v>2394</v>
      </c>
    </row>
    <row r="14" spans="1:13">
      <c r="A14" s="3" t="s">
        <v>49</v>
      </c>
      <c r="B14" s="4">
        <v>43105</v>
      </c>
      <c r="C14">
        <v>9</v>
      </c>
      <c r="D14" t="s">
        <v>21</v>
      </c>
      <c r="E14" t="s">
        <v>22</v>
      </c>
      <c r="F14" t="s">
        <v>23</v>
      </c>
      <c r="G14" t="s">
        <v>14</v>
      </c>
      <c r="H14">
        <v>199</v>
      </c>
      <c r="I14">
        <v>6</v>
      </c>
      <c r="J14">
        <v>1194</v>
      </c>
    </row>
    <row r="15" spans="1:13">
      <c r="A15" s="3" t="s">
        <v>50</v>
      </c>
      <c r="B15" s="4">
        <v>43105</v>
      </c>
      <c r="C15">
        <v>4</v>
      </c>
      <c r="D15" t="s">
        <v>51</v>
      </c>
      <c r="E15" t="s">
        <v>17</v>
      </c>
      <c r="F15" t="s">
        <v>18</v>
      </c>
      <c r="G15" t="s">
        <v>41</v>
      </c>
      <c r="H15">
        <v>399</v>
      </c>
      <c r="I15">
        <v>4</v>
      </c>
      <c r="J15">
        <v>1596</v>
      </c>
    </row>
    <row r="16" spans="1:13">
      <c r="A16" s="3" t="s">
        <v>52</v>
      </c>
      <c r="B16" s="4">
        <v>43105</v>
      </c>
      <c r="C16">
        <v>6</v>
      </c>
      <c r="D16" t="s">
        <v>48</v>
      </c>
      <c r="E16" t="s">
        <v>22</v>
      </c>
      <c r="F16" t="s">
        <v>23</v>
      </c>
      <c r="G16" t="s">
        <v>14</v>
      </c>
      <c r="H16">
        <v>199</v>
      </c>
      <c r="I16">
        <v>2</v>
      </c>
      <c r="J16">
        <v>398</v>
      </c>
    </row>
    <row r="17" spans="1:10">
      <c r="A17" s="3" t="s">
        <v>53</v>
      </c>
      <c r="B17" s="4">
        <v>43106</v>
      </c>
      <c r="C17">
        <v>13</v>
      </c>
      <c r="D17" t="s">
        <v>33</v>
      </c>
      <c r="E17" t="s">
        <v>12</v>
      </c>
      <c r="F17" t="s">
        <v>13</v>
      </c>
      <c r="G17" t="s">
        <v>31</v>
      </c>
      <c r="H17">
        <v>69</v>
      </c>
      <c r="I17">
        <v>0</v>
      </c>
      <c r="J17">
        <v>0</v>
      </c>
    </row>
    <row r="18" spans="1:10">
      <c r="A18" s="3" t="s">
        <v>54</v>
      </c>
      <c r="B18" s="4">
        <v>43107</v>
      </c>
      <c r="C18">
        <v>14</v>
      </c>
      <c r="D18" t="s">
        <v>38</v>
      </c>
      <c r="E18" t="s">
        <v>12</v>
      </c>
      <c r="F18" t="s">
        <v>13</v>
      </c>
      <c r="G18" t="s">
        <v>19</v>
      </c>
      <c r="H18">
        <v>289</v>
      </c>
      <c r="I18">
        <v>0</v>
      </c>
      <c r="J18">
        <v>0</v>
      </c>
    </row>
    <row r="19" spans="1:10">
      <c r="A19" s="3" t="s">
        <v>55</v>
      </c>
      <c r="B19" s="4">
        <v>43107</v>
      </c>
      <c r="C19">
        <v>19</v>
      </c>
      <c r="D19" t="s">
        <v>56</v>
      </c>
      <c r="E19" t="s">
        <v>27</v>
      </c>
      <c r="F19" t="s">
        <v>28</v>
      </c>
      <c r="G19" t="s">
        <v>24</v>
      </c>
      <c r="H19">
        <v>159</v>
      </c>
      <c r="I19">
        <v>5</v>
      </c>
      <c r="J19">
        <v>795</v>
      </c>
    </row>
    <row r="20" spans="1:10">
      <c r="A20" s="3" t="s">
        <v>57</v>
      </c>
      <c r="B20" s="4">
        <v>43107</v>
      </c>
      <c r="C20">
        <v>10</v>
      </c>
      <c r="D20" t="s">
        <v>58</v>
      </c>
      <c r="E20" t="s">
        <v>46</v>
      </c>
      <c r="F20" t="s">
        <v>23</v>
      </c>
      <c r="G20" t="s">
        <v>31</v>
      </c>
      <c r="H20">
        <v>69</v>
      </c>
      <c r="I20">
        <v>2</v>
      </c>
      <c r="J20">
        <v>138</v>
      </c>
    </row>
    <row r="21" spans="1:10">
      <c r="A21" s="3" t="s">
        <v>59</v>
      </c>
      <c r="B21" s="4">
        <v>43107</v>
      </c>
      <c r="C21">
        <v>5</v>
      </c>
      <c r="D21" t="s">
        <v>60</v>
      </c>
      <c r="E21" t="s">
        <v>17</v>
      </c>
      <c r="F21" t="s">
        <v>18</v>
      </c>
      <c r="G21" t="s">
        <v>41</v>
      </c>
      <c r="H21">
        <v>399</v>
      </c>
      <c r="I21">
        <v>3</v>
      </c>
      <c r="J21">
        <v>1197</v>
      </c>
    </row>
    <row r="22" spans="1:10">
      <c r="A22" s="3" t="s">
        <v>61</v>
      </c>
      <c r="B22" s="4">
        <v>43107</v>
      </c>
      <c r="C22">
        <v>10</v>
      </c>
      <c r="D22" t="s">
        <v>58</v>
      </c>
      <c r="E22" t="s">
        <v>46</v>
      </c>
      <c r="F22" t="s">
        <v>23</v>
      </c>
      <c r="G22" t="s">
        <v>31</v>
      </c>
      <c r="H22">
        <v>69</v>
      </c>
      <c r="I22">
        <v>2</v>
      </c>
      <c r="J22">
        <v>138</v>
      </c>
    </row>
    <row r="23" spans="1:10">
      <c r="A23" s="3" t="s">
        <v>62</v>
      </c>
      <c r="B23" s="4">
        <v>43107</v>
      </c>
      <c r="C23">
        <v>11</v>
      </c>
      <c r="D23" t="s">
        <v>11</v>
      </c>
      <c r="E23" t="s">
        <v>63</v>
      </c>
      <c r="F23" t="s">
        <v>13</v>
      </c>
      <c r="G23" t="s">
        <v>19</v>
      </c>
      <c r="H23">
        <v>289</v>
      </c>
      <c r="I23">
        <v>6</v>
      </c>
      <c r="J23">
        <v>1734</v>
      </c>
    </row>
    <row r="24" spans="1:10">
      <c r="A24" s="3" t="s">
        <v>64</v>
      </c>
      <c r="B24" s="4">
        <v>43107</v>
      </c>
      <c r="C24">
        <v>8</v>
      </c>
      <c r="D24" t="s">
        <v>45</v>
      </c>
      <c r="E24" t="s">
        <v>46</v>
      </c>
      <c r="F24" t="s">
        <v>23</v>
      </c>
      <c r="G24" t="s">
        <v>24</v>
      </c>
      <c r="H24">
        <v>159</v>
      </c>
      <c r="I24">
        <v>4</v>
      </c>
      <c r="J24">
        <v>636</v>
      </c>
    </row>
    <row r="25" spans="1:10">
      <c r="A25" s="3" t="s">
        <v>65</v>
      </c>
      <c r="B25" s="4">
        <v>43107</v>
      </c>
      <c r="C25">
        <v>12</v>
      </c>
      <c r="D25" t="s">
        <v>66</v>
      </c>
      <c r="E25" t="s">
        <v>12</v>
      </c>
      <c r="F25" t="s">
        <v>13</v>
      </c>
      <c r="G25" t="s">
        <v>41</v>
      </c>
      <c r="H25">
        <v>399</v>
      </c>
      <c r="I25">
        <v>2</v>
      </c>
      <c r="J25">
        <v>798</v>
      </c>
    </row>
    <row r="26" spans="1:10">
      <c r="A26" s="3" t="s">
        <v>67</v>
      </c>
      <c r="B26" s="4">
        <v>43108</v>
      </c>
      <c r="C26">
        <v>3</v>
      </c>
      <c r="D26" t="s">
        <v>43</v>
      </c>
      <c r="E26" t="s">
        <v>68</v>
      </c>
      <c r="F26" t="s">
        <v>18</v>
      </c>
      <c r="G26" t="s">
        <v>41</v>
      </c>
      <c r="H26">
        <v>399</v>
      </c>
      <c r="I26">
        <v>0</v>
      </c>
      <c r="J26">
        <v>0</v>
      </c>
    </row>
    <row r="27" spans="1:10">
      <c r="A27" s="3" t="s">
        <v>69</v>
      </c>
      <c r="B27" s="4">
        <v>43108</v>
      </c>
      <c r="C27">
        <v>14</v>
      </c>
      <c r="D27" t="s">
        <v>38</v>
      </c>
      <c r="E27" t="s">
        <v>12</v>
      </c>
      <c r="F27" t="s">
        <v>13</v>
      </c>
      <c r="G27" t="s">
        <v>19</v>
      </c>
      <c r="H27">
        <v>289</v>
      </c>
      <c r="I27">
        <v>0</v>
      </c>
      <c r="J27">
        <v>0</v>
      </c>
    </row>
    <row r="28" spans="1:10">
      <c r="A28" s="3" t="s">
        <v>70</v>
      </c>
      <c r="B28" s="4">
        <v>43108</v>
      </c>
      <c r="C28">
        <v>14</v>
      </c>
      <c r="D28" t="s">
        <v>38</v>
      </c>
      <c r="E28" t="s">
        <v>63</v>
      </c>
      <c r="F28" t="s">
        <v>13</v>
      </c>
      <c r="G28" t="s">
        <v>14</v>
      </c>
      <c r="H28">
        <v>199</v>
      </c>
      <c r="I28">
        <v>1</v>
      </c>
      <c r="J28">
        <v>199</v>
      </c>
    </row>
    <row r="29" spans="1:10">
      <c r="A29" s="3" t="s">
        <v>71</v>
      </c>
      <c r="B29" s="4">
        <v>43108</v>
      </c>
      <c r="C29">
        <v>19</v>
      </c>
      <c r="D29" t="s">
        <v>56</v>
      </c>
      <c r="E29" t="s">
        <v>36</v>
      </c>
      <c r="F29" t="s">
        <v>28</v>
      </c>
      <c r="G29" t="s">
        <v>41</v>
      </c>
      <c r="H29">
        <v>399</v>
      </c>
      <c r="I29">
        <v>7</v>
      </c>
      <c r="J29">
        <v>2793</v>
      </c>
    </row>
    <row r="30" spans="1:10">
      <c r="A30" s="3" t="s">
        <v>72</v>
      </c>
      <c r="B30" s="4">
        <v>43109</v>
      </c>
      <c r="C30">
        <v>10</v>
      </c>
      <c r="D30" t="s">
        <v>58</v>
      </c>
      <c r="E30" t="s">
        <v>46</v>
      </c>
      <c r="F30" t="s">
        <v>23</v>
      </c>
      <c r="G30" t="s">
        <v>14</v>
      </c>
      <c r="H30">
        <v>199</v>
      </c>
      <c r="I30">
        <v>3</v>
      </c>
      <c r="J30">
        <v>597</v>
      </c>
    </row>
    <row r="31" spans="1:10">
      <c r="A31" s="3" t="s">
        <v>73</v>
      </c>
      <c r="B31" s="4">
        <v>43109</v>
      </c>
      <c r="C31">
        <v>12</v>
      </c>
      <c r="D31" t="s">
        <v>66</v>
      </c>
      <c r="E31" t="s">
        <v>63</v>
      </c>
      <c r="F31" t="s">
        <v>13</v>
      </c>
      <c r="G31" t="s">
        <v>19</v>
      </c>
      <c r="H31">
        <v>289</v>
      </c>
      <c r="I31">
        <v>0</v>
      </c>
      <c r="J31">
        <v>0</v>
      </c>
    </row>
    <row r="32" spans="1:10">
      <c r="A32" s="3" t="s">
        <v>74</v>
      </c>
      <c r="B32" s="4">
        <v>43109</v>
      </c>
      <c r="C32">
        <v>6</v>
      </c>
      <c r="D32" t="s">
        <v>48</v>
      </c>
      <c r="E32" t="s">
        <v>22</v>
      </c>
      <c r="F32" t="s">
        <v>23</v>
      </c>
      <c r="G32" t="s">
        <v>24</v>
      </c>
      <c r="H32">
        <v>159</v>
      </c>
      <c r="I32">
        <v>2</v>
      </c>
      <c r="J32">
        <v>318</v>
      </c>
    </row>
    <row r="33" spans="1:10">
      <c r="A33" s="3" t="s">
        <v>75</v>
      </c>
      <c r="B33" s="4">
        <v>43109</v>
      </c>
      <c r="C33">
        <v>6</v>
      </c>
      <c r="D33" t="s">
        <v>48</v>
      </c>
      <c r="E33" t="s">
        <v>46</v>
      </c>
      <c r="F33" t="s">
        <v>23</v>
      </c>
      <c r="G33" t="s">
        <v>41</v>
      </c>
      <c r="H33">
        <v>399</v>
      </c>
      <c r="I33">
        <v>3</v>
      </c>
      <c r="J33">
        <v>1197</v>
      </c>
    </row>
    <row r="34" spans="1:10">
      <c r="A34" s="3" t="s">
        <v>76</v>
      </c>
      <c r="B34" s="4">
        <v>43110</v>
      </c>
      <c r="C34">
        <v>6</v>
      </c>
      <c r="D34" t="s">
        <v>48</v>
      </c>
      <c r="E34" t="s">
        <v>46</v>
      </c>
      <c r="F34" t="s">
        <v>23</v>
      </c>
      <c r="G34" t="s">
        <v>31</v>
      </c>
      <c r="H34">
        <v>69</v>
      </c>
      <c r="I34">
        <v>2</v>
      </c>
      <c r="J34">
        <v>138</v>
      </c>
    </row>
    <row r="35" spans="1:10">
      <c r="A35" s="3" t="s">
        <v>77</v>
      </c>
      <c r="B35" s="4">
        <v>43111</v>
      </c>
      <c r="C35">
        <v>1</v>
      </c>
      <c r="D35" t="s">
        <v>16</v>
      </c>
      <c r="E35" t="s">
        <v>68</v>
      </c>
      <c r="F35" t="s">
        <v>18</v>
      </c>
      <c r="G35" t="s">
        <v>14</v>
      </c>
      <c r="H35">
        <v>199</v>
      </c>
      <c r="I35">
        <v>8</v>
      </c>
      <c r="J35">
        <v>1592</v>
      </c>
    </row>
    <row r="36" spans="1:10">
      <c r="A36" s="3" t="s">
        <v>78</v>
      </c>
      <c r="B36" s="4">
        <v>43111</v>
      </c>
      <c r="C36">
        <v>16</v>
      </c>
      <c r="D36" t="s">
        <v>30</v>
      </c>
      <c r="E36" t="s">
        <v>36</v>
      </c>
      <c r="F36" t="s">
        <v>28</v>
      </c>
      <c r="G36" t="s">
        <v>14</v>
      </c>
      <c r="H36">
        <v>199</v>
      </c>
      <c r="I36">
        <v>5</v>
      </c>
      <c r="J36">
        <v>995</v>
      </c>
    </row>
    <row r="37" spans="1:10">
      <c r="A37" s="3" t="s">
        <v>79</v>
      </c>
      <c r="B37" s="4">
        <v>43111</v>
      </c>
      <c r="C37">
        <v>13</v>
      </c>
      <c r="D37" t="s">
        <v>33</v>
      </c>
      <c r="E37" t="s">
        <v>63</v>
      </c>
      <c r="F37" t="s">
        <v>13</v>
      </c>
      <c r="G37" t="s">
        <v>19</v>
      </c>
      <c r="H37">
        <v>289</v>
      </c>
      <c r="I37">
        <v>1</v>
      </c>
      <c r="J37">
        <v>289</v>
      </c>
    </row>
    <row r="38" spans="1:10">
      <c r="A38" s="3" t="s">
        <v>80</v>
      </c>
      <c r="B38" s="4">
        <v>43111</v>
      </c>
      <c r="C38">
        <v>13</v>
      </c>
      <c r="D38" t="s">
        <v>33</v>
      </c>
      <c r="E38" t="s">
        <v>63</v>
      </c>
      <c r="F38" t="s">
        <v>13</v>
      </c>
      <c r="G38" t="s">
        <v>41</v>
      </c>
      <c r="H38">
        <v>399</v>
      </c>
      <c r="I38">
        <v>4</v>
      </c>
      <c r="J38">
        <v>1596</v>
      </c>
    </row>
    <row r="39" spans="1:10">
      <c r="A39" s="3" t="s">
        <v>81</v>
      </c>
      <c r="B39" s="4">
        <v>43112</v>
      </c>
      <c r="C39">
        <v>20</v>
      </c>
      <c r="D39" t="s">
        <v>40</v>
      </c>
      <c r="E39" t="s">
        <v>27</v>
      </c>
      <c r="F39" t="s">
        <v>28</v>
      </c>
      <c r="G39" t="s">
        <v>41</v>
      </c>
      <c r="H39">
        <v>399</v>
      </c>
      <c r="I39">
        <v>3</v>
      </c>
      <c r="J39">
        <v>1197</v>
      </c>
    </row>
    <row r="40" spans="1:10">
      <c r="A40" s="3" t="s">
        <v>82</v>
      </c>
      <c r="B40" s="4">
        <v>43112</v>
      </c>
      <c r="C40">
        <v>19</v>
      </c>
      <c r="D40" t="s">
        <v>56</v>
      </c>
      <c r="E40" t="s">
        <v>36</v>
      </c>
      <c r="F40" t="s">
        <v>28</v>
      </c>
      <c r="G40" t="s">
        <v>31</v>
      </c>
      <c r="H40">
        <v>69</v>
      </c>
      <c r="I40">
        <v>8</v>
      </c>
      <c r="J40">
        <v>552</v>
      </c>
    </row>
    <row r="41" spans="1:10">
      <c r="A41" s="3" t="s">
        <v>83</v>
      </c>
      <c r="B41" s="4">
        <v>43112</v>
      </c>
      <c r="C41">
        <v>14</v>
      </c>
      <c r="D41" t="s">
        <v>38</v>
      </c>
      <c r="E41" t="s">
        <v>12</v>
      </c>
      <c r="F41" t="s">
        <v>13</v>
      </c>
      <c r="G41" t="s">
        <v>19</v>
      </c>
      <c r="H41">
        <v>289</v>
      </c>
      <c r="I41">
        <v>3</v>
      </c>
      <c r="J41">
        <v>867</v>
      </c>
    </row>
    <row r="42" spans="1:10">
      <c r="A42" s="3" t="s">
        <v>84</v>
      </c>
      <c r="B42" s="4">
        <v>43113</v>
      </c>
      <c r="C42">
        <v>9</v>
      </c>
      <c r="D42" t="s">
        <v>21</v>
      </c>
      <c r="E42" t="s">
        <v>22</v>
      </c>
      <c r="F42" t="s">
        <v>23</v>
      </c>
      <c r="G42" t="s">
        <v>41</v>
      </c>
      <c r="H42">
        <v>399</v>
      </c>
      <c r="I42">
        <v>4</v>
      </c>
      <c r="J42">
        <v>1596</v>
      </c>
    </row>
    <row r="43" spans="1:10">
      <c r="A43" s="3" t="s">
        <v>85</v>
      </c>
      <c r="B43" s="4">
        <v>43113</v>
      </c>
      <c r="C43">
        <v>17</v>
      </c>
      <c r="D43" t="s">
        <v>35</v>
      </c>
      <c r="E43" t="s">
        <v>36</v>
      </c>
      <c r="F43" t="s">
        <v>28</v>
      </c>
      <c r="G43" t="s">
        <v>31</v>
      </c>
      <c r="H43">
        <v>69</v>
      </c>
      <c r="I43">
        <v>5</v>
      </c>
      <c r="J43">
        <v>345</v>
      </c>
    </row>
    <row r="44" spans="1:10">
      <c r="A44" s="3" t="s">
        <v>86</v>
      </c>
      <c r="B44" s="4">
        <v>43113</v>
      </c>
      <c r="C44">
        <v>13</v>
      </c>
      <c r="D44" t="s">
        <v>33</v>
      </c>
      <c r="E44" t="s">
        <v>63</v>
      </c>
      <c r="F44" t="s">
        <v>13</v>
      </c>
      <c r="G44" t="s">
        <v>24</v>
      </c>
      <c r="H44">
        <v>159</v>
      </c>
      <c r="I44">
        <v>8</v>
      </c>
      <c r="J44">
        <v>1272</v>
      </c>
    </row>
    <row r="45" spans="1:10">
      <c r="A45" s="3" t="s">
        <v>87</v>
      </c>
      <c r="B45" s="4">
        <v>43113</v>
      </c>
      <c r="C45">
        <v>7</v>
      </c>
      <c r="D45" t="s">
        <v>88</v>
      </c>
      <c r="E45" t="s">
        <v>46</v>
      </c>
      <c r="F45" t="s">
        <v>23</v>
      </c>
      <c r="G45" t="s">
        <v>41</v>
      </c>
      <c r="H45">
        <v>399</v>
      </c>
      <c r="I45">
        <v>5</v>
      </c>
      <c r="J45">
        <v>1995</v>
      </c>
    </row>
    <row r="46" spans="1:10">
      <c r="A46" s="3" t="s">
        <v>89</v>
      </c>
      <c r="B46" s="4">
        <v>43113</v>
      </c>
      <c r="C46">
        <v>12</v>
      </c>
      <c r="D46" t="s">
        <v>66</v>
      </c>
      <c r="E46" t="s">
        <v>63</v>
      </c>
      <c r="F46" t="s">
        <v>13</v>
      </c>
      <c r="G46" t="s">
        <v>19</v>
      </c>
      <c r="H46">
        <v>289</v>
      </c>
      <c r="I46">
        <v>4</v>
      </c>
      <c r="J46">
        <v>1156</v>
      </c>
    </row>
    <row r="47" spans="1:10">
      <c r="A47" s="3" t="s">
        <v>90</v>
      </c>
      <c r="B47" s="4">
        <v>43113</v>
      </c>
      <c r="C47">
        <v>14</v>
      </c>
      <c r="D47" t="s">
        <v>38</v>
      </c>
      <c r="E47" t="s">
        <v>12</v>
      </c>
      <c r="F47" t="s">
        <v>13</v>
      </c>
      <c r="G47" t="s">
        <v>24</v>
      </c>
      <c r="H47">
        <v>159</v>
      </c>
      <c r="I47">
        <v>7</v>
      </c>
      <c r="J47">
        <v>1113</v>
      </c>
    </row>
    <row r="48" spans="1:10">
      <c r="A48" s="3" t="s">
        <v>91</v>
      </c>
      <c r="B48" s="4">
        <v>43113</v>
      </c>
      <c r="C48">
        <v>17</v>
      </c>
      <c r="D48" t="s">
        <v>35</v>
      </c>
      <c r="E48" t="s">
        <v>27</v>
      </c>
      <c r="F48" t="s">
        <v>28</v>
      </c>
      <c r="G48" t="s">
        <v>19</v>
      </c>
      <c r="H48">
        <v>289</v>
      </c>
      <c r="I48">
        <v>0</v>
      </c>
      <c r="J48">
        <v>0</v>
      </c>
    </row>
    <row r="49" spans="1:10">
      <c r="A49" s="3" t="s">
        <v>92</v>
      </c>
      <c r="B49" s="4">
        <v>43113</v>
      </c>
      <c r="C49">
        <v>16</v>
      </c>
      <c r="D49" t="s">
        <v>30</v>
      </c>
      <c r="E49" t="s">
        <v>27</v>
      </c>
      <c r="F49" t="s">
        <v>28</v>
      </c>
      <c r="G49" t="s">
        <v>31</v>
      </c>
      <c r="H49">
        <v>69</v>
      </c>
      <c r="I49">
        <v>1</v>
      </c>
      <c r="J49">
        <v>69</v>
      </c>
    </row>
    <row r="50" spans="1:10">
      <c r="A50" s="3" t="s">
        <v>93</v>
      </c>
      <c r="B50" s="4">
        <v>43113</v>
      </c>
      <c r="C50">
        <v>4</v>
      </c>
      <c r="D50" t="s">
        <v>51</v>
      </c>
      <c r="E50" t="s">
        <v>68</v>
      </c>
      <c r="F50" t="s">
        <v>18</v>
      </c>
      <c r="G50" t="s">
        <v>24</v>
      </c>
      <c r="H50">
        <v>159</v>
      </c>
      <c r="I50">
        <v>5</v>
      </c>
      <c r="J50">
        <v>795</v>
      </c>
    </row>
    <row r="51" spans="1:10">
      <c r="A51" s="3" t="s">
        <v>94</v>
      </c>
      <c r="B51" s="4">
        <v>43113</v>
      </c>
      <c r="C51">
        <v>5</v>
      </c>
      <c r="D51" t="s">
        <v>60</v>
      </c>
      <c r="E51" t="s">
        <v>68</v>
      </c>
      <c r="F51" t="s">
        <v>18</v>
      </c>
      <c r="G51" t="s">
        <v>24</v>
      </c>
      <c r="H51">
        <v>159</v>
      </c>
      <c r="I51">
        <v>7</v>
      </c>
      <c r="J51">
        <v>1113</v>
      </c>
    </row>
    <row r="52" spans="1:10">
      <c r="A52" s="3" t="s">
        <v>95</v>
      </c>
      <c r="B52" s="4">
        <v>43113</v>
      </c>
      <c r="C52">
        <v>19</v>
      </c>
      <c r="D52" t="s">
        <v>56</v>
      </c>
      <c r="E52" t="s">
        <v>36</v>
      </c>
      <c r="F52" t="s">
        <v>28</v>
      </c>
      <c r="G52" t="s">
        <v>41</v>
      </c>
      <c r="H52">
        <v>399</v>
      </c>
      <c r="I52">
        <v>6</v>
      </c>
      <c r="J52">
        <v>2394</v>
      </c>
    </row>
    <row r="53" spans="1:10">
      <c r="A53" s="3" t="s">
        <v>96</v>
      </c>
      <c r="B53" s="4">
        <v>43113</v>
      </c>
      <c r="C53">
        <v>1</v>
      </c>
      <c r="D53" t="s">
        <v>16</v>
      </c>
      <c r="E53" t="s">
        <v>68</v>
      </c>
      <c r="F53" t="s">
        <v>18</v>
      </c>
      <c r="G53" t="s">
        <v>31</v>
      </c>
      <c r="H53">
        <v>69</v>
      </c>
      <c r="I53">
        <v>2</v>
      </c>
      <c r="J53">
        <v>138</v>
      </c>
    </row>
    <row r="54" spans="1:10">
      <c r="A54" s="3" t="s">
        <v>97</v>
      </c>
      <c r="B54" s="4">
        <v>43114</v>
      </c>
      <c r="C54">
        <v>17</v>
      </c>
      <c r="D54" t="s">
        <v>35</v>
      </c>
      <c r="E54" t="s">
        <v>36</v>
      </c>
      <c r="F54" t="s">
        <v>28</v>
      </c>
      <c r="G54" t="s">
        <v>31</v>
      </c>
      <c r="H54">
        <v>69</v>
      </c>
      <c r="I54">
        <v>7</v>
      </c>
      <c r="J54">
        <v>483</v>
      </c>
    </row>
    <row r="55" spans="1:10">
      <c r="A55" s="3" t="s">
        <v>98</v>
      </c>
      <c r="B55" s="4">
        <v>43115</v>
      </c>
      <c r="C55">
        <v>8</v>
      </c>
      <c r="D55" t="s">
        <v>45</v>
      </c>
      <c r="E55" t="s">
        <v>46</v>
      </c>
      <c r="F55" t="s">
        <v>23</v>
      </c>
      <c r="G55" t="s">
        <v>19</v>
      </c>
      <c r="H55">
        <v>289</v>
      </c>
      <c r="I55">
        <v>1</v>
      </c>
      <c r="J55">
        <v>289</v>
      </c>
    </row>
    <row r="56" spans="1:10">
      <c r="A56" s="3" t="s">
        <v>99</v>
      </c>
      <c r="B56" s="4">
        <v>43115</v>
      </c>
      <c r="C56">
        <v>7</v>
      </c>
      <c r="D56" t="s">
        <v>88</v>
      </c>
      <c r="E56" t="s">
        <v>46</v>
      </c>
      <c r="F56" t="s">
        <v>23</v>
      </c>
      <c r="G56" t="s">
        <v>41</v>
      </c>
      <c r="H56">
        <v>399</v>
      </c>
      <c r="I56">
        <v>0</v>
      </c>
      <c r="J56">
        <v>0</v>
      </c>
    </row>
    <row r="57" spans="1:10">
      <c r="A57" s="3" t="s">
        <v>100</v>
      </c>
      <c r="B57" s="4">
        <v>43115</v>
      </c>
      <c r="C57">
        <v>20</v>
      </c>
      <c r="D57" t="s">
        <v>40</v>
      </c>
      <c r="E57" t="s">
        <v>36</v>
      </c>
      <c r="F57" t="s">
        <v>28</v>
      </c>
      <c r="G57" t="s">
        <v>31</v>
      </c>
      <c r="H57">
        <v>69</v>
      </c>
      <c r="I57">
        <v>9</v>
      </c>
      <c r="J57">
        <v>621</v>
      </c>
    </row>
    <row r="58" spans="1:10">
      <c r="A58" s="3" t="s">
        <v>101</v>
      </c>
      <c r="B58" s="4">
        <v>43115</v>
      </c>
      <c r="C58">
        <v>8</v>
      </c>
      <c r="D58" t="s">
        <v>45</v>
      </c>
      <c r="E58" t="s">
        <v>46</v>
      </c>
      <c r="F58" t="s">
        <v>23</v>
      </c>
      <c r="G58" t="s">
        <v>14</v>
      </c>
      <c r="H58">
        <v>199</v>
      </c>
      <c r="I58">
        <v>5</v>
      </c>
      <c r="J58">
        <v>995</v>
      </c>
    </row>
    <row r="59" spans="1:10">
      <c r="A59" s="3" t="s">
        <v>102</v>
      </c>
      <c r="B59" s="4">
        <v>43115</v>
      </c>
      <c r="C59">
        <v>11</v>
      </c>
      <c r="D59" t="s">
        <v>11</v>
      </c>
      <c r="E59" t="s">
        <v>12</v>
      </c>
      <c r="F59" t="s">
        <v>13</v>
      </c>
      <c r="G59" t="s">
        <v>31</v>
      </c>
      <c r="H59">
        <v>69</v>
      </c>
      <c r="I59">
        <v>9</v>
      </c>
      <c r="J59">
        <v>621</v>
      </c>
    </row>
    <row r="60" spans="1:10">
      <c r="A60" s="3" t="s">
        <v>103</v>
      </c>
      <c r="B60" s="4">
        <v>43115</v>
      </c>
      <c r="C60">
        <v>9</v>
      </c>
      <c r="D60" t="s">
        <v>21</v>
      </c>
      <c r="E60" t="s">
        <v>22</v>
      </c>
      <c r="F60" t="s">
        <v>23</v>
      </c>
      <c r="G60" t="s">
        <v>41</v>
      </c>
      <c r="H60">
        <v>399</v>
      </c>
      <c r="I60">
        <v>7</v>
      </c>
      <c r="J60">
        <v>2793</v>
      </c>
    </row>
    <row r="61" spans="1:10">
      <c r="A61" s="3" t="s">
        <v>104</v>
      </c>
      <c r="B61" s="4">
        <v>43115</v>
      </c>
      <c r="C61">
        <v>10</v>
      </c>
      <c r="D61" t="s">
        <v>58</v>
      </c>
      <c r="E61" t="s">
        <v>46</v>
      </c>
      <c r="F61" t="s">
        <v>23</v>
      </c>
      <c r="G61" t="s">
        <v>14</v>
      </c>
      <c r="H61">
        <v>199</v>
      </c>
      <c r="I61">
        <v>3</v>
      </c>
      <c r="J61">
        <v>597</v>
      </c>
    </row>
    <row r="62" spans="1:10">
      <c r="A62" s="3" t="s">
        <v>105</v>
      </c>
      <c r="B62" s="4">
        <v>43116</v>
      </c>
      <c r="C62">
        <v>2</v>
      </c>
      <c r="D62" t="s">
        <v>106</v>
      </c>
      <c r="E62" t="s">
        <v>17</v>
      </c>
      <c r="F62" t="s">
        <v>18</v>
      </c>
      <c r="G62" t="s">
        <v>24</v>
      </c>
      <c r="H62">
        <v>159</v>
      </c>
      <c r="I62">
        <v>8</v>
      </c>
      <c r="J62">
        <v>1272</v>
      </c>
    </row>
    <row r="63" spans="1:10">
      <c r="A63" s="3" t="s">
        <v>107</v>
      </c>
      <c r="B63" s="4">
        <v>43117</v>
      </c>
      <c r="C63">
        <v>20</v>
      </c>
      <c r="D63" t="s">
        <v>40</v>
      </c>
      <c r="E63" t="s">
        <v>36</v>
      </c>
      <c r="F63" t="s">
        <v>28</v>
      </c>
      <c r="G63" t="s">
        <v>24</v>
      </c>
      <c r="H63">
        <v>159</v>
      </c>
      <c r="I63">
        <v>9</v>
      </c>
      <c r="J63">
        <v>1431</v>
      </c>
    </row>
    <row r="64" spans="1:10">
      <c r="A64" s="3" t="s">
        <v>108</v>
      </c>
      <c r="B64" s="4">
        <v>43117</v>
      </c>
      <c r="C64">
        <v>9</v>
      </c>
      <c r="D64" t="s">
        <v>21</v>
      </c>
      <c r="E64" t="s">
        <v>46</v>
      </c>
      <c r="F64" t="s">
        <v>23</v>
      </c>
      <c r="G64" t="s">
        <v>19</v>
      </c>
      <c r="H64">
        <v>289</v>
      </c>
      <c r="I64">
        <v>7</v>
      </c>
      <c r="J64">
        <v>2023</v>
      </c>
    </row>
    <row r="65" spans="1:10">
      <c r="A65" s="3" t="s">
        <v>109</v>
      </c>
      <c r="B65" s="4">
        <v>43118</v>
      </c>
      <c r="C65">
        <v>9</v>
      </c>
      <c r="D65" t="s">
        <v>21</v>
      </c>
      <c r="E65" t="s">
        <v>46</v>
      </c>
      <c r="F65" t="s">
        <v>23</v>
      </c>
      <c r="G65" t="s">
        <v>41</v>
      </c>
      <c r="H65">
        <v>399</v>
      </c>
      <c r="I65">
        <v>1</v>
      </c>
      <c r="J65">
        <v>399</v>
      </c>
    </row>
    <row r="66" spans="1:10">
      <c r="A66" s="3" t="s">
        <v>110</v>
      </c>
      <c r="B66" s="4">
        <v>43119</v>
      </c>
      <c r="C66">
        <v>9</v>
      </c>
      <c r="D66" t="s">
        <v>21</v>
      </c>
      <c r="E66" t="s">
        <v>46</v>
      </c>
      <c r="F66" t="s">
        <v>23</v>
      </c>
      <c r="G66" t="s">
        <v>14</v>
      </c>
      <c r="H66">
        <v>199</v>
      </c>
      <c r="I66">
        <v>6</v>
      </c>
      <c r="J66">
        <v>1194</v>
      </c>
    </row>
    <row r="67" spans="1:10">
      <c r="A67" s="3" t="s">
        <v>111</v>
      </c>
      <c r="B67" s="4">
        <v>43119</v>
      </c>
      <c r="C67">
        <v>10</v>
      </c>
      <c r="D67" t="s">
        <v>58</v>
      </c>
      <c r="E67" t="s">
        <v>46</v>
      </c>
      <c r="F67" t="s">
        <v>23</v>
      </c>
      <c r="G67" t="s">
        <v>19</v>
      </c>
      <c r="H67">
        <v>289</v>
      </c>
      <c r="I67">
        <v>3</v>
      </c>
      <c r="J67">
        <v>867</v>
      </c>
    </row>
    <row r="68" spans="1:10">
      <c r="A68" s="3" t="s">
        <v>112</v>
      </c>
      <c r="B68" s="4">
        <v>43120</v>
      </c>
      <c r="C68">
        <v>16</v>
      </c>
      <c r="D68" t="s">
        <v>30</v>
      </c>
      <c r="E68" t="s">
        <v>27</v>
      </c>
      <c r="F68" t="s">
        <v>28</v>
      </c>
      <c r="G68" t="s">
        <v>31</v>
      </c>
      <c r="H68">
        <v>69</v>
      </c>
      <c r="I68">
        <v>2</v>
      </c>
      <c r="J68">
        <v>138</v>
      </c>
    </row>
    <row r="69" spans="1:10">
      <c r="A69" s="3" t="s">
        <v>113</v>
      </c>
      <c r="B69" s="4">
        <v>43120</v>
      </c>
      <c r="C69">
        <v>13</v>
      </c>
      <c r="D69" t="s">
        <v>33</v>
      </c>
      <c r="E69" t="s">
        <v>63</v>
      </c>
      <c r="F69" t="s">
        <v>13</v>
      </c>
      <c r="G69" t="s">
        <v>14</v>
      </c>
      <c r="H69">
        <v>199</v>
      </c>
      <c r="I69">
        <v>8</v>
      </c>
      <c r="J69">
        <v>1592</v>
      </c>
    </row>
    <row r="70" spans="1:10">
      <c r="A70" s="3" t="s">
        <v>114</v>
      </c>
      <c r="B70" s="4">
        <v>43121</v>
      </c>
      <c r="C70">
        <v>19</v>
      </c>
      <c r="D70" t="s">
        <v>56</v>
      </c>
      <c r="E70" t="s">
        <v>36</v>
      </c>
      <c r="F70" t="s">
        <v>28</v>
      </c>
      <c r="G70" t="s">
        <v>14</v>
      </c>
      <c r="H70">
        <v>199</v>
      </c>
      <c r="I70">
        <v>8</v>
      </c>
      <c r="J70">
        <v>1592</v>
      </c>
    </row>
    <row r="71" spans="1:10">
      <c r="A71" s="3" t="s">
        <v>115</v>
      </c>
      <c r="B71" s="4">
        <v>43121</v>
      </c>
      <c r="C71">
        <v>6</v>
      </c>
      <c r="D71" t="s">
        <v>48</v>
      </c>
      <c r="E71" t="s">
        <v>46</v>
      </c>
      <c r="F71" t="s">
        <v>23</v>
      </c>
      <c r="G71" t="s">
        <v>14</v>
      </c>
      <c r="H71">
        <v>199</v>
      </c>
      <c r="I71">
        <v>0</v>
      </c>
      <c r="J71">
        <v>0</v>
      </c>
    </row>
    <row r="72" spans="1:10">
      <c r="A72" s="3" t="s">
        <v>116</v>
      </c>
      <c r="B72" s="4">
        <v>43121</v>
      </c>
      <c r="C72">
        <v>17</v>
      </c>
      <c r="D72" t="s">
        <v>35</v>
      </c>
      <c r="E72" t="s">
        <v>27</v>
      </c>
      <c r="F72" t="s">
        <v>28</v>
      </c>
      <c r="G72" t="s">
        <v>24</v>
      </c>
      <c r="H72">
        <v>159</v>
      </c>
      <c r="I72">
        <v>4</v>
      </c>
      <c r="J72">
        <v>636</v>
      </c>
    </row>
    <row r="73" spans="1:10">
      <c r="A73" s="3" t="s">
        <v>117</v>
      </c>
      <c r="B73" s="4">
        <v>43122</v>
      </c>
      <c r="C73">
        <v>15</v>
      </c>
      <c r="D73" t="s">
        <v>118</v>
      </c>
      <c r="E73" t="s">
        <v>63</v>
      </c>
      <c r="F73" t="s">
        <v>13</v>
      </c>
      <c r="G73" t="s">
        <v>41</v>
      </c>
      <c r="H73">
        <v>399</v>
      </c>
      <c r="I73">
        <v>4</v>
      </c>
      <c r="J73">
        <v>1596</v>
      </c>
    </row>
    <row r="74" spans="1:10">
      <c r="A74" s="3" t="s">
        <v>119</v>
      </c>
      <c r="B74" s="4">
        <v>43123</v>
      </c>
      <c r="C74">
        <v>15</v>
      </c>
      <c r="D74" t="s">
        <v>118</v>
      </c>
      <c r="E74" t="s">
        <v>63</v>
      </c>
      <c r="F74" t="s">
        <v>13</v>
      </c>
      <c r="G74" t="s">
        <v>24</v>
      </c>
      <c r="H74">
        <v>159</v>
      </c>
      <c r="I74">
        <v>1</v>
      </c>
      <c r="J74">
        <v>159</v>
      </c>
    </row>
    <row r="75" spans="1:10">
      <c r="A75" s="3" t="s">
        <v>120</v>
      </c>
      <c r="B75" s="4">
        <v>43123</v>
      </c>
      <c r="C75">
        <v>20</v>
      </c>
      <c r="D75" t="s">
        <v>40</v>
      </c>
      <c r="E75" t="s">
        <v>27</v>
      </c>
      <c r="F75" t="s">
        <v>28</v>
      </c>
      <c r="G75" t="s">
        <v>19</v>
      </c>
      <c r="H75">
        <v>289</v>
      </c>
      <c r="I75">
        <v>1</v>
      </c>
      <c r="J75">
        <v>289</v>
      </c>
    </row>
    <row r="76" spans="1:10">
      <c r="A76" s="3" t="s">
        <v>121</v>
      </c>
      <c r="B76" s="4">
        <v>43123</v>
      </c>
      <c r="C76">
        <v>13</v>
      </c>
      <c r="D76" t="s">
        <v>33</v>
      </c>
      <c r="E76" t="s">
        <v>12</v>
      </c>
      <c r="F76" t="s">
        <v>13</v>
      </c>
      <c r="G76" t="s">
        <v>19</v>
      </c>
      <c r="H76">
        <v>289</v>
      </c>
      <c r="I76">
        <v>5</v>
      </c>
      <c r="J76">
        <v>1445</v>
      </c>
    </row>
    <row r="77" spans="1:10">
      <c r="A77" s="3" t="s">
        <v>122</v>
      </c>
      <c r="B77" s="4">
        <v>43124</v>
      </c>
      <c r="C77">
        <v>18</v>
      </c>
      <c r="D77" t="s">
        <v>26</v>
      </c>
      <c r="E77" t="s">
        <v>27</v>
      </c>
      <c r="F77" t="s">
        <v>28</v>
      </c>
      <c r="G77" t="s">
        <v>31</v>
      </c>
      <c r="H77">
        <v>69</v>
      </c>
      <c r="I77">
        <v>7</v>
      </c>
      <c r="J77">
        <v>483</v>
      </c>
    </row>
    <row r="78" spans="1:10">
      <c r="A78" s="3" t="s">
        <v>123</v>
      </c>
      <c r="B78" s="4">
        <v>43124</v>
      </c>
      <c r="C78">
        <v>8</v>
      </c>
      <c r="D78" t="s">
        <v>45</v>
      </c>
      <c r="E78" t="s">
        <v>46</v>
      </c>
      <c r="F78" t="s">
        <v>23</v>
      </c>
      <c r="G78" t="s">
        <v>31</v>
      </c>
      <c r="H78">
        <v>69</v>
      </c>
      <c r="I78">
        <v>2</v>
      </c>
      <c r="J78">
        <v>138</v>
      </c>
    </row>
    <row r="79" spans="1:10">
      <c r="A79" s="3" t="s">
        <v>124</v>
      </c>
      <c r="B79" s="4">
        <v>43124</v>
      </c>
      <c r="C79">
        <v>5</v>
      </c>
      <c r="D79" t="s">
        <v>60</v>
      </c>
      <c r="E79" t="s">
        <v>68</v>
      </c>
      <c r="F79" t="s">
        <v>18</v>
      </c>
      <c r="G79" t="s">
        <v>19</v>
      </c>
      <c r="H79">
        <v>289</v>
      </c>
      <c r="I79">
        <v>1</v>
      </c>
      <c r="J79">
        <v>289</v>
      </c>
    </row>
    <row r="80" spans="1:10">
      <c r="A80" s="3" t="s">
        <v>125</v>
      </c>
      <c r="B80" s="4">
        <v>43124</v>
      </c>
      <c r="C80">
        <v>19</v>
      </c>
      <c r="D80" t="s">
        <v>56</v>
      </c>
      <c r="E80" t="s">
        <v>27</v>
      </c>
      <c r="F80" t="s">
        <v>28</v>
      </c>
      <c r="G80" t="s">
        <v>19</v>
      </c>
      <c r="H80">
        <v>289</v>
      </c>
      <c r="I80">
        <v>8</v>
      </c>
      <c r="J80">
        <v>2312</v>
      </c>
    </row>
    <row r="81" spans="1:10">
      <c r="A81" s="3" t="s">
        <v>126</v>
      </c>
      <c r="B81" s="4">
        <v>43124</v>
      </c>
      <c r="C81">
        <v>10</v>
      </c>
      <c r="D81" t="s">
        <v>58</v>
      </c>
      <c r="E81" t="s">
        <v>22</v>
      </c>
      <c r="F81" t="s">
        <v>23</v>
      </c>
      <c r="G81" t="s">
        <v>19</v>
      </c>
      <c r="H81">
        <v>289</v>
      </c>
      <c r="I81">
        <v>3</v>
      </c>
      <c r="J81">
        <v>867</v>
      </c>
    </row>
    <row r="82" spans="1:10">
      <c r="A82" s="3" t="s">
        <v>127</v>
      </c>
      <c r="B82" s="4">
        <v>43124</v>
      </c>
      <c r="C82">
        <v>7</v>
      </c>
      <c r="D82" t="s">
        <v>88</v>
      </c>
      <c r="E82" t="s">
        <v>46</v>
      </c>
      <c r="F82" t="s">
        <v>23</v>
      </c>
      <c r="G82" t="s">
        <v>41</v>
      </c>
      <c r="H82">
        <v>399</v>
      </c>
      <c r="I82">
        <v>6</v>
      </c>
      <c r="J82">
        <v>2394</v>
      </c>
    </row>
    <row r="83" spans="1:10">
      <c r="A83" s="3" t="s">
        <v>128</v>
      </c>
      <c r="B83" s="4">
        <v>43124</v>
      </c>
      <c r="C83">
        <v>5</v>
      </c>
      <c r="D83" t="s">
        <v>60</v>
      </c>
      <c r="E83" t="s">
        <v>17</v>
      </c>
      <c r="F83" t="s">
        <v>18</v>
      </c>
      <c r="G83" t="s">
        <v>31</v>
      </c>
      <c r="H83">
        <v>69</v>
      </c>
      <c r="I83">
        <v>1</v>
      </c>
      <c r="J83">
        <v>69</v>
      </c>
    </row>
    <row r="84" spans="1:10">
      <c r="A84" s="3" t="s">
        <v>129</v>
      </c>
      <c r="B84" s="4">
        <v>43124</v>
      </c>
      <c r="C84">
        <v>10</v>
      </c>
      <c r="D84" t="s">
        <v>58</v>
      </c>
      <c r="E84" t="s">
        <v>46</v>
      </c>
      <c r="F84" t="s">
        <v>23</v>
      </c>
      <c r="G84" t="s">
        <v>31</v>
      </c>
      <c r="H84">
        <v>69</v>
      </c>
      <c r="I84">
        <v>2</v>
      </c>
      <c r="J84">
        <v>138</v>
      </c>
    </row>
    <row r="85" spans="1:10">
      <c r="A85" s="3" t="s">
        <v>130</v>
      </c>
      <c r="B85" s="4">
        <v>43125</v>
      </c>
      <c r="C85">
        <v>18</v>
      </c>
      <c r="D85" t="s">
        <v>26</v>
      </c>
      <c r="E85" t="s">
        <v>36</v>
      </c>
      <c r="F85" t="s">
        <v>28</v>
      </c>
      <c r="G85" t="s">
        <v>41</v>
      </c>
      <c r="H85">
        <v>399</v>
      </c>
      <c r="I85">
        <v>1</v>
      </c>
      <c r="J85">
        <v>399</v>
      </c>
    </row>
    <row r="86" spans="1:10">
      <c r="A86" s="3" t="s">
        <v>131</v>
      </c>
      <c r="B86" s="4">
        <v>43126</v>
      </c>
      <c r="C86">
        <v>4</v>
      </c>
      <c r="D86" t="s">
        <v>51</v>
      </c>
      <c r="E86" t="s">
        <v>68</v>
      </c>
      <c r="F86" t="s">
        <v>18</v>
      </c>
      <c r="G86" t="s">
        <v>41</v>
      </c>
      <c r="H86">
        <v>399</v>
      </c>
      <c r="I86">
        <v>9</v>
      </c>
      <c r="J86">
        <v>3591</v>
      </c>
    </row>
    <row r="87" spans="1:10">
      <c r="A87" s="3" t="s">
        <v>132</v>
      </c>
      <c r="B87" s="4">
        <v>43126</v>
      </c>
      <c r="C87">
        <v>12</v>
      </c>
      <c r="D87" t="s">
        <v>66</v>
      </c>
      <c r="E87" t="s">
        <v>12</v>
      </c>
      <c r="F87" t="s">
        <v>13</v>
      </c>
      <c r="G87" t="s">
        <v>41</v>
      </c>
      <c r="H87">
        <v>399</v>
      </c>
      <c r="I87">
        <v>2</v>
      </c>
      <c r="J87">
        <v>798</v>
      </c>
    </row>
    <row r="88" spans="1:10">
      <c r="A88" s="3" t="s">
        <v>133</v>
      </c>
      <c r="B88" s="4">
        <v>43127</v>
      </c>
      <c r="C88">
        <v>17</v>
      </c>
      <c r="D88" t="s">
        <v>35</v>
      </c>
      <c r="E88" t="s">
        <v>36</v>
      </c>
      <c r="F88" t="s">
        <v>28</v>
      </c>
      <c r="G88" t="s">
        <v>24</v>
      </c>
      <c r="H88">
        <v>159</v>
      </c>
      <c r="I88">
        <v>3</v>
      </c>
      <c r="J88">
        <v>477</v>
      </c>
    </row>
    <row r="89" spans="1:10">
      <c r="A89" s="3" t="s">
        <v>134</v>
      </c>
      <c r="B89" s="4">
        <v>43127</v>
      </c>
      <c r="C89">
        <v>12</v>
      </c>
      <c r="D89" t="s">
        <v>66</v>
      </c>
      <c r="E89" t="s">
        <v>12</v>
      </c>
      <c r="F89" t="s">
        <v>13</v>
      </c>
      <c r="G89" t="s">
        <v>31</v>
      </c>
      <c r="H89">
        <v>69</v>
      </c>
      <c r="I89">
        <v>2</v>
      </c>
      <c r="J89">
        <v>138</v>
      </c>
    </row>
    <row r="90" spans="1:10">
      <c r="A90" s="3" t="s">
        <v>135</v>
      </c>
      <c r="B90" s="4">
        <v>43127</v>
      </c>
      <c r="C90">
        <v>8</v>
      </c>
      <c r="D90" t="s">
        <v>45</v>
      </c>
      <c r="E90" t="s">
        <v>22</v>
      </c>
      <c r="F90" t="s">
        <v>23</v>
      </c>
      <c r="G90" t="s">
        <v>14</v>
      </c>
      <c r="H90">
        <v>199</v>
      </c>
      <c r="I90">
        <v>5</v>
      </c>
      <c r="J90">
        <v>995</v>
      </c>
    </row>
    <row r="91" spans="1:10">
      <c r="A91" s="3" t="s">
        <v>136</v>
      </c>
      <c r="B91" s="4">
        <v>43127</v>
      </c>
      <c r="C91">
        <v>12</v>
      </c>
      <c r="D91" t="s">
        <v>66</v>
      </c>
      <c r="E91" t="s">
        <v>63</v>
      </c>
      <c r="F91" t="s">
        <v>13</v>
      </c>
      <c r="G91" t="s">
        <v>31</v>
      </c>
      <c r="H91">
        <v>69</v>
      </c>
      <c r="I91">
        <v>2</v>
      </c>
      <c r="J91">
        <v>138</v>
      </c>
    </row>
    <row r="92" spans="1:10">
      <c r="A92" s="3" t="s">
        <v>137</v>
      </c>
      <c r="B92" s="4">
        <v>43127</v>
      </c>
      <c r="C92">
        <v>19</v>
      </c>
      <c r="D92" t="s">
        <v>56</v>
      </c>
      <c r="E92" t="s">
        <v>36</v>
      </c>
      <c r="F92" t="s">
        <v>28</v>
      </c>
      <c r="G92" t="s">
        <v>19</v>
      </c>
      <c r="H92">
        <v>289</v>
      </c>
      <c r="I92">
        <v>4</v>
      </c>
      <c r="J92">
        <v>1156</v>
      </c>
    </row>
    <row r="93" spans="1:10">
      <c r="A93" s="3" t="s">
        <v>138</v>
      </c>
      <c r="B93" s="4">
        <v>43128</v>
      </c>
      <c r="C93">
        <v>20</v>
      </c>
      <c r="D93" t="s">
        <v>40</v>
      </c>
      <c r="E93" t="s">
        <v>27</v>
      </c>
      <c r="F93" t="s">
        <v>28</v>
      </c>
      <c r="G93" t="s">
        <v>41</v>
      </c>
      <c r="H93">
        <v>399</v>
      </c>
      <c r="I93">
        <v>6</v>
      </c>
      <c r="J93">
        <v>2394</v>
      </c>
    </row>
    <row r="94" spans="1:10">
      <c r="A94" s="3" t="s">
        <v>139</v>
      </c>
      <c r="B94" s="4">
        <v>43129</v>
      </c>
      <c r="C94">
        <v>7</v>
      </c>
      <c r="D94" t="s">
        <v>88</v>
      </c>
      <c r="E94" t="s">
        <v>22</v>
      </c>
      <c r="F94" t="s">
        <v>23</v>
      </c>
      <c r="G94" t="s">
        <v>41</v>
      </c>
      <c r="H94">
        <v>399</v>
      </c>
      <c r="I94">
        <v>1</v>
      </c>
      <c r="J94">
        <v>399</v>
      </c>
    </row>
    <row r="95" spans="1:10">
      <c r="A95" s="3" t="s">
        <v>140</v>
      </c>
      <c r="B95" s="4">
        <v>43129</v>
      </c>
      <c r="C95">
        <v>8</v>
      </c>
      <c r="D95" t="s">
        <v>45</v>
      </c>
      <c r="E95" t="s">
        <v>22</v>
      </c>
      <c r="F95" t="s">
        <v>23</v>
      </c>
      <c r="G95" t="s">
        <v>14</v>
      </c>
      <c r="H95">
        <v>199</v>
      </c>
      <c r="I95">
        <v>2</v>
      </c>
      <c r="J95">
        <v>398</v>
      </c>
    </row>
    <row r="96" spans="1:10">
      <c r="A96" s="3" t="s">
        <v>141</v>
      </c>
      <c r="B96" s="4">
        <v>43129</v>
      </c>
      <c r="C96">
        <v>7</v>
      </c>
      <c r="D96" t="s">
        <v>88</v>
      </c>
      <c r="E96" t="s">
        <v>46</v>
      </c>
      <c r="F96" t="s">
        <v>23</v>
      </c>
      <c r="G96" t="s">
        <v>31</v>
      </c>
      <c r="H96">
        <v>69</v>
      </c>
      <c r="I96">
        <v>8</v>
      </c>
      <c r="J96">
        <v>552</v>
      </c>
    </row>
    <row r="97" spans="1:10">
      <c r="A97" s="3" t="s">
        <v>142</v>
      </c>
      <c r="B97" s="4">
        <v>43130</v>
      </c>
      <c r="C97">
        <v>15</v>
      </c>
      <c r="D97" t="s">
        <v>118</v>
      </c>
      <c r="E97" t="s">
        <v>12</v>
      </c>
      <c r="F97" t="s">
        <v>13</v>
      </c>
      <c r="G97" t="s">
        <v>31</v>
      </c>
      <c r="H97">
        <v>69</v>
      </c>
      <c r="I97">
        <v>9</v>
      </c>
      <c r="J97">
        <v>621</v>
      </c>
    </row>
    <row r="98" spans="1:10">
      <c r="A98" s="3" t="s">
        <v>143</v>
      </c>
      <c r="B98" s="4">
        <v>43130</v>
      </c>
      <c r="C98">
        <v>11</v>
      </c>
      <c r="D98" t="s">
        <v>11</v>
      </c>
      <c r="E98" t="s">
        <v>63</v>
      </c>
      <c r="F98" t="s">
        <v>13</v>
      </c>
      <c r="G98" t="s">
        <v>31</v>
      </c>
      <c r="H98">
        <v>69</v>
      </c>
      <c r="I98">
        <v>7</v>
      </c>
      <c r="J98">
        <v>483</v>
      </c>
    </row>
    <row r="99" spans="1:10">
      <c r="A99" s="3" t="s">
        <v>144</v>
      </c>
      <c r="B99" s="4">
        <v>43130</v>
      </c>
      <c r="C99">
        <v>19</v>
      </c>
      <c r="D99" t="s">
        <v>56</v>
      </c>
      <c r="E99" t="s">
        <v>27</v>
      </c>
      <c r="F99" t="s">
        <v>28</v>
      </c>
      <c r="G99" t="s">
        <v>24</v>
      </c>
      <c r="H99">
        <v>159</v>
      </c>
      <c r="I99">
        <v>8</v>
      </c>
      <c r="J99">
        <v>1272</v>
      </c>
    </row>
    <row r="100" spans="1:10">
      <c r="A100" s="3" t="s">
        <v>145</v>
      </c>
      <c r="B100" s="4">
        <v>43130</v>
      </c>
      <c r="C100">
        <v>8</v>
      </c>
      <c r="D100" t="s">
        <v>45</v>
      </c>
      <c r="E100" t="s">
        <v>46</v>
      </c>
      <c r="F100" t="s">
        <v>23</v>
      </c>
      <c r="G100" t="s">
        <v>14</v>
      </c>
      <c r="H100">
        <v>199</v>
      </c>
      <c r="I100">
        <v>9</v>
      </c>
      <c r="J100">
        <v>1791</v>
      </c>
    </row>
    <row r="101" spans="1:10">
      <c r="A101" s="3" t="s">
        <v>146</v>
      </c>
      <c r="B101" s="4">
        <v>43130</v>
      </c>
      <c r="C101">
        <v>12</v>
      </c>
      <c r="D101" t="s">
        <v>66</v>
      </c>
      <c r="E101" t="s">
        <v>12</v>
      </c>
      <c r="F101" t="s">
        <v>13</v>
      </c>
      <c r="G101" t="s">
        <v>14</v>
      </c>
      <c r="H101">
        <v>199</v>
      </c>
      <c r="I101">
        <v>5</v>
      </c>
      <c r="J101">
        <v>995</v>
      </c>
    </row>
    <row r="102" spans="1:10">
      <c r="A102" s="3" t="s">
        <v>147</v>
      </c>
      <c r="B102" s="4">
        <v>43131</v>
      </c>
      <c r="C102">
        <v>18</v>
      </c>
      <c r="D102" t="s">
        <v>26</v>
      </c>
      <c r="E102" t="s">
        <v>27</v>
      </c>
      <c r="F102" t="s">
        <v>28</v>
      </c>
      <c r="G102" t="s">
        <v>31</v>
      </c>
      <c r="H102">
        <v>69</v>
      </c>
      <c r="I102">
        <v>4</v>
      </c>
      <c r="J102">
        <v>276</v>
      </c>
    </row>
    <row r="103" spans="1:10">
      <c r="A103" s="3" t="s">
        <v>148</v>
      </c>
      <c r="B103" s="4">
        <v>43132</v>
      </c>
      <c r="C103">
        <v>10</v>
      </c>
      <c r="D103" t="s">
        <v>58</v>
      </c>
      <c r="E103" t="s">
        <v>22</v>
      </c>
      <c r="F103" t="s">
        <v>23</v>
      </c>
      <c r="G103" t="s">
        <v>31</v>
      </c>
      <c r="H103">
        <v>69</v>
      </c>
      <c r="I103">
        <v>4</v>
      </c>
      <c r="J103">
        <v>276</v>
      </c>
    </row>
    <row r="104" spans="1:10">
      <c r="A104" s="3" t="s">
        <v>149</v>
      </c>
      <c r="B104" s="4">
        <v>43132</v>
      </c>
      <c r="C104">
        <v>20</v>
      </c>
      <c r="D104" t="s">
        <v>40</v>
      </c>
      <c r="E104" t="s">
        <v>36</v>
      </c>
      <c r="F104" t="s">
        <v>28</v>
      </c>
      <c r="G104" t="s">
        <v>31</v>
      </c>
      <c r="H104">
        <v>69</v>
      </c>
      <c r="I104">
        <v>6</v>
      </c>
      <c r="J104">
        <v>414</v>
      </c>
    </row>
    <row r="105" spans="1:10">
      <c r="A105" s="3" t="s">
        <v>150</v>
      </c>
      <c r="B105" s="4">
        <v>43133</v>
      </c>
      <c r="C105">
        <v>4</v>
      </c>
      <c r="D105" t="s">
        <v>51</v>
      </c>
      <c r="E105" t="s">
        <v>68</v>
      </c>
      <c r="F105" t="s">
        <v>18</v>
      </c>
      <c r="G105" t="s">
        <v>41</v>
      </c>
      <c r="H105">
        <v>399</v>
      </c>
      <c r="I105">
        <v>1</v>
      </c>
      <c r="J105">
        <v>399</v>
      </c>
    </row>
    <row r="106" spans="1:10">
      <c r="A106" s="3" t="s">
        <v>151</v>
      </c>
      <c r="B106" s="4">
        <v>43133</v>
      </c>
      <c r="C106">
        <v>11</v>
      </c>
      <c r="D106" t="s">
        <v>11</v>
      </c>
      <c r="E106" t="s">
        <v>12</v>
      </c>
      <c r="F106" t="s">
        <v>13</v>
      </c>
      <c r="G106" t="s">
        <v>24</v>
      </c>
      <c r="H106">
        <v>159</v>
      </c>
      <c r="I106">
        <v>0</v>
      </c>
      <c r="J106">
        <v>0</v>
      </c>
    </row>
    <row r="107" spans="1:10">
      <c r="A107" s="3" t="s">
        <v>152</v>
      </c>
      <c r="B107" s="4">
        <v>43133</v>
      </c>
      <c r="C107">
        <v>2</v>
      </c>
      <c r="D107" t="s">
        <v>106</v>
      </c>
      <c r="E107" t="s">
        <v>68</v>
      </c>
      <c r="F107" t="s">
        <v>18</v>
      </c>
      <c r="G107" t="s">
        <v>24</v>
      </c>
      <c r="H107">
        <v>159</v>
      </c>
      <c r="I107">
        <v>5</v>
      </c>
      <c r="J107">
        <v>795</v>
      </c>
    </row>
    <row r="108" spans="1:10">
      <c r="A108" s="3" t="s">
        <v>153</v>
      </c>
      <c r="B108" s="4">
        <v>43133</v>
      </c>
      <c r="C108">
        <v>7</v>
      </c>
      <c r="D108" t="s">
        <v>88</v>
      </c>
      <c r="E108" t="s">
        <v>22</v>
      </c>
      <c r="F108" t="s">
        <v>23</v>
      </c>
      <c r="G108" t="s">
        <v>24</v>
      </c>
      <c r="H108">
        <v>159</v>
      </c>
      <c r="I108">
        <v>5</v>
      </c>
      <c r="J108">
        <v>795</v>
      </c>
    </row>
    <row r="109" spans="1:10">
      <c r="A109" s="3" t="s">
        <v>154</v>
      </c>
      <c r="B109" s="4">
        <v>43133</v>
      </c>
      <c r="C109">
        <v>15</v>
      </c>
      <c r="D109" t="s">
        <v>118</v>
      </c>
      <c r="E109" t="s">
        <v>63</v>
      </c>
      <c r="F109" t="s">
        <v>13</v>
      </c>
      <c r="G109" t="s">
        <v>41</v>
      </c>
      <c r="H109">
        <v>399</v>
      </c>
      <c r="I109">
        <v>2</v>
      </c>
      <c r="J109">
        <v>798</v>
      </c>
    </row>
    <row r="110" spans="1:10">
      <c r="A110" s="3" t="s">
        <v>155</v>
      </c>
      <c r="B110" s="4">
        <v>43133</v>
      </c>
      <c r="C110">
        <v>20</v>
      </c>
      <c r="D110" t="s">
        <v>40</v>
      </c>
      <c r="E110" t="s">
        <v>27</v>
      </c>
      <c r="F110" t="s">
        <v>28</v>
      </c>
      <c r="G110" t="s">
        <v>24</v>
      </c>
      <c r="H110">
        <v>159</v>
      </c>
      <c r="I110">
        <v>7</v>
      </c>
      <c r="J110">
        <v>1113</v>
      </c>
    </row>
    <row r="111" spans="1:10">
      <c r="A111" s="3" t="s">
        <v>156</v>
      </c>
      <c r="B111" s="4">
        <v>43134</v>
      </c>
      <c r="C111">
        <v>16</v>
      </c>
      <c r="D111" t="s">
        <v>30</v>
      </c>
      <c r="E111" t="s">
        <v>27</v>
      </c>
      <c r="F111" t="s">
        <v>28</v>
      </c>
      <c r="G111" t="s">
        <v>14</v>
      </c>
      <c r="H111">
        <v>199</v>
      </c>
      <c r="I111">
        <v>6</v>
      </c>
      <c r="J111">
        <v>1194</v>
      </c>
    </row>
    <row r="112" spans="1:10">
      <c r="A112" s="3" t="s">
        <v>157</v>
      </c>
      <c r="B112" s="4">
        <v>43134</v>
      </c>
      <c r="C112">
        <v>19</v>
      </c>
      <c r="D112" t="s">
        <v>56</v>
      </c>
      <c r="E112" t="s">
        <v>36</v>
      </c>
      <c r="F112" t="s">
        <v>28</v>
      </c>
      <c r="G112" t="s">
        <v>41</v>
      </c>
      <c r="H112">
        <v>399</v>
      </c>
      <c r="I112">
        <v>6</v>
      </c>
      <c r="J112">
        <v>2394</v>
      </c>
    </row>
    <row r="113" spans="1:10">
      <c r="A113" s="3" t="s">
        <v>158</v>
      </c>
      <c r="B113" s="4">
        <v>43135</v>
      </c>
      <c r="C113">
        <v>1</v>
      </c>
      <c r="D113" t="s">
        <v>16</v>
      </c>
      <c r="E113" t="s">
        <v>17</v>
      </c>
      <c r="F113" t="s">
        <v>18</v>
      </c>
      <c r="G113" t="s">
        <v>41</v>
      </c>
      <c r="H113">
        <v>399</v>
      </c>
      <c r="I113">
        <v>2</v>
      </c>
      <c r="J113">
        <v>798</v>
      </c>
    </row>
    <row r="114" spans="1:10">
      <c r="A114" s="3" t="s">
        <v>159</v>
      </c>
      <c r="B114" s="4">
        <v>43136</v>
      </c>
      <c r="C114">
        <v>17</v>
      </c>
      <c r="D114" t="s">
        <v>35</v>
      </c>
      <c r="E114" t="s">
        <v>27</v>
      </c>
      <c r="F114" t="s">
        <v>28</v>
      </c>
      <c r="G114" t="s">
        <v>41</v>
      </c>
      <c r="H114">
        <v>399</v>
      </c>
      <c r="I114">
        <v>5</v>
      </c>
      <c r="J114">
        <v>1995</v>
      </c>
    </row>
    <row r="115" spans="1:10">
      <c r="A115" s="3" t="s">
        <v>160</v>
      </c>
      <c r="B115" s="4">
        <v>43136</v>
      </c>
      <c r="C115">
        <v>9</v>
      </c>
      <c r="D115" t="s">
        <v>21</v>
      </c>
      <c r="E115" t="s">
        <v>22</v>
      </c>
      <c r="F115" t="s">
        <v>23</v>
      </c>
      <c r="G115" t="s">
        <v>24</v>
      </c>
      <c r="H115">
        <v>159</v>
      </c>
      <c r="I115">
        <v>4</v>
      </c>
      <c r="J115">
        <v>636</v>
      </c>
    </row>
    <row r="116" spans="1:10">
      <c r="A116" s="3" t="s">
        <v>161</v>
      </c>
      <c r="B116" s="4">
        <v>43136</v>
      </c>
      <c r="C116">
        <v>2</v>
      </c>
      <c r="D116" t="s">
        <v>106</v>
      </c>
      <c r="E116" t="s">
        <v>68</v>
      </c>
      <c r="F116" t="s">
        <v>18</v>
      </c>
      <c r="G116" t="s">
        <v>31</v>
      </c>
      <c r="H116">
        <v>69</v>
      </c>
      <c r="I116">
        <v>7</v>
      </c>
      <c r="J116">
        <v>483</v>
      </c>
    </row>
    <row r="117" spans="1:10">
      <c r="A117" s="3" t="s">
        <v>162</v>
      </c>
      <c r="B117" s="4">
        <v>43136</v>
      </c>
      <c r="C117">
        <v>14</v>
      </c>
      <c r="D117" t="s">
        <v>38</v>
      </c>
      <c r="E117" t="s">
        <v>12</v>
      </c>
      <c r="F117" t="s">
        <v>13</v>
      </c>
      <c r="G117" t="s">
        <v>31</v>
      </c>
      <c r="H117">
        <v>69</v>
      </c>
      <c r="I117">
        <v>7</v>
      </c>
      <c r="J117">
        <v>483</v>
      </c>
    </row>
    <row r="118" spans="1:10">
      <c r="A118" s="3" t="s">
        <v>163</v>
      </c>
      <c r="B118" s="4">
        <v>43136</v>
      </c>
      <c r="C118">
        <v>14</v>
      </c>
      <c r="D118" t="s">
        <v>38</v>
      </c>
      <c r="E118" t="s">
        <v>12</v>
      </c>
      <c r="F118" t="s">
        <v>13</v>
      </c>
      <c r="G118" t="s">
        <v>41</v>
      </c>
      <c r="H118">
        <v>399</v>
      </c>
      <c r="I118">
        <v>7</v>
      </c>
      <c r="J118">
        <v>2793</v>
      </c>
    </row>
    <row r="119" spans="1:10">
      <c r="A119" s="3" t="s">
        <v>164</v>
      </c>
      <c r="B119" s="4">
        <v>43137</v>
      </c>
      <c r="C119">
        <v>5</v>
      </c>
      <c r="D119" t="s">
        <v>60</v>
      </c>
      <c r="E119" t="s">
        <v>17</v>
      </c>
      <c r="F119" t="s">
        <v>18</v>
      </c>
      <c r="G119" t="s">
        <v>19</v>
      </c>
      <c r="H119">
        <v>289</v>
      </c>
      <c r="I119">
        <v>2</v>
      </c>
      <c r="J119">
        <v>578</v>
      </c>
    </row>
    <row r="120" spans="1:10">
      <c r="A120" s="3" t="s">
        <v>165</v>
      </c>
      <c r="B120" s="4">
        <v>43137</v>
      </c>
      <c r="C120">
        <v>5</v>
      </c>
      <c r="D120" t="s">
        <v>60</v>
      </c>
      <c r="E120" t="s">
        <v>17</v>
      </c>
      <c r="F120" t="s">
        <v>18</v>
      </c>
      <c r="G120" t="s">
        <v>14</v>
      </c>
      <c r="H120">
        <v>199</v>
      </c>
      <c r="I120">
        <v>2</v>
      </c>
      <c r="J120">
        <v>398</v>
      </c>
    </row>
    <row r="121" spans="1:10">
      <c r="A121" s="3" t="s">
        <v>166</v>
      </c>
      <c r="B121" s="4">
        <v>43137</v>
      </c>
      <c r="C121">
        <v>14</v>
      </c>
      <c r="D121" t="s">
        <v>38</v>
      </c>
      <c r="E121" t="s">
        <v>12</v>
      </c>
      <c r="F121" t="s">
        <v>13</v>
      </c>
      <c r="G121" t="s">
        <v>24</v>
      </c>
      <c r="H121">
        <v>159</v>
      </c>
      <c r="I121">
        <v>3</v>
      </c>
      <c r="J121">
        <v>477</v>
      </c>
    </row>
    <row r="122" spans="1:10">
      <c r="A122" s="3" t="s">
        <v>167</v>
      </c>
      <c r="B122" s="4">
        <v>43138</v>
      </c>
      <c r="C122">
        <v>15</v>
      </c>
      <c r="D122" t="s">
        <v>118</v>
      </c>
      <c r="E122" t="s">
        <v>12</v>
      </c>
      <c r="F122" t="s">
        <v>13</v>
      </c>
      <c r="G122" t="s">
        <v>14</v>
      </c>
      <c r="H122">
        <v>199</v>
      </c>
      <c r="I122">
        <v>3</v>
      </c>
      <c r="J122">
        <v>597</v>
      </c>
    </row>
    <row r="123" spans="1:10">
      <c r="A123" s="3" t="s">
        <v>168</v>
      </c>
      <c r="B123" s="4">
        <v>43139</v>
      </c>
      <c r="C123">
        <v>8</v>
      </c>
      <c r="D123" t="s">
        <v>45</v>
      </c>
      <c r="E123" t="s">
        <v>46</v>
      </c>
      <c r="F123" t="s">
        <v>23</v>
      </c>
      <c r="G123" t="s">
        <v>31</v>
      </c>
      <c r="H123">
        <v>69</v>
      </c>
      <c r="I123">
        <v>6</v>
      </c>
      <c r="J123">
        <v>414</v>
      </c>
    </row>
    <row r="124" spans="1:10">
      <c r="A124" s="3" t="s">
        <v>169</v>
      </c>
      <c r="B124" s="4">
        <v>43139</v>
      </c>
      <c r="C124">
        <v>2</v>
      </c>
      <c r="D124" t="s">
        <v>106</v>
      </c>
      <c r="E124" t="s">
        <v>17</v>
      </c>
      <c r="F124" t="s">
        <v>18</v>
      </c>
      <c r="G124" t="s">
        <v>19</v>
      </c>
      <c r="H124">
        <v>289</v>
      </c>
      <c r="I124">
        <v>6</v>
      </c>
      <c r="J124">
        <v>1734</v>
      </c>
    </row>
    <row r="125" spans="1:10">
      <c r="A125" s="3" t="s">
        <v>170</v>
      </c>
      <c r="B125" s="4">
        <v>43139</v>
      </c>
      <c r="C125">
        <v>4</v>
      </c>
      <c r="D125" t="s">
        <v>51</v>
      </c>
      <c r="E125" t="s">
        <v>68</v>
      </c>
      <c r="F125" t="s">
        <v>18</v>
      </c>
      <c r="G125" t="s">
        <v>19</v>
      </c>
      <c r="H125">
        <v>289</v>
      </c>
      <c r="I125">
        <v>7</v>
      </c>
      <c r="J125">
        <v>2023</v>
      </c>
    </row>
    <row r="126" spans="1:10">
      <c r="A126" s="3" t="s">
        <v>171</v>
      </c>
      <c r="B126" s="4">
        <v>43139</v>
      </c>
      <c r="C126">
        <v>10</v>
      </c>
      <c r="D126" t="s">
        <v>58</v>
      </c>
      <c r="E126" t="s">
        <v>22</v>
      </c>
      <c r="F126" t="s">
        <v>23</v>
      </c>
      <c r="G126" t="s">
        <v>24</v>
      </c>
      <c r="H126">
        <v>159</v>
      </c>
      <c r="I126">
        <v>0</v>
      </c>
      <c r="J126">
        <v>0</v>
      </c>
    </row>
    <row r="127" spans="1:10">
      <c r="A127" s="3" t="s">
        <v>172</v>
      </c>
      <c r="B127" s="4">
        <v>43139</v>
      </c>
      <c r="C127">
        <v>18</v>
      </c>
      <c r="D127" t="s">
        <v>26</v>
      </c>
      <c r="E127" t="s">
        <v>27</v>
      </c>
      <c r="F127" t="s">
        <v>28</v>
      </c>
      <c r="G127" t="s">
        <v>41</v>
      </c>
      <c r="H127">
        <v>399</v>
      </c>
      <c r="I127">
        <v>4</v>
      </c>
      <c r="J127">
        <v>1596</v>
      </c>
    </row>
    <row r="128" spans="1:10">
      <c r="A128" s="3" t="s">
        <v>173</v>
      </c>
      <c r="B128" s="4">
        <v>43139</v>
      </c>
      <c r="C128">
        <v>8</v>
      </c>
      <c r="D128" t="s">
        <v>45</v>
      </c>
      <c r="E128" t="s">
        <v>46</v>
      </c>
      <c r="F128" t="s">
        <v>23</v>
      </c>
      <c r="G128" t="s">
        <v>24</v>
      </c>
      <c r="H128">
        <v>159</v>
      </c>
      <c r="I128">
        <v>4</v>
      </c>
      <c r="J128">
        <v>636</v>
      </c>
    </row>
    <row r="129" spans="1:10">
      <c r="A129" s="3" t="s">
        <v>174</v>
      </c>
      <c r="B129" s="4">
        <v>43140</v>
      </c>
      <c r="C129">
        <v>11</v>
      </c>
      <c r="D129" t="s">
        <v>11</v>
      </c>
      <c r="E129" t="s">
        <v>63</v>
      </c>
      <c r="F129" t="s">
        <v>13</v>
      </c>
      <c r="G129" t="s">
        <v>14</v>
      </c>
      <c r="H129">
        <v>199</v>
      </c>
      <c r="I129">
        <v>0</v>
      </c>
      <c r="J129">
        <v>0</v>
      </c>
    </row>
    <row r="130" spans="1:10">
      <c r="A130" s="3" t="s">
        <v>175</v>
      </c>
      <c r="B130" s="4">
        <v>43141</v>
      </c>
      <c r="C130">
        <v>6</v>
      </c>
      <c r="D130" t="s">
        <v>48</v>
      </c>
      <c r="E130" t="s">
        <v>22</v>
      </c>
      <c r="F130" t="s">
        <v>23</v>
      </c>
      <c r="G130" t="s">
        <v>14</v>
      </c>
      <c r="H130">
        <v>199</v>
      </c>
      <c r="I130">
        <v>8</v>
      </c>
      <c r="J130">
        <v>1592</v>
      </c>
    </row>
    <row r="131" spans="1:10">
      <c r="A131" s="3" t="s">
        <v>176</v>
      </c>
      <c r="B131" s="4">
        <v>43142</v>
      </c>
      <c r="C131">
        <v>16</v>
      </c>
      <c r="D131" t="s">
        <v>30</v>
      </c>
      <c r="E131" t="s">
        <v>27</v>
      </c>
      <c r="F131" t="s">
        <v>28</v>
      </c>
      <c r="G131" t="s">
        <v>14</v>
      </c>
      <c r="H131">
        <v>199</v>
      </c>
      <c r="I131">
        <v>0</v>
      </c>
      <c r="J131">
        <v>0</v>
      </c>
    </row>
    <row r="132" spans="1:10">
      <c r="A132" s="3" t="s">
        <v>177</v>
      </c>
      <c r="B132" s="4">
        <v>43142</v>
      </c>
      <c r="C132">
        <v>10</v>
      </c>
      <c r="D132" t="s">
        <v>58</v>
      </c>
      <c r="E132" t="s">
        <v>22</v>
      </c>
      <c r="F132" t="s">
        <v>23</v>
      </c>
      <c r="G132" t="s">
        <v>41</v>
      </c>
      <c r="H132">
        <v>399</v>
      </c>
      <c r="I132">
        <v>3</v>
      </c>
      <c r="J132">
        <v>1197</v>
      </c>
    </row>
    <row r="133" spans="1:10">
      <c r="A133" s="3" t="s">
        <v>178</v>
      </c>
      <c r="B133" s="4">
        <v>43142</v>
      </c>
      <c r="C133">
        <v>7</v>
      </c>
      <c r="D133" t="s">
        <v>88</v>
      </c>
      <c r="E133" t="s">
        <v>22</v>
      </c>
      <c r="F133" t="s">
        <v>23</v>
      </c>
      <c r="G133" t="s">
        <v>24</v>
      </c>
      <c r="H133">
        <v>159</v>
      </c>
      <c r="I133">
        <v>9</v>
      </c>
      <c r="J133">
        <v>1431</v>
      </c>
    </row>
    <row r="134" spans="1:10">
      <c r="A134" s="3" t="s">
        <v>179</v>
      </c>
      <c r="B134" s="4">
        <v>43142</v>
      </c>
      <c r="C134">
        <v>12</v>
      </c>
      <c r="D134" t="s">
        <v>66</v>
      </c>
      <c r="E134" t="s">
        <v>12</v>
      </c>
      <c r="F134" t="s">
        <v>13</v>
      </c>
      <c r="G134" t="s">
        <v>41</v>
      </c>
      <c r="H134">
        <v>399</v>
      </c>
      <c r="I134">
        <v>9</v>
      </c>
      <c r="J134">
        <v>3591</v>
      </c>
    </row>
    <row r="135" spans="1:10">
      <c r="A135" s="3" t="s">
        <v>180</v>
      </c>
      <c r="B135" s="4">
        <v>43143</v>
      </c>
      <c r="C135">
        <v>13</v>
      </c>
      <c r="D135" t="s">
        <v>33</v>
      </c>
      <c r="E135" t="s">
        <v>12</v>
      </c>
      <c r="F135" t="s">
        <v>13</v>
      </c>
      <c r="G135" t="s">
        <v>24</v>
      </c>
      <c r="H135">
        <v>159</v>
      </c>
      <c r="I135">
        <v>7</v>
      </c>
      <c r="J135">
        <v>1113</v>
      </c>
    </row>
    <row r="136" spans="1:10">
      <c r="A136" s="3" t="s">
        <v>181</v>
      </c>
      <c r="B136" s="4">
        <v>43143</v>
      </c>
      <c r="C136">
        <v>16</v>
      </c>
      <c r="D136" t="s">
        <v>30</v>
      </c>
      <c r="E136" t="s">
        <v>27</v>
      </c>
      <c r="F136" t="s">
        <v>28</v>
      </c>
      <c r="G136" t="s">
        <v>31</v>
      </c>
      <c r="H136">
        <v>69</v>
      </c>
      <c r="I136">
        <v>5</v>
      </c>
      <c r="J136">
        <v>345</v>
      </c>
    </row>
    <row r="137" spans="1:10">
      <c r="A137" s="3" t="s">
        <v>182</v>
      </c>
      <c r="B137" s="4">
        <v>43144</v>
      </c>
      <c r="C137">
        <v>6</v>
      </c>
      <c r="D137" t="s">
        <v>48</v>
      </c>
      <c r="E137" t="s">
        <v>46</v>
      </c>
      <c r="F137" t="s">
        <v>23</v>
      </c>
      <c r="G137" t="s">
        <v>14</v>
      </c>
      <c r="H137">
        <v>199</v>
      </c>
      <c r="I137">
        <v>9</v>
      </c>
      <c r="J137">
        <v>1791</v>
      </c>
    </row>
    <row r="138" spans="1:10">
      <c r="A138" s="3" t="s">
        <v>183</v>
      </c>
      <c r="B138" s="4">
        <v>43144</v>
      </c>
      <c r="C138">
        <v>12</v>
      </c>
      <c r="D138" t="s">
        <v>66</v>
      </c>
      <c r="E138" t="s">
        <v>63</v>
      </c>
      <c r="F138" t="s">
        <v>13</v>
      </c>
      <c r="G138" t="s">
        <v>41</v>
      </c>
      <c r="H138">
        <v>399</v>
      </c>
      <c r="I138">
        <v>3</v>
      </c>
      <c r="J138">
        <v>1197</v>
      </c>
    </row>
    <row r="139" spans="1:10">
      <c r="A139" s="3" t="s">
        <v>184</v>
      </c>
      <c r="B139" s="4">
        <v>43144</v>
      </c>
      <c r="C139">
        <v>14</v>
      </c>
      <c r="D139" t="s">
        <v>38</v>
      </c>
      <c r="E139" t="s">
        <v>63</v>
      </c>
      <c r="F139" t="s">
        <v>13</v>
      </c>
      <c r="G139" t="s">
        <v>41</v>
      </c>
      <c r="H139">
        <v>399</v>
      </c>
      <c r="I139">
        <v>3</v>
      </c>
      <c r="J139">
        <v>1197</v>
      </c>
    </row>
    <row r="140" spans="1:10">
      <c r="A140" s="3" t="s">
        <v>185</v>
      </c>
      <c r="B140" s="4">
        <v>43144</v>
      </c>
      <c r="C140">
        <v>13</v>
      </c>
      <c r="D140" t="s">
        <v>33</v>
      </c>
      <c r="E140" t="s">
        <v>12</v>
      </c>
      <c r="F140" t="s">
        <v>13</v>
      </c>
      <c r="G140" t="s">
        <v>31</v>
      </c>
      <c r="H140">
        <v>69</v>
      </c>
      <c r="I140">
        <v>4</v>
      </c>
      <c r="J140">
        <v>276</v>
      </c>
    </row>
    <row r="141" spans="1:10">
      <c r="A141" s="3" t="s">
        <v>186</v>
      </c>
      <c r="B141" s="4">
        <v>43144</v>
      </c>
      <c r="C141">
        <v>15</v>
      </c>
      <c r="D141" t="s">
        <v>118</v>
      </c>
      <c r="E141" t="s">
        <v>63</v>
      </c>
      <c r="F141" t="s">
        <v>13</v>
      </c>
      <c r="G141" t="s">
        <v>41</v>
      </c>
      <c r="H141">
        <v>399</v>
      </c>
      <c r="I141">
        <v>8</v>
      </c>
      <c r="J141">
        <v>3192</v>
      </c>
    </row>
    <row r="142" spans="1:10">
      <c r="A142" s="3" t="s">
        <v>187</v>
      </c>
      <c r="B142" s="4">
        <v>43144</v>
      </c>
      <c r="C142">
        <v>10</v>
      </c>
      <c r="D142" t="s">
        <v>58</v>
      </c>
      <c r="E142" t="s">
        <v>22</v>
      </c>
      <c r="F142" t="s">
        <v>23</v>
      </c>
      <c r="G142" t="s">
        <v>24</v>
      </c>
      <c r="H142">
        <v>159</v>
      </c>
      <c r="I142">
        <v>8</v>
      </c>
      <c r="J142">
        <v>1272</v>
      </c>
    </row>
    <row r="143" spans="1:10">
      <c r="A143" s="3" t="s">
        <v>188</v>
      </c>
      <c r="B143" s="4">
        <v>43144</v>
      </c>
      <c r="C143">
        <v>10</v>
      </c>
      <c r="D143" t="s">
        <v>58</v>
      </c>
      <c r="E143" t="s">
        <v>22</v>
      </c>
      <c r="F143" t="s">
        <v>23</v>
      </c>
      <c r="G143" t="s">
        <v>19</v>
      </c>
      <c r="H143">
        <v>289</v>
      </c>
      <c r="I143">
        <v>4</v>
      </c>
      <c r="J143">
        <v>1156</v>
      </c>
    </row>
    <row r="144" spans="1:10">
      <c r="A144" s="3" t="s">
        <v>189</v>
      </c>
      <c r="B144" s="4">
        <v>43144</v>
      </c>
      <c r="C144">
        <v>7</v>
      </c>
      <c r="D144" t="s">
        <v>88</v>
      </c>
      <c r="E144" t="s">
        <v>46</v>
      </c>
      <c r="F144" t="s">
        <v>23</v>
      </c>
      <c r="G144" t="s">
        <v>19</v>
      </c>
      <c r="H144">
        <v>289</v>
      </c>
      <c r="I144">
        <v>5</v>
      </c>
      <c r="J144">
        <v>1445</v>
      </c>
    </row>
    <row r="145" spans="1:10">
      <c r="A145" s="3" t="s">
        <v>190</v>
      </c>
      <c r="B145" s="4">
        <v>43144</v>
      </c>
      <c r="C145">
        <v>13</v>
      </c>
      <c r="D145" t="s">
        <v>33</v>
      </c>
      <c r="E145" t="s">
        <v>63</v>
      </c>
      <c r="F145" t="s">
        <v>13</v>
      </c>
      <c r="G145" t="s">
        <v>24</v>
      </c>
      <c r="H145">
        <v>159</v>
      </c>
      <c r="I145">
        <v>2</v>
      </c>
      <c r="J145">
        <v>318</v>
      </c>
    </row>
    <row r="146" spans="1:10">
      <c r="A146" s="3" t="s">
        <v>191</v>
      </c>
      <c r="B146" s="4">
        <v>43144</v>
      </c>
      <c r="C146">
        <v>6</v>
      </c>
      <c r="D146" t="s">
        <v>48</v>
      </c>
      <c r="E146" t="s">
        <v>22</v>
      </c>
      <c r="F146" t="s">
        <v>23</v>
      </c>
      <c r="G146" t="s">
        <v>14</v>
      </c>
      <c r="H146">
        <v>199</v>
      </c>
      <c r="I146">
        <v>6</v>
      </c>
      <c r="J146">
        <v>1194</v>
      </c>
    </row>
    <row r="147" spans="1:10">
      <c r="A147" s="3" t="s">
        <v>192</v>
      </c>
      <c r="B147" s="4">
        <v>43144</v>
      </c>
      <c r="C147">
        <v>8</v>
      </c>
      <c r="D147" t="s">
        <v>45</v>
      </c>
      <c r="E147" t="s">
        <v>46</v>
      </c>
      <c r="F147" t="s">
        <v>23</v>
      </c>
      <c r="G147" t="s">
        <v>14</v>
      </c>
      <c r="H147">
        <v>199</v>
      </c>
      <c r="I147">
        <v>2</v>
      </c>
      <c r="J147">
        <v>398</v>
      </c>
    </row>
    <row r="148" spans="1:10">
      <c r="A148" s="3" t="s">
        <v>193</v>
      </c>
      <c r="B148" s="4">
        <v>43144</v>
      </c>
      <c r="C148">
        <v>13</v>
      </c>
      <c r="D148" t="s">
        <v>33</v>
      </c>
      <c r="E148" t="s">
        <v>63</v>
      </c>
      <c r="F148" t="s">
        <v>13</v>
      </c>
      <c r="G148" t="s">
        <v>24</v>
      </c>
      <c r="H148">
        <v>159</v>
      </c>
      <c r="I148">
        <v>5</v>
      </c>
      <c r="J148">
        <v>795</v>
      </c>
    </row>
    <row r="149" spans="1:10">
      <c r="A149" s="3" t="s">
        <v>194</v>
      </c>
      <c r="B149" s="4">
        <v>43144</v>
      </c>
      <c r="C149">
        <v>2</v>
      </c>
      <c r="D149" t="s">
        <v>106</v>
      </c>
      <c r="E149" t="s">
        <v>68</v>
      </c>
      <c r="F149" t="s">
        <v>18</v>
      </c>
      <c r="G149" t="s">
        <v>41</v>
      </c>
      <c r="H149">
        <v>399</v>
      </c>
      <c r="I149">
        <v>2</v>
      </c>
      <c r="J149">
        <v>798</v>
      </c>
    </row>
    <row r="150" spans="1:10">
      <c r="A150" s="3" t="s">
        <v>195</v>
      </c>
      <c r="B150" s="4">
        <v>43144</v>
      </c>
      <c r="C150">
        <v>12</v>
      </c>
      <c r="D150" t="s">
        <v>66</v>
      </c>
      <c r="E150" t="s">
        <v>63</v>
      </c>
      <c r="F150" t="s">
        <v>13</v>
      </c>
      <c r="G150" t="s">
        <v>19</v>
      </c>
      <c r="H150">
        <v>289</v>
      </c>
      <c r="I150">
        <v>8</v>
      </c>
      <c r="J150">
        <v>2312</v>
      </c>
    </row>
    <row r="151" spans="1:10">
      <c r="A151" s="3" t="s">
        <v>196</v>
      </c>
      <c r="B151" s="4">
        <v>43144</v>
      </c>
      <c r="C151">
        <v>8</v>
      </c>
      <c r="D151" t="s">
        <v>45</v>
      </c>
      <c r="E151" t="s">
        <v>46</v>
      </c>
      <c r="F151" t="s">
        <v>23</v>
      </c>
      <c r="G151" t="s">
        <v>14</v>
      </c>
      <c r="H151">
        <v>199</v>
      </c>
      <c r="I151">
        <v>1</v>
      </c>
      <c r="J151">
        <v>199</v>
      </c>
    </row>
    <row r="152" spans="1:10">
      <c r="A152" s="3" t="s">
        <v>197</v>
      </c>
      <c r="B152" s="4">
        <v>43144</v>
      </c>
      <c r="C152">
        <v>20</v>
      </c>
      <c r="D152" t="s">
        <v>40</v>
      </c>
      <c r="E152" t="s">
        <v>27</v>
      </c>
      <c r="F152" t="s">
        <v>28</v>
      </c>
      <c r="G152" t="s">
        <v>14</v>
      </c>
      <c r="H152">
        <v>199</v>
      </c>
      <c r="I152">
        <v>8</v>
      </c>
      <c r="J152">
        <v>1592</v>
      </c>
    </row>
    <row r="153" spans="1:10">
      <c r="A153" s="3" t="s">
        <v>198</v>
      </c>
      <c r="B153" s="4">
        <v>43144</v>
      </c>
      <c r="C153">
        <v>12</v>
      </c>
      <c r="D153" t="s">
        <v>66</v>
      </c>
      <c r="E153" t="s">
        <v>12</v>
      </c>
      <c r="F153" t="s">
        <v>13</v>
      </c>
      <c r="G153" t="s">
        <v>24</v>
      </c>
      <c r="H153">
        <v>159</v>
      </c>
      <c r="I153">
        <v>6</v>
      </c>
      <c r="J153">
        <v>954</v>
      </c>
    </row>
    <row r="154" spans="1:10">
      <c r="A154" s="3" t="s">
        <v>199</v>
      </c>
      <c r="B154" s="4">
        <v>43144</v>
      </c>
      <c r="C154">
        <v>2</v>
      </c>
      <c r="D154" t="s">
        <v>106</v>
      </c>
      <c r="E154" t="s">
        <v>68</v>
      </c>
      <c r="F154" t="s">
        <v>18</v>
      </c>
      <c r="G154" t="s">
        <v>19</v>
      </c>
      <c r="H154">
        <v>289</v>
      </c>
      <c r="I154">
        <v>2</v>
      </c>
      <c r="J154">
        <v>578</v>
      </c>
    </row>
    <row r="155" spans="1:10">
      <c r="A155" s="3" t="s">
        <v>200</v>
      </c>
      <c r="B155" s="4">
        <v>43145</v>
      </c>
      <c r="C155">
        <v>8</v>
      </c>
      <c r="D155" t="s">
        <v>45</v>
      </c>
      <c r="E155" t="s">
        <v>22</v>
      </c>
      <c r="F155" t="s">
        <v>23</v>
      </c>
      <c r="G155" t="s">
        <v>31</v>
      </c>
      <c r="H155">
        <v>69</v>
      </c>
      <c r="I155">
        <v>8</v>
      </c>
      <c r="J155">
        <v>552</v>
      </c>
    </row>
    <row r="156" spans="1:10">
      <c r="A156" s="3" t="s">
        <v>201</v>
      </c>
      <c r="B156" s="4">
        <v>43146</v>
      </c>
      <c r="C156">
        <v>15</v>
      </c>
      <c r="D156" t="s">
        <v>118</v>
      </c>
      <c r="E156" t="s">
        <v>12</v>
      </c>
      <c r="F156" t="s">
        <v>13</v>
      </c>
      <c r="G156" t="s">
        <v>14</v>
      </c>
      <c r="H156">
        <v>199</v>
      </c>
      <c r="I156">
        <v>9</v>
      </c>
      <c r="J156">
        <v>1791</v>
      </c>
    </row>
    <row r="157" spans="1:10">
      <c r="A157" s="3" t="s">
        <v>202</v>
      </c>
      <c r="B157" s="4">
        <v>43146</v>
      </c>
      <c r="C157">
        <v>18</v>
      </c>
      <c r="D157" t="s">
        <v>26</v>
      </c>
      <c r="E157" t="s">
        <v>36</v>
      </c>
      <c r="F157" t="s">
        <v>28</v>
      </c>
      <c r="G157" t="s">
        <v>24</v>
      </c>
      <c r="H157">
        <v>159</v>
      </c>
      <c r="I157">
        <v>4</v>
      </c>
      <c r="J157">
        <v>636</v>
      </c>
    </row>
    <row r="158" spans="1:10">
      <c r="A158" s="3" t="s">
        <v>203</v>
      </c>
      <c r="B158" s="4">
        <v>43147</v>
      </c>
      <c r="C158">
        <v>13</v>
      </c>
      <c r="D158" t="s">
        <v>33</v>
      </c>
      <c r="E158" t="s">
        <v>12</v>
      </c>
      <c r="F158" t="s">
        <v>13</v>
      </c>
      <c r="G158" t="s">
        <v>19</v>
      </c>
      <c r="H158">
        <v>289</v>
      </c>
      <c r="I158">
        <v>3</v>
      </c>
      <c r="J158">
        <v>867</v>
      </c>
    </row>
    <row r="159" spans="1:10">
      <c r="A159" s="3" t="s">
        <v>204</v>
      </c>
      <c r="B159" s="4">
        <v>43147</v>
      </c>
      <c r="C159">
        <v>11</v>
      </c>
      <c r="D159" t="s">
        <v>11</v>
      </c>
      <c r="E159" t="s">
        <v>63</v>
      </c>
      <c r="F159" t="s">
        <v>13</v>
      </c>
      <c r="G159" t="s">
        <v>14</v>
      </c>
      <c r="H159">
        <v>199</v>
      </c>
      <c r="I159">
        <v>4</v>
      </c>
      <c r="J159">
        <v>796</v>
      </c>
    </row>
    <row r="160" spans="1:10">
      <c r="A160" s="3" t="s">
        <v>205</v>
      </c>
      <c r="B160" s="4">
        <v>43147</v>
      </c>
      <c r="C160">
        <v>20</v>
      </c>
      <c r="D160" t="s">
        <v>40</v>
      </c>
      <c r="E160" t="s">
        <v>27</v>
      </c>
      <c r="F160" t="s">
        <v>28</v>
      </c>
      <c r="G160" t="s">
        <v>24</v>
      </c>
      <c r="H160">
        <v>159</v>
      </c>
      <c r="I160">
        <v>6</v>
      </c>
      <c r="J160">
        <v>954</v>
      </c>
    </row>
    <row r="161" spans="1:10">
      <c r="A161" s="3" t="s">
        <v>206</v>
      </c>
      <c r="B161" s="4">
        <v>43147</v>
      </c>
      <c r="C161">
        <v>1</v>
      </c>
      <c r="D161" t="s">
        <v>16</v>
      </c>
      <c r="E161" t="s">
        <v>17</v>
      </c>
      <c r="F161" t="s">
        <v>18</v>
      </c>
      <c r="G161" t="s">
        <v>14</v>
      </c>
      <c r="H161">
        <v>199</v>
      </c>
      <c r="I161">
        <v>9</v>
      </c>
      <c r="J161">
        <v>1791</v>
      </c>
    </row>
    <row r="162" spans="1:10">
      <c r="A162" s="3" t="s">
        <v>207</v>
      </c>
      <c r="B162" s="4">
        <v>43147</v>
      </c>
      <c r="C162">
        <v>8</v>
      </c>
      <c r="D162" t="s">
        <v>45</v>
      </c>
      <c r="E162" t="s">
        <v>46</v>
      </c>
      <c r="F162" t="s">
        <v>23</v>
      </c>
      <c r="G162" t="s">
        <v>14</v>
      </c>
      <c r="H162">
        <v>199</v>
      </c>
      <c r="I162">
        <v>2</v>
      </c>
      <c r="J162">
        <v>398</v>
      </c>
    </row>
    <row r="163" spans="1:10">
      <c r="A163" s="3" t="s">
        <v>208</v>
      </c>
      <c r="B163" s="4">
        <v>43147</v>
      </c>
      <c r="C163">
        <v>15</v>
      </c>
      <c r="D163" t="s">
        <v>118</v>
      </c>
      <c r="E163" t="s">
        <v>63</v>
      </c>
      <c r="F163" t="s">
        <v>13</v>
      </c>
      <c r="G163" t="s">
        <v>31</v>
      </c>
      <c r="H163">
        <v>69</v>
      </c>
      <c r="I163">
        <v>5</v>
      </c>
      <c r="J163">
        <v>345</v>
      </c>
    </row>
    <row r="164" spans="1:10">
      <c r="A164" s="3" t="s">
        <v>209</v>
      </c>
      <c r="B164" s="4">
        <v>43147</v>
      </c>
      <c r="C164">
        <v>19</v>
      </c>
      <c r="D164" t="s">
        <v>56</v>
      </c>
      <c r="E164" t="s">
        <v>27</v>
      </c>
      <c r="F164" t="s">
        <v>28</v>
      </c>
      <c r="G164" t="s">
        <v>19</v>
      </c>
      <c r="H164">
        <v>289</v>
      </c>
      <c r="I164">
        <v>7</v>
      </c>
      <c r="J164">
        <v>2023</v>
      </c>
    </row>
    <row r="165" spans="1:10">
      <c r="A165" s="3" t="s">
        <v>210</v>
      </c>
      <c r="B165" s="4">
        <v>43148</v>
      </c>
      <c r="C165">
        <v>13</v>
      </c>
      <c r="D165" t="s">
        <v>33</v>
      </c>
      <c r="E165" t="s">
        <v>63</v>
      </c>
      <c r="F165" t="s">
        <v>13</v>
      </c>
      <c r="G165" t="s">
        <v>31</v>
      </c>
      <c r="H165">
        <v>69</v>
      </c>
      <c r="I165">
        <v>1</v>
      </c>
      <c r="J165">
        <v>69</v>
      </c>
    </row>
    <row r="166" spans="1:10">
      <c r="A166" s="3" t="s">
        <v>211</v>
      </c>
      <c r="B166" s="4">
        <v>43148</v>
      </c>
      <c r="C166">
        <v>4</v>
      </c>
      <c r="D166" t="s">
        <v>51</v>
      </c>
      <c r="E166" t="s">
        <v>17</v>
      </c>
      <c r="F166" t="s">
        <v>18</v>
      </c>
      <c r="G166" t="s">
        <v>24</v>
      </c>
      <c r="H166">
        <v>159</v>
      </c>
      <c r="I166">
        <v>1</v>
      </c>
      <c r="J166">
        <v>159</v>
      </c>
    </row>
    <row r="167" spans="1:10">
      <c r="A167" s="3" t="s">
        <v>212</v>
      </c>
      <c r="B167" s="4">
        <v>43149</v>
      </c>
      <c r="C167">
        <v>15</v>
      </c>
      <c r="D167" t="s">
        <v>118</v>
      </c>
      <c r="E167" t="s">
        <v>12</v>
      </c>
      <c r="F167" t="s">
        <v>13</v>
      </c>
      <c r="G167" t="s">
        <v>31</v>
      </c>
      <c r="H167">
        <v>69</v>
      </c>
      <c r="I167">
        <v>0</v>
      </c>
      <c r="J167">
        <v>0</v>
      </c>
    </row>
    <row r="168" spans="1:10">
      <c r="A168" s="3" t="s">
        <v>213</v>
      </c>
      <c r="B168" s="4">
        <v>43149</v>
      </c>
      <c r="C168">
        <v>12</v>
      </c>
      <c r="D168" t="s">
        <v>66</v>
      </c>
      <c r="E168" t="s">
        <v>63</v>
      </c>
      <c r="F168" t="s">
        <v>13</v>
      </c>
      <c r="G168" t="s">
        <v>31</v>
      </c>
      <c r="H168">
        <v>69</v>
      </c>
      <c r="I168">
        <v>1</v>
      </c>
      <c r="J168">
        <v>69</v>
      </c>
    </row>
    <row r="169" spans="1:10">
      <c r="A169" s="3" t="s">
        <v>214</v>
      </c>
      <c r="B169" s="4">
        <v>43149</v>
      </c>
      <c r="C169">
        <v>7</v>
      </c>
      <c r="D169" t="s">
        <v>88</v>
      </c>
      <c r="E169" t="s">
        <v>22</v>
      </c>
      <c r="F169" t="s">
        <v>23</v>
      </c>
      <c r="G169" t="s">
        <v>24</v>
      </c>
      <c r="H169">
        <v>159</v>
      </c>
      <c r="I169">
        <v>2</v>
      </c>
      <c r="J169">
        <v>318</v>
      </c>
    </row>
    <row r="170" spans="1:10">
      <c r="A170" s="3" t="s">
        <v>215</v>
      </c>
      <c r="B170" s="4">
        <v>43149</v>
      </c>
      <c r="C170">
        <v>10</v>
      </c>
      <c r="D170" t="s">
        <v>58</v>
      </c>
      <c r="E170" t="s">
        <v>46</v>
      </c>
      <c r="F170" t="s">
        <v>23</v>
      </c>
      <c r="G170" t="s">
        <v>31</v>
      </c>
      <c r="H170">
        <v>69</v>
      </c>
      <c r="I170">
        <v>4</v>
      </c>
      <c r="J170">
        <v>276</v>
      </c>
    </row>
    <row r="171" spans="1:10">
      <c r="A171" s="3" t="s">
        <v>216</v>
      </c>
      <c r="B171" s="4">
        <v>43149</v>
      </c>
      <c r="C171">
        <v>6</v>
      </c>
      <c r="D171" t="s">
        <v>48</v>
      </c>
      <c r="E171" t="s">
        <v>46</v>
      </c>
      <c r="F171" t="s">
        <v>23</v>
      </c>
      <c r="G171" t="s">
        <v>31</v>
      </c>
      <c r="H171">
        <v>69</v>
      </c>
      <c r="I171">
        <v>3</v>
      </c>
      <c r="J171">
        <v>207</v>
      </c>
    </row>
    <row r="172" spans="1:10">
      <c r="A172" s="3" t="s">
        <v>217</v>
      </c>
      <c r="B172" s="4">
        <v>43150</v>
      </c>
      <c r="C172">
        <v>8</v>
      </c>
      <c r="D172" t="s">
        <v>45</v>
      </c>
      <c r="E172" t="s">
        <v>46</v>
      </c>
      <c r="F172" t="s">
        <v>23</v>
      </c>
      <c r="G172" t="s">
        <v>41</v>
      </c>
      <c r="H172">
        <v>399</v>
      </c>
      <c r="I172">
        <v>6</v>
      </c>
      <c r="J172">
        <v>2394</v>
      </c>
    </row>
    <row r="173" spans="1:10">
      <c r="A173" s="3" t="s">
        <v>218</v>
      </c>
      <c r="B173" s="4">
        <v>43150</v>
      </c>
      <c r="C173">
        <v>11</v>
      </c>
      <c r="D173" t="s">
        <v>11</v>
      </c>
      <c r="E173" t="s">
        <v>12</v>
      </c>
      <c r="F173" t="s">
        <v>13</v>
      </c>
      <c r="G173" t="s">
        <v>31</v>
      </c>
      <c r="H173">
        <v>69</v>
      </c>
      <c r="I173">
        <v>5</v>
      </c>
      <c r="J173">
        <v>345</v>
      </c>
    </row>
    <row r="174" spans="1:10">
      <c r="A174" s="3" t="s">
        <v>219</v>
      </c>
      <c r="B174" s="4">
        <v>43150</v>
      </c>
      <c r="C174">
        <v>2</v>
      </c>
      <c r="D174" t="s">
        <v>106</v>
      </c>
      <c r="E174" t="s">
        <v>68</v>
      </c>
      <c r="F174" t="s">
        <v>18</v>
      </c>
      <c r="G174" t="s">
        <v>41</v>
      </c>
      <c r="H174">
        <v>399</v>
      </c>
      <c r="I174">
        <v>1</v>
      </c>
      <c r="J174">
        <v>399</v>
      </c>
    </row>
    <row r="175" spans="1:10">
      <c r="A175" s="3" t="s">
        <v>220</v>
      </c>
      <c r="B175" s="4">
        <v>43150</v>
      </c>
      <c r="C175">
        <v>6</v>
      </c>
      <c r="D175" t="s">
        <v>48</v>
      </c>
      <c r="E175" t="s">
        <v>46</v>
      </c>
      <c r="F175" t="s">
        <v>23</v>
      </c>
      <c r="G175" t="s">
        <v>41</v>
      </c>
      <c r="H175">
        <v>399</v>
      </c>
      <c r="I175">
        <v>6</v>
      </c>
      <c r="J175">
        <v>2394</v>
      </c>
    </row>
    <row r="176" spans="1:10">
      <c r="A176" s="3" t="s">
        <v>221</v>
      </c>
      <c r="B176" s="4">
        <v>43151</v>
      </c>
      <c r="C176">
        <v>11</v>
      </c>
      <c r="D176" t="s">
        <v>11</v>
      </c>
      <c r="E176" t="s">
        <v>12</v>
      </c>
      <c r="F176" t="s">
        <v>13</v>
      </c>
      <c r="G176" t="s">
        <v>19</v>
      </c>
      <c r="H176">
        <v>289</v>
      </c>
      <c r="I176">
        <v>5</v>
      </c>
      <c r="J176">
        <v>1445</v>
      </c>
    </row>
    <row r="177" spans="1:10">
      <c r="A177" s="3" t="s">
        <v>222</v>
      </c>
      <c r="B177" s="4">
        <v>43152</v>
      </c>
      <c r="C177">
        <v>13</v>
      </c>
      <c r="D177" t="s">
        <v>33</v>
      </c>
      <c r="E177" t="s">
        <v>63</v>
      </c>
      <c r="F177" t="s">
        <v>13</v>
      </c>
      <c r="G177" t="s">
        <v>14</v>
      </c>
      <c r="H177">
        <v>199</v>
      </c>
      <c r="I177">
        <v>6</v>
      </c>
      <c r="J177">
        <v>1194</v>
      </c>
    </row>
    <row r="178" spans="1:10">
      <c r="A178" s="3" t="s">
        <v>223</v>
      </c>
      <c r="B178" s="4">
        <v>43152</v>
      </c>
      <c r="C178">
        <v>8</v>
      </c>
      <c r="D178" t="s">
        <v>45</v>
      </c>
      <c r="E178" t="s">
        <v>46</v>
      </c>
      <c r="F178" t="s">
        <v>23</v>
      </c>
      <c r="G178" t="s">
        <v>19</v>
      </c>
      <c r="H178">
        <v>289</v>
      </c>
      <c r="I178">
        <v>1</v>
      </c>
      <c r="J178">
        <v>289</v>
      </c>
    </row>
    <row r="179" spans="1:10">
      <c r="A179" s="3" t="s">
        <v>224</v>
      </c>
      <c r="B179" s="4">
        <v>43152</v>
      </c>
      <c r="C179">
        <v>13</v>
      </c>
      <c r="D179" t="s">
        <v>33</v>
      </c>
      <c r="E179" t="s">
        <v>12</v>
      </c>
      <c r="F179" t="s">
        <v>13</v>
      </c>
      <c r="G179" t="s">
        <v>24</v>
      </c>
      <c r="H179">
        <v>159</v>
      </c>
      <c r="I179">
        <v>1</v>
      </c>
      <c r="J179">
        <v>159</v>
      </c>
    </row>
    <row r="180" spans="1:10">
      <c r="A180" s="3" t="s">
        <v>225</v>
      </c>
      <c r="B180" s="4">
        <v>43152</v>
      </c>
      <c r="C180">
        <v>1</v>
      </c>
      <c r="D180" t="s">
        <v>16</v>
      </c>
      <c r="E180" t="s">
        <v>17</v>
      </c>
      <c r="F180" t="s">
        <v>18</v>
      </c>
      <c r="G180" t="s">
        <v>19</v>
      </c>
      <c r="H180">
        <v>289</v>
      </c>
      <c r="I180">
        <v>2</v>
      </c>
      <c r="J180">
        <v>578</v>
      </c>
    </row>
    <row r="181" spans="1:10">
      <c r="A181" s="3" t="s">
        <v>226</v>
      </c>
      <c r="B181" s="4">
        <v>43152</v>
      </c>
      <c r="C181">
        <v>20</v>
      </c>
      <c r="D181" t="s">
        <v>40</v>
      </c>
      <c r="E181" t="s">
        <v>27</v>
      </c>
      <c r="F181" t="s">
        <v>28</v>
      </c>
      <c r="G181" t="s">
        <v>31</v>
      </c>
      <c r="H181">
        <v>69</v>
      </c>
      <c r="I181">
        <v>3</v>
      </c>
      <c r="J181">
        <v>207</v>
      </c>
    </row>
    <row r="182" spans="1:10">
      <c r="A182" s="3" t="s">
        <v>227</v>
      </c>
      <c r="B182" s="4">
        <v>43152</v>
      </c>
      <c r="C182">
        <v>20</v>
      </c>
      <c r="D182" t="s">
        <v>40</v>
      </c>
      <c r="E182" t="s">
        <v>36</v>
      </c>
      <c r="F182" t="s">
        <v>28</v>
      </c>
      <c r="G182" t="s">
        <v>31</v>
      </c>
      <c r="H182">
        <v>69</v>
      </c>
      <c r="I182">
        <v>1</v>
      </c>
      <c r="J182">
        <v>69</v>
      </c>
    </row>
    <row r="183" spans="1:10">
      <c r="A183" s="3" t="s">
        <v>228</v>
      </c>
      <c r="B183" s="4">
        <v>43152</v>
      </c>
      <c r="C183">
        <v>1</v>
      </c>
      <c r="D183" t="s">
        <v>16</v>
      </c>
      <c r="E183" t="s">
        <v>17</v>
      </c>
      <c r="F183" t="s">
        <v>18</v>
      </c>
      <c r="G183" t="s">
        <v>24</v>
      </c>
      <c r="H183">
        <v>159</v>
      </c>
      <c r="I183">
        <v>2</v>
      </c>
      <c r="J183">
        <v>318</v>
      </c>
    </row>
    <row r="184" spans="1:10">
      <c r="A184" s="3" t="s">
        <v>229</v>
      </c>
      <c r="B184" s="4">
        <v>43153</v>
      </c>
      <c r="C184">
        <v>10</v>
      </c>
      <c r="D184" t="s">
        <v>58</v>
      </c>
      <c r="E184" t="s">
        <v>22</v>
      </c>
      <c r="F184" t="s">
        <v>23</v>
      </c>
      <c r="G184" t="s">
        <v>14</v>
      </c>
      <c r="H184">
        <v>199</v>
      </c>
      <c r="I184">
        <v>2</v>
      </c>
      <c r="J184">
        <v>398</v>
      </c>
    </row>
    <row r="185" spans="1:10">
      <c r="A185" s="3" t="s">
        <v>230</v>
      </c>
      <c r="B185" s="4">
        <v>43154</v>
      </c>
      <c r="C185">
        <v>12</v>
      </c>
      <c r="D185" t="s">
        <v>66</v>
      </c>
      <c r="E185" t="s">
        <v>63</v>
      </c>
      <c r="F185" t="s">
        <v>13</v>
      </c>
      <c r="G185" t="s">
        <v>24</v>
      </c>
      <c r="H185">
        <v>159</v>
      </c>
      <c r="I185">
        <v>7</v>
      </c>
      <c r="J185">
        <v>1113</v>
      </c>
    </row>
    <row r="186" spans="1:10">
      <c r="A186" s="3" t="s">
        <v>231</v>
      </c>
      <c r="B186" s="4">
        <v>43154</v>
      </c>
      <c r="C186">
        <v>4</v>
      </c>
      <c r="D186" t="s">
        <v>51</v>
      </c>
      <c r="E186" t="s">
        <v>68</v>
      </c>
      <c r="F186" t="s">
        <v>18</v>
      </c>
      <c r="G186" t="s">
        <v>41</v>
      </c>
      <c r="H186">
        <v>399</v>
      </c>
      <c r="I186">
        <v>5</v>
      </c>
      <c r="J186">
        <v>1995</v>
      </c>
    </row>
    <row r="187" spans="1:10">
      <c r="A187" s="3" t="s">
        <v>232</v>
      </c>
      <c r="B187" s="4">
        <v>43154</v>
      </c>
      <c r="C187">
        <v>5</v>
      </c>
      <c r="D187" t="s">
        <v>60</v>
      </c>
      <c r="E187" t="s">
        <v>68</v>
      </c>
      <c r="F187" t="s">
        <v>18</v>
      </c>
      <c r="G187" t="s">
        <v>19</v>
      </c>
      <c r="H187">
        <v>289</v>
      </c>
      <c r="I187">
        <v>4</v>
      </c>
      <c r="J187">
        <v>1156</v>
      </c>
    </row>
    <row r="188" spans="1:10">
      <c r="A188" s="3" t="s">
        <v>233</v>
      </c>
      <c r="B188" s="4">
        <v>43155</v>
      </c>
      <c r="C188">
        <v>17</v>
      </c>
      <c r="D188" t="s">
        <v>35</v>
      </c>
      <c r="E188" t="s">
        <v>27</v>
      </c>
      <c r="F188" t="s">
        <v>28</v>
      </c>
      <c r="G188" t="s">
        <v>41</v>
      </c>
      <c r="H188">
        <v>399</v>
      </c>
      <c r="I188">
        <v>9</v>
      </c>
      <c r="J188">
        <v>3591</v>
      </c>
    </row>
    <row r="189" spans="1:10">
      <c r="A189" s="3" t="s">
        <v>234</v>
      </c>
      <c r="B189" s="4">
        <v>43155</v>
      </c>
      <c r="C189">
        <v>17</v>
      </c>
      <c r="D189" t="s">
        <v>35</v>
      </c>
      <c r="E189" t="s">
        <v>36</v>
      </c>
      <c r="F189" t="s">
        <v>28</v>
      </c>
      <c r="G189" t="s">
        <v>14</v>
      </c>
      <c r="H189">
        <v>199</v>
      </c>
      <c r="I189">
        <v>6</v>
      </c>
      <c r="J189">
        <v>1194</v>
      </c>
    </row>
    <row r="190" spans="1:10">
      <c r="A190" s="3" t="s">
        <v>235</v>
      </c>
      <c r="B190" s="4">
        <v>43156</v>
      </c>
      <c r="C190">
        <v>20</v>
      </c>
      <c r="D190" t="s">
        <v>40</v>
      </c>
      <c r="E190" t="s">
        <v>27</v>
      </c>
      <c r="F190" t="s">
        <v>28</v>
      </c>
      <c r="G190" t="s">
        <v>41</v>
      </c>
      <c r="H190">
        <v>399</v>
      </c>
      <c r="I190">
        <v>8</v>
      </c>
      <c r="J190">
        <v>3192</v>
      </c>
    </row>
    <row r="191" spans="1:10">
      <c r="A191" s="3" t="s">
        <v>236</v>
      </c>
      <c r="B191" s="4">
        <v>43156</v>
      </c>
      <c r="C191">
        <v>5</v>
      </c>
      <c r="D191" t="s">
        <v>60</v>
      </c>
      <c r="E191" t="s">
        <v>17</v>
      </c>
      <c r="F191" t="s">
        <v>18</v>
      </c>
      <c r="G191" t="s">
        <v>14</v>
      </c>
      <c r="H191">
        <v>199</v>
      </c>
      <c r="I191">
        <v>5</v>
      </c>
      <c r="J191">
        <v>995</v>
      </c>
    </row>
    <row r="192" spans="1:10">
      <c r="A192" s="3" t="s">
        <v>237</v>
      </c>
      <c r="B192" s="4">
        <v>43156</v>
      </c>
      <c r="C192">
        <v>11</v>
      </c>
      <c r="D192" t="s">
        <v>11</v>
      </c>
      <c r="E192" t="s">
        <v>12</v>
      </c>
      <c r="F192" t="s">
        <v>13</v>
      </c>
      <c r="G192" t="s">
        <v>24</v>
      </c>
      <c r="H192">
        <v>159</v>
      </c>
      <c r="I192">
        <v>4</v>
      </c>
      <c r="J192">
        <v>636</v>
      </c>
    </row>
    <row r="193" spans="1:10">
      <c r="A193" s="3" t="s">
        <v>238</v>
      </c>
      <c r="B193" s="4">
        <v>43157</v>
      </c>
      <c r="C193">
        <v>12</v>
      </c>
      <c r="D193" t="s">
        <v>66</v>
      </c>
      <c r="E193" t="s">
        <v>63</v>
      </c>
      <c r="F193" t="s">
        <v>13</v>
      </c>
      <c r="G193" t="s">
        <v>41</v>
      </c>
      <c r="H193">
        <v>399</v>
      </c>
      <c r="I193">
        <v>0</v>
      </c>
      <c r="J193">
        <v>0</v>
      </c>
    </row>
    <row r="194" spans="1:10">
      <c r="A194" s="3" t="s">
        <v>239</v>
      </c>
      <c r="B194" s="4">
        <v>43158</v>
      </c>
      <c r="C194">
        <v>9</v>
      </c>
      <c r="D194" t="s">
        <v>21</v>
      </c>
      <c r="E194" t="s">
        <v>46</v>
      </c>
      <c r="F194" t="s">
        <v>23</v>
      </c>
      <c r="G194" t="s">
        <v>24</v>
      </c>
      <c r="H194">
        <v>159</v>
      </c>
      <c r="I194">
        <v>1</v>
      </c>
      <c r="J194">
        <v>159</v>
      </c>
    </row>
    <row r="195" spans="1:10">
      <c r="A195" s="3" t="s">
        <v>240</v>
      </c>
      <c r="B195" s="4">
        <v>43158</v>
      </c>
      <c r="C195">
        <v>4</v>
      </c>
      <c r="D195" t="s">
        <v>51</v>
      </c>
      <c r="E195" t="s">
        <v>17</v>
      </c>
      <c r="F195" t="s">
        <v>18</v>
      </c>
      <c r="G195" t="s">
        <v>14</v>
      </c>
      <c r="H195">
        <v>199</v>
      </c>
      <c r="I195">
        <v>0</v>
      </c>
      <c r="J195">
        <v>0</v>
      </c>
    </row>
    <row r="196" spans="1:10">
      <c r="A196" s="3" t="s">
        <v>241</v>
      </c>
      <c r="B196" s="4">
        <v>43158</v>
      </c>
      <c r="C196">
        <v>15</v>
      </c>
      <c r="D196" t="s">
        <v>118</v>
      </c>
      <c r="E196" t="s">
        <v>63</v>
      </c>
      <c r="F196" t="s">
        <v>13</v>
      </c>
      <c r="G196" t="s">
        <v>24</v>
      </c>
      <c r="H196">
        <v>159</v>
      </c>
      <c r="I196">
        <v>8</v>
      </c>
      <c r="J196">
        <v>1272</v>
      </c>
    </row>
    <row r="197" spans="1:10">
      <c r="A197" s="3" t="s">
        <v>242</v>
      </c>
      <c r="B197" s="4">
        <v>43159</v>
      </c>
      <c r="C197">
        <v>6</v>
      </c>
      <c r="D197" t="s">
        <v>48</v>
      </c>
      <c r="E197" t="s">
        <v>46</v>
      </c>
      <c r="F197" t="s">
        <v>23</v>
      </c>
      <c r="G197" t="s">
        <v>19</v>
      </c>
      <c r="H197">
        <v>289</v>
      </c>
      <c r="I197">
        <v>9</v>
      </c>
      <c r="J197">
        <v>2601</v>
      </c>
    </row>
    <row r="198" spans="1:10">
      <c r="A198" s="3" t="s">
        <v>243</v>
      </c>
      <c r="B198" s="4">
        <v>43160</v>
      </c>
      <c r="C198">
        <v>18</v>
      </c>
      <c r="D198" t="s">
        <v>26</v>
      </c>
      <c r="E198" t="s">
        <v>36</v>
      </c>
      <c r="F198" t="s">
        <v>28</v>
      </c>
      <c r="G198" t="s">
        <v>31</v>
      </c>
      <c r="H198">
        <v>69</v>
      </c>
      <c r="I198">
        <v>8</v>
      </c>
      <c r="J198">
        <v>552</v>
      </c>
    </row>
    <row r="199" spans="1:10">
      <c r="A199" s="3" t="s">
        <v>244</v>
      </c>
      <c r="B199" s="4">
        <v>43160</v>
      </c>
      <c r="C199">
        <v>18</v>
      </c>
      <c r="D199" t="s">
        <v>26</v>
      </c>
      <c r="E199" t="s">
        <v>27</v>
      </c>
      <c r="F199" t="s">
        <v>28</v>
      </c>
      <c r="G199" t="s">
        <v>24</v>
      </c>
      <c r="H199">
        <v>159</v>
      </c>
      <c r="I199">
        <v>6</v>
      </c>
      <c r="J199">
        <v>954</v>
      </c>
    </row>
    <row r="200" spans="1:10">
      <c r="A200" s="3" t="s">
        <v>245</v>
      </c>
      <c r="B200" s="4">
        <v>43161</v>
      </c>
      <c r="C200">
        <v>17</v>
      </c>
      <c r="D200" t="s">
        <v>35</v>
      </c>
      <c r="E200" t="s">
        <v>36</v>
      </c>
      <c r="F200" t="s">
        <v>28</v>
      </c>
      <c r="G200" t="s">
        <v>24</v>
      </c>
      <c r="H200">
        <v>159</v>
      </c>
      <c r="I200">
        <v>4</v>
      </c>
      <c r="J200">
        <v>636</v>
      </c>
    </row>
    <row r="201" spans="1:10">
      <c r="A201" s="3" t="s">
        <v>246</v>
      </c>
      <c r="B201" s="4">
        <v>43162</v>
      </c>
      <c r="C201">
        <v>12</v>
      </c>
      <c r="D201" t="s">
        <v>66</v>
      </c>
      <c r="E201" t="s">
        <v>63</v>
      </c>
      <c r="F201" t="s">
        <v>13</v>
      </c>
      <c r="G201" t="s">
        <v>14</v>
      </c>
      <c r="H201">
        <v>199</v>
      </c>
      <c r="I201">
        <v>4</v>
      </c>
      <c r="J201">
        <v>796</v>
      </c>
    </row>
    <row r="202" spans="1:10">
      <c r="A202" s="3" t="s">
        <v>247</v>
      </c>
      <c r="B202" s="4">
        <v>43163</v>
      </c>
      <c r="C202">
        <v>18</v>
      </c>
      <c r="D202" t="s">
        <v>26</v>
      </c>
      <c r="E202" t="s">
        <v>27</v>
      </c>
      <c r="F202" t="s">
        <v>28</v>
      </c>
      <c r="G202" t="s">
        <v>19</v>
      </c>
      <c r="H202">
        <v>289</v>
      </c>
      <c r="I202">
        <v>5</v>
      </c>
      <c r="J202">
        <v>1445</v>
      </c>
    </row>
    <row r="203" spans="1:10">
      <c r="A203" s="3" t="s">
        <v>248</v>
      </c>
      <c r="B203" s="4">
        <v>43164</v>
      </c>
      <c r="C203">
        <v>9</v>
      </c>
      <c r="D203" t="s">
        <v>21</v>
      </c>
      <c r="E203" t="s">
        <v>22</v>
      </c>
      <c r="F203" t="s">
        <v>23</v>
      </c>
      <c r="G203" t="s">
        <v>14</v>
      </c>
      <c r="H203">
        <v>199</v>
      </c>
      <c r="I203">
        <v>0</v>
      </c>
      <c r="J203">
        <v>0</v>
      </c>
    </row>
    <row r="204" spans="1:10">
      <c r="A204" s="3" t="s">
        <v>249</v>
      </c>
      <c r="B204" s="4">
        <v>43165</v>
      </c>
      <c r="C204">
        <v>12</v>
      </c>
      <c r="D204" t="s">
        <v>66</v>
      </c>
      <c r="E204" t="s">
        <v>12</v>
      </c>
      <c r="F204" t="s">
        <v>13</v>
      </c>
      <c r="G204" t="s">
        <v>19</v>
      </c>
      <c r="H204">
        <v>289</v>
      </c>
      <c r="I204">
        <v>7</v>
      </c>
      <c r="J204">
        <v>2023</v>
      </c>
    </row>
    <row r="205" spans="1:10">
      <c r="A205" s="3" t="s">
        <v>250</v>
      </c>
      <c r="B205" s="4">
        <v>43166</v>
      </c>
      <c r="C205">
        <v>2</v>
      </c>
      <c r="D205" t="s">
        <v>106</v>
      </c>
      <c r="E205" t="s">
        <v>17</v>
      </c>
      <c r="F205" t="s">
        <v>18</v>
      </c>
      <c r="G205" t="s">
        <v>14</v>
      </c>
      <c r="H205">
        <v>199</v>
      </c>
      <c r="I205">
        <v>2</v>
      </c>
      <c r="J205">
        <v>398</v>
      </c>
    </row>
    <row r="206" spans="1:10">
      <c r="A206" s="3" t="s">
        <v>251</v>
      </c>
      <c r="B206" s="4">
        <v>43167</v>
      </c>
      <c r="C206">
        <v>19</v>
      </c>
      <c r="D206" t="s">
        <v>56</v>
      </c>
      <c r="E206" t="s">
        <v>36</v>
      </c>
      <c r="F206" t="s">
        <v>28</v>
      </c>
      <c r="G206" t="s">
        <v>14</v>
      </c>
      <c r="H206">
        <v>199</v>
      </c>
      <c r="I206">
        <v>5</v>
      </c>
      <c r="J206">
        <v>995</v>
      </c>
    </row>
    <row r="207" spans="1:10">
      <c r="A207" s="3" t="s">
        <v>252</v>
      </c>
      <c r="B207" s="4">
        <v>43167</v>
      </c>
      <c r="C207">
        <v>5</v>
      </c>
      <c r="D207" t="s">
        <v>60</v>
      </c>
      <c r="E207" t="s">
        <v>68</v>
      </c>
      <c r="F207" t="s">
        <v>18</v>
      </c>
      <c r="G207" t="s">
        <v>41</v>
      </c>
      <c r="H207">
        <v>399</v>
      </c>
      <c r="I207">
        <v>6</v>
      </c>
      <c r="J207">
        <v>2394</v>
      </c>
    </row>
    <row r="208" spans="1:10">
      <c r="A208" s="3" t="s">
        <v>253</v>
      </c>
      <c r="B208" s="4">
        <v>43167</v>
      </c>
      <c r="C208">
        <v>18</v>
      </c>
      <c r="D208" t="s">
        <v>26</v>
      </c>
      <c r="E208" t="s">
        <v>27</v>
      </c>
      <c r="F208" t="s">
        <v>28</v>
      </c>
      <c r="G208" t="s">
        <v>14</v>
      </c>
      <c r="H208">
        <v>199</v>
      </c>
      <c r="I208">
        <v>6</v>
      </c>
      <c r="J208">
        <v>1194</v>
      </c>
    </row>
    <row r="209" spans="1:10">
      <c r="A209" s="3" t="s">
        <v>254</v>
      </c>
      <c r="B209" s="4">
        <v>43167</v>
      </c>
      <c r="C209">
        <v>6</v>
      </c>
      <c r="D209" t="s">
        <v>48</v>
      </c>
      <c r="E209" t="s">
        <v>22</v>
      </c>
      <c r="F209" t="s">
        <v>23</v>
      </c>
      <c r="G209" t="s">
        <v>14</v>
      </c>
      <c r="H209">
        <v>199</v>
      </c>
      <c r="I209">
        <v>9</v>
      </c>
      <c r="J209">
        <v>1791</v>
      </c>
    </row>
    <row r="210" spans="1:10">
      <c r="A210" s="3" t="s">
        <v>255</v>
      </c>
      <c r="B210" s="4">
        <v>43167</v>
      </c>
      <c r="C210">
        <v>16</v>
      </c>
      <c r="D210" t="s">
        <v>30</v>
      </c>
      <c r="E210" t="s">
        <v>36</v>
      </c>
      <c r="F210" t="s">
        <v>28</v>
      </c>
      <c r="G210" t="s">
        <v>24</v>
      </c>
      <c r="H210">
        <v>159</v>
      </c>
      <c r="I210">
        <v>3</v>
      </c>
      <c r="J210">
        <v>477</v>
      </c>
    </row>
    <row r="211" spans="1:10">
      <c r="A211" s="3" t="s">
        <v>256</v>
      </c>
      <c r="B211" s="4">
        <v>43167</v>
      </c>
      <c r="C211">
        <v>14</v>
      </c>
      <c r="D211" t="s">
        <v>38</v>
      </c>
      <c r="E211" t="s">
        <v>12</v>
      </c>
      <c r="F211" t="s">
        <v>13</v>
      </c>
      <c r="G211" t="s">
        <v>41</v>
      </c>
      <c r="H211">
        <v>399</v>
      </c>
      <c r="I211">
        <v>8</v>
      </c>
      <c r="J211">
        <v>3192</v>
      </c>
    </row>
    <row r="212" spans="1:10">
      <c r="A212" s="3" t="s">
        <v>257</v>
      </c>
      <c r="B212" s="4">
        <v>43167</v>
      </c>
      <c r="C212">
        <v>4</v>
      </c>
      <c r="D212" t="s">
        <v>51</v>
      </c>
      <c r="E212" t="s">
        <v>68</v>
      </c>
      <c r="F212" t="s">
        <v>18</v>
      </c>
      <c r="G212" t="s">
        <v>31</v>
      </c>
      <c r="H212">
        <v>69</v>
      </c>
      <c r="I212">
        <v>4</v>
      </c>
      <c r="J212">
        <v>276</v>
      </c>
    </row>
    <row r="213" spans="1:10">
      <c r="A213" s="3" t="s">
        <v>258</v>
      </c>
      <c r="B213" s="4">
        <v>43167</v>
      </c>
      <c r="C213">
        <v>2</v>
      </c>
      <c r="D213" t="s">
        <v>106</v>
      </c>
      <c r="E213" t="s">
        <v>17</v>
      </c>
      <c r="F213" t="s">
        <v>18</v>
      </c>
      <c r="G213" t="s">
        <v>14</v>
      </c>
      <c r="H213">
        <v>199</v>
      </c>
      <c r="I213">
        <v>0</v>
      </c>
      <c r="J213">
        <v>0</v>
      </c>
    </row>
    <row r="214" spans="1:10">
      <c r="A214" s="3" t="s">
        <v>259</v>
      </c>
      <c r="B214" s="4">
        <v>43168</v>
      </c>
      <c r="C214">
        <v>1</v>
      </c>
      <c r="D214" t="s">
        <v>16</v>
      </c>
      <c r="E214" t="s">
        <v>68</v>
      </c>
      <c r="F214" t="s">
        <v>18</v>
      </c>
      <c r="G214" t="s">
        <v>24</v>
      </c>
      <c r="H214">
        <v>159</v>
      </c>
      <c r="I214">
        <v>2</v>
      </c>
      <c r="J214">
        <v>318</v>
      </c>
    </row>
    <row r="215" spans="1:10">
      <c r="A215" s="3" t="s">
        <v>260</v>
      </c>
      <c r="B215" s="4">
        <v>43169</v>
      </c>
      <c r="C215">
        <v>5</v>
      </c>
      <c r="D215" t="s">
        <v>60</v>
      </c>
      <c r="E215" t="s">
        <v>68</v>
      </c>
      <c r="F215" t="s">
        <v>18</v>
      </c>
      <c r="G215" t="s">
        <v>31</v>
      </c>
      <c r="H215">
        <v>69</v>
      </c>
      <c r="I215">
        <v>6</v>
      </c>
      <c r="J215">
        <v>414</v>
      </c>
    </row>
    <row r="216" spans="1:10">
      <c r="A216" s="3" t="s">
        <v>261</v>
      </c>
      <c r="B216" s="4">
        <v>43170</v>
      </c>
      <c r="C216">
        <v>3</v>
      </c>
      <c r="D216" t="s">
        <v>43</v>
      </c>
      <c r="E216" t="s">
        <v>17</v>
      </c>
      <c r="F216" t="s">
        <v>18</v>
      </c>
      <c r="G216" t="s">
        <v>14</v>
      </c>
      <c r="H216">
        <v>199</v>
      </c>
      <c r="I216">
        <v>3</v>
      </c>
      <c r="J216">
        <v>597</v>
      </c>
    </row>
    <row r="217" spans="1:10">
      <c r="A217" s="3" t="s">
        <v>262</v>
      </c>
      <c r="B217" s="4">
        <v>43170</v>
      </c>
      <c r="C217">
        <v>18</v>
      </c>
      <c r="D217" t="s">
        <v>26</v>
      </c>
      <c r="E217" t="s">
        <v>27</v>
      </c>
      <c r="F217" t="s">
        <v>28</v>
      </c>
      <c r="G217" t="s">
        <v>31</v>
      </c>
      <c r="H217">
        <v>69</v>
      </c>
      <c r="I217">
        <v>9</v>
      </c>
      <c r="J217">
        <v>621</v>
      </c>
    </row>
    <row r="218" spans="1:10">
      <c r="A218" s="3" t="s">
        <v>263</v>
      </c>
      <c r="B218" s="4">
        <v>43170</v>
      </c>
      <c r="C218">
        <v>12</v>
      </c>
      <c r="D218" t="s">
        <v>66</v>
      </c>
      <c r="E218" t="s">
        <v>63</v>
      </c>
      <c r="F218" t="s">
        <v>13</v>
      </c>
      <c r="G218" t="s">
        <v>19</v>
      </c>
      <c r="H218">
        <v>289</v>
      </c>
      <c r="I218">
        <v>4</v>
      </c>
      <c r="J218">
        <v>1156</v>
      </c>
    </row>
    <row r="219" spans="1:10">
      <c r="A219" s="3" t="s">
        <v>264</v>
      </c>
      <c r="B219" s="4">
        <v>43170</v>
      </c>
      <c r="C219">
        <v>8</v>
      </c>
      <c r="D219" t="s">
        <v>45</v>
      </c>
      <c r="E219" t="s">
        <v>46</v>
      </c>
      <c r="F219" t="s">
        <v>23</v>
      </c>
      <c r="G219" t="s">
        <v>24</v>
      </c>
      <c r="H219">
        <v>159</v>
      </c>
      <c r="I219">
        <v>2</v>
      </c>
      <c r="J219">
        <v>318</v>
      </c>
    </row>
    <row r="220" spans="1:10">
      <c r="A220" s="3" t="s">
        <v>265</v>
      </c>
      <c r="B220" s="4">
        <v>43170</v>
      </c>
      <c r="C220">
        <v>7</v>
      </c>
      <c r="D220" t="s">
        <v>88</v>
      </c>
      <c r="E220" t="s">
        <v>46</v>
      </c>
      <c r="F220" t="s">
        <v>23</v>
      </c>
      <c r="G220" t="s">
        <v>24</v>
      </c>
      <c r="H220">
        <v>159</v>
      </c>
      <c r="I220">
        <v>1</v>
      </c>
      <c r="J220">
        <v>159</v>
      </c>
    </row>
    <row r="221" spans="1:10">
      <c r="A221" s="3" t="s">
        <v>266</v>
      </c>
      <c r="B221" s="4">
        <v>43170</v>
      </c>
      <c r="C221">
        <v>17</v>
      </c>
      <c r="D221" t="s">
        <v>35</v>
      </c>
      <c r="E221" t="s">
        <v>36</v>
      </c>
      <c r="F221" t="s">
        <v>28</v>
      </c>
      <c r="G221" t="s">
        <v>24</v>
      </c>
      <c r="H221">
        <v>159</v>
      </c>
      <c r="I221">
        <v>2</v>
      </c>
      <c r="J221">
        <v>318</v>
      </c>
    </row>
    <row r="222" spans="1:10">
      <c r="A222" s="3" t="s">
        <v>267</v>
      </c>
      <c r="B222" s="4">
        <v>43170</v>
      </c>
      <c r="C222">
        <v>13</v>
      </c>
      <c r="D222" t="s">
        <v>33</v>
      </c>
      <c r="E222" t="s">
        <v>12</v>
      </c>
      <c r="F222" t="s">
        <v>13</v>
      </c>
      <c r="G222" t="s">
        <v>24</v>
      </c>
      <c r="H222">
        <v>159</v>
      </c>
      <c r="I222">
        <v>3</v>
      </c>
      <c r="J222">
        <v>477</v>
      </c>
    </row>
    <row r="223" spans="1:10">
      <c r="A223" s="3" t="s">
        <v>268</v>
      </c>
      <c r="B223" s="4">
        <v>43170</v>
      </c>
      <c r="C223">
        <v>4</v>
      </c>
      <c r="D223" t="s">
        <v>51</v>
      </c>
      <c r="E223" t="s">
        <v>17</v>
      </c>
      <c r="F223" t="s">
        <v>18</v>
      </c>
      <c r="G223" t="s">
        <v>14</v>
      </c>
      <c r="H223">
        <v>199</v>
      </c>
      <c r="I223">
        <v>8</v>
      </c>
      <c r="J223">
        <v>1592</v>
      </c>
    </row>
    <row r="224" spans="1:10">
      <c r="A224" s="3" t="s">
        <v>269</v>
      </c>
      <c r="B224" s="4">
        <v>43170</v>
      </c>
      <c r="C224">
        <v>10</v>
      </c>
      <c r="D224" t="s">
        <v>58</v>
      </c>
      <c r="E224" t="s">
        <v>46</v>
      </c>
      <c r="F224" t="s">
        <v>23</v>
      </c>
      <c r="G224" t="s">
        <v>24</v>
      </c>
      <c r="H224">
        <v>159</v>
      </c>
      <c r="I224">
        <v>8</v>
      </c>
      <c r="J224">
        <v>1272</v>
      </c>
    </row>
    <row r="225" spans="1:10">
      <c r="A225" s="3" t="s">
        <v>270</v>
      </c>
      <c r="B225" s="4">
        <v>43170</v>
      </c>
      <c r="C225">
        <v>9</v>
      </c>
      <c r="D225" t="s">
        <v>21</v>
      </c>
      <c r="E225" t="s">
        <v>22</v>
      </c>
      <c r="F225" t="s">
        <v>23</v>
      </c>
      <c r="G225" t="s">
        <v>41</v>
      </c>
      <c r="H225">
        <v>399</v>
      </c>
      <c r="I225">
        <v>6</v>
      </c>
      <c r="J225">
        <v>2394</v>
      </c>
    </row>
    <row r="226" spans="1:10">
      <c r="A226" s="3" t="s">
        <v>271</v>
      </c>
      <c r="B226" s="4">
        <v>43170</v>
      </c>
      <c r="C226">
        <v>2</v>
      </c>
      <c r="D226" t="s">
        <v>106</v>
      </c>
      <c r="E226" t="s">
        <v>17</v>
      </c>
      <c r="F226" t="s">
        <v>18</v>
      </c>
      <c r="G226" t="s">
        <v>41</v>
      </c>
      <c r="H226">
        <v>399</v>
      </c>
      <c r="I226">
        <v>9</v>
      </c>
      <c r="J226">
        <v>3591</v>
      </c>
    </row>
    <row r="227" spans="1:10">
      <c r="A227" s="3" t="s">
        <v>272</v>
      </c>
      <c r="B227" s="4">
        <v>43171</v>
      </c>
      <c r="C227">
        <v>14</v>
      </c>
      <c r="D227" t="s">
        <v>38</v>
      </c>
      <c r="E227" t="s">
        <v>12</v>
      </c>
      <c r="F227" t="s">
        <v>13</v>
      </c>
      <c r="G227" t="s">
        <v>41</v>
      </c>
      <c r="H227">
        <v>399</v>
      </c>
      <c r="I227">
        <v>1</v>
      </c>
      <c r="J227">
        <v>399</v>
      </c>
    </row>
    <row r="228" spans="1:10">
      <c r="A228" s="3" t="s">
        <v>273</v>
      </c>
      <c r="B228" s="4">
        <v>43172</v>
      </c>
      <c r="C228">
        <v>14</v>
      </c>
      <c r="D228" t="s">
        <v>38</v>
      </c>
      <c r="E228" t="s">
        <v>12</v>
      </c>
      <c r="F228" t="s">
        <v>13</v>
      </c>
      <c r="G228" t="s">
        <v>41</v>
      </c>
      <c r="H228">
        <v>399</v>
      </c>
      <c r="I228">
        <v>1</v>
      </c>
      <c r="J228">
        <v>399</v>
      </c>
    </row>
    <row r="229" spans="1:10">
      <c r="A229" s="3" t="s">
        <v>274</v>
      </c>
      <c r="B229" s="4">
        <v>43173</v>
      </c>
      <c r="C229">
        <v>1</v>
      </c>
      <c r="D229" t="s">
        <v>16</v>
      </c>
      <c r="E229" t="s">
        <v>68</v>
      </c>
      <c r="F229" t="s">
        <v>18</v>
      </c>
      <c r="G229" t="s">
        <v>19</v>
      </c>
      <c r="H229">
        <v>289</v>
      </c>
      <c r="I229">
        <v>2</v>
      </c>
      <c r="J229">
        <v>578</v>
      </c>
    </row>
    <row r="230" spans="1:10">
      <c r="A230" s="3" t="s">
        <v>275</v>
      </c>
      <c r="B230" s="4">
        <v>43173</v>
      </c>
      <c r="C230">
        <v>17</v>
      </c>
      <c r="D230" t="s">
        <v>35</v>
      </c>
      <c r="E230" t="s">
        <v>27</v>
      </c>
      <c r="F230" t="s">
        <v>28</v>
      </c>
      <c r="G230" t="s">
        <v>19</v>
      </c>
      <c r="H230">
        <v>289</v>
      </c>
      <c r="I230">
        <v>8</v>
      </c>
      <c r="J230">
        <v>2312</v>
      </c>
    </row>
    <row r="231" spans="1:10">
      <c r="A231" s="3" t="s">
        <v>276</v>
      </c>
      <c r="B231" s="4">
        <v>43174</v>
      </c>
      <c r="C231">
        <v>3</v>
      </c>
      <c r="D231" t="s">
        <v>43</v>
      </c>
      <c r="E231" t="s">
        <v>17</v>
      </c>
      <c r="F231" t="s">
        <v>18</v>
      </c>
      <c r="G231" t="s">
        <v>41</v>
      </c>
      <c r="H231">
        <v>399</v>
      </c>
      <c r="I231">
        <v>6</v>
      </c>
      <c r="J231">
        <v>2394</v>
      </c>
    </row>
    <row r="232" spans="1:10">
      <c r="A232" s="3" t="s">
        <v>277</v>
      </c>
      <c r="B232" s="4">
        <v>43174</v>
      </c>
      <c r="C232">
        <v>19</v>
      </c>
      <c r="D232" t="s">
        <v>56</v>
      </c>
      <c r="E232" t="s">
        <v>27</v>
      </c>
      <c r="F232" t="s">
        <v>28</v>
      </c>
      <c r="G232" t="s">
        <v>14</v>
      </c>
      <c r="H232">
        <v>199</v>
      </c>
      <c r="I232">
        <v>6</v>
      </c>
      <c r="J232">
        <v>1194</v>
      </c>
    </row>
    <row r="233" spans="1:10">
      <c r="A233" s="3" t="s">
        <v>278</v>
      </c>
      <c r="B233" s="4">
        <v>43174</v>
      </c>
      <c r="C233">
        <v>7</v>
      </c>
      <c r="D233" t="s">
        <v>88</v>
      </c>
      <c r="E233" t="s">
        <v>46</v>
      </c>
      <c r="F233" t="s">
        <v>23</v>
      </c>
      <c r="G233" t="s">
        <v>41</v>
      </c>
      <c r="H233">
        <v>399</v>
      </c>
      <c r="I233">
        <v>9</v>
      </c>
      <c r="J233">
        <v>3591</v>
      </c>
    </row>
    <row r="234" spans="1:10">
      <c r="A234" s="3" t="s">
        <v>279</v>
      </c>
      <c r="B234" s="4">
        <v>43174</v>
      </c>
      <c r="C234">
        <v>9</v>
      </c>
      <c r="D234" t="s">
        <v>21</v>
      </c>
      <c r="E234" t="s">
        <v>46</v>
      </c>
      <c r="F234" t="s">
        <v>23</v>
      </c>
      <c r="G234" t="s">
        <v>31</v>
      </c>
      <c r="H234">
        <v>69</v>
      </c>
      <c r="I234">
        <v>8</v>
      </c>
      <c r="J234">
        <v>552</v>
      </c>
    </row>
    <row r="235" spans="1:10">
      <c r="A235" s="3" t="s">
        <v>280</v>
      </c>
      <c r="B235" s="4">
        <v>43175</v>
      </c>
      <c r="C235">
        <v>15</v>
      </c>
      <c r="D235" t="s">
        <v>118</v>
      </c>
      <c r="E235" t="s">
        <v>63</v>
      </c>
      <c r="F235" t="s">
        <v>13</v>
      </c>
      <c r="G235" t="s">
        <v>14</v>
      </c>
      <c r="H235">
        <v>199</v>
      </c>
      <c r="I235">
        <v>2</v>
      </c>
      <c r="J235">
        <v>398</v>
      </c>
    </row>
    <row r="236" spans="1:10">
      <c r="A236" s="3" t="s">
        <v>281</v>
      </c>
      <c r="B236" s="4">
        <v>43175</v>
      </c>
      <c r="C236">
        <v>2</v>
      </c>
      <c r="D236" t="s">
        <v>106</v>
      </c>
      <c r="E236" t="s">
        <v>17</v>
      </c>
      <c r="F236" t="s">
        <v>18</v>
      </c>
      <c r="G236" t="s">
        <v>19</v>
      </c>
      <c r="H236">
        <v>289</v>
      </c>
      <c r="I236">
        <v>3</v>
      </c>
      <c r="J236">
        <v>867</v>
      </c>
    </row>
    <row r="237" spans="1:10">
      <c r="A237" s="3" t="s">
        <v>282</v>
      </c>
      <c r="B237" s="4">
        <v>43175</v>
      </c>
      <c r="C237">
        <v>20</v>
      </c>
      <c r="D237" t="s">
        <v>40</v>
      </c>
      <c r="E237" t="s">
        <v>36</v>
      </c>
      <c r="F237" t="s">
        <v>28</v>
      </c>
      <c r="G237" t="s">
        <v>31</v>
      </c>
      <c r="H237">
        <v>69</v>
      </c>
      <c r="I237">
        <v>8</v>
      </c>
      <c r="J237">
        <v>552</v>
      </c>
    </row>
    <row r="238" spans="1:10">
      <c r="A238" s="3" t="s">
        <v>283</v>
      </c>
      <c r="B238" s="4">
        <v>43175</v>
      </c>
      <c r="C238">
        <v>4</v>
      </c>
      <c r="D238" t="s">
        <v>51</v>
      </c>
      <c r="E238" t="s">
        <v>17</v>
      </c>
      <c r="F238" t="s">
        <v>18</v>
      </c>
      <c r="G238" t="s">
        <v>31</v>
      </c>
      <c r="H238">
        <v>69</v>
      </c>
      <c r="I238">
        <v>7</v>
      </c>
      <c r="J238">
        <v>483</v>
      </c>
    </row>
    <row r="239" spans="1:10">
      <c r="A239" s="3" t="s">
        <v>284</v>
      </c>
      <c r="B239" s="4">
        <v>43175</v>
      </c>
      <c r="C239">
        <v>7</v>
      </c>
      <c r="D239" t="s">
        <v>88</v>
      </c>
      <c r="E239" t="s">
        <v>22</v>
      </c>
      <c r="F239" t="s">
        <v>23</v>
      </c>
      <c r="G239" t="s">
        <v>14</v>
      </c>
      <c r="H239">
        <v>199</v>
      </c>
      <c r="I239">
        <v>3</v>
      </c>
      <c r="J239">
        <v>597</v>
      </c>
    </row>
    <row r="240" spans="1:10">
      <c r="A240" s="3" t="s">
        <v>285</v>
      </c>
      <c r="B240" s="4">
        <v>43175</v>
      </c>
      <c r="C240">
        <v>16</v>
      </c>
      <c r="D240" t="s">
        <v>30</v>
      </c>
      <c r="E240" t="s">
        <v>36</v>
      </c>
      <c r="F240" t="s">
        <v>28</v>
      </c>
      <c r="G240" t="s">
        <v>41</v>
      </c>
      <c r="H240">
        <v>399</v>
      </c>
      <c r="I240">
        <v>9</v>
      </c>
      <c r="J240">
        <v>3591</v>
      </c>
    </row>
    <row r="241" spans="1:10">
      <c r="A241" s="3" t="s">
        <v>286</v>
      </c>
      <c r="B241" s="4">
        <v>43175</v>
      </c>
      <c r="C241">
        <v>18</v>
      </c>
      <c r="D241" t="s">
        <v>26</v>
      </c>
      <c r="E241" t="s">
        <v>36</v>
      </c>
      <c r="F241" t="s">
        <v>28</v>
      </c>
      <c r="G241" t="s">
        <v>14</v>
      </c>
      <c r="H241">
        <v>199</v>
      </c>
      <c r="I241">
        <v>5</v>
      </c>
      <c r="J241">
        <v>995</v>
      </c>
    </row>
    <row r="242" spans="1:10">
      <c r="A242" s="3" t="s">
        <v>287</v>
      </c>
      <c r="B242" s="4">
        <v>43175</v>
      </c>
      <c r="C242">
        <v>4</v>
      </c>
      <c r="D242" t="s">
        <v>51</v>
      </c>
      <c r="E242" t="s">
        <v>17</v>
      </c>
      <c r="F242" t="s">
        <v>18</v>
      </c>
      <c r="G242" t="s">
        <v>31</v>
      </c>
      <c r="H242">
        <v>69</v>
      </c>
      <c r="I242">
        <v>5</v>
      </c>
      <c r="J242">
        <v>345</v>
      </c>
    </row>
    <row r="243" spans="1:10">
      <c r="A243" s="3" t="s">
        <v>288</v>
      </c>
      <c r="B243" s="4">
        <v>43176</v>
      </c>
      <c r="C243">
        <v>2</v>
      </c>
      <c r="D243" t="s">
        <v>106</v>
      </c>
      <c r="E243" t="s">
        <v>17</v>
      </c>
      <c r="F243" t="s">
        <v>18</v>
      </c>
      <c r="G243" t="s">
        <v>19</v>
      </c>
      <c r="H243">
        <v>289</v>
      </c>
      <c r="I243">
        <v>0</v>
      </c>
      <c r="J243">
        <v>0</v>
      </c>
    </row>
    <row r="244" spans="1:10">
      <c r="A244" s="3" t="s">
        <v>289</v>
      </c>
      <c r="B244" s="4">
        <v>43176</v>
      </c>
      <c r="C244">
        <v>20</v>
      </c>
      <c r="D244" t="s">
        <v>40</v>
      </c>
      <c r="E244" t="s">
        <v>27</v>
      </c>
      <c r="F244" t="s">
        <v>28</v>
      </c>
      <c r="G244" t="s">
        <v>14</v>
      </c>
      <c r="H244">
        <v>199</v>
      </c>
      <c r="I244">
        <v>4</v>
      </c>
      <c r="J244">
        <v>796</v>
      </c>
    </row>
    <row r="245" spans="1:10">
      <c r="A245" s="3" t="s">
        <v>290</v>
      </c>
      <c r="B245" s="4">
        <v>43176</v>
      </c>
      <c r="C245">
        <v>4</v>
      </c>
      <c r="D245" t="s">
        <v>51</v>
      </c>
      <c r="E245" t="s">
        <v>17</v>
      </c>
      <c r="F245" t="s">
        <v>18</v>
      </c>
      <c r="G245" t="s">
        <v>24</v>
      </c>
      <c r="H245">
        <v>159</v>
      </c>
      <c r="I245">
        <v>2</v>
      </c>
      <c r="J245">
        <v>318</v>
      </c>
    </row>
    <row r="246" spans="1:10">
      <c r="A246" s="3" t="s">
        <v>291</v>
      </c>
      <c r="B246" s="4">
        <v>43177</v>
      </c>
      <c r="C246">
        <v>19</v>
      </c>
      <c r="D246" t="s">
        <v>56</v>
      </c>
      <c r="E246" t="s">
        <v>27</v>
      </c>
      <c r="F246" t="s">
        <v>28</v>
      </c>
      <c r="G246" t="s">
        <v>24</v>
      </c>
      <c r="H246">
        <v>159</v>
      </c>
      <c r="I246">
        <v>0</v>
      </c>
      <c r="J246">
        <v>0</v>
      </c>
    </row>
    <row r="247" spans="1:10">
      <c r="A247" s="3" t="s">
        <v>292</v>
      </c>
      <c r="B247" s="4">
        <v>43177</v>
      </c>
      <c r="C247">
        <v>20</v>
      </c>
      <c r="D247" t="s">
        <v>40</v>
      </c>
      <c r="E247" t="s">
        <v>27</v>
      </c>
      <c r="F247" t="s">
        <v>28</v>
      </c>
      <c r="G247" t="s">
        <v>19</v>
      </c>
      <c r="H247">
        <v>289</v>
      </c>
      <c r="I247">
        <v>4</v>
      </c>
      <c r="J247">
        <v>1156</v>
      </c>
    </row>
    <row r="248" spans="1:10">
      <c r="A248" s="3" t="s">
        <v>293</v>
      </c>
      <c r="B248" s="4">
        <v>43177</v>
      </c>
      <c r="C248">
        <v>6</v>
      </c>
      <c r="D248" t="s">
        <v>48</v>
      </c>
      <c r="E248" t="s">
        <v>22</v>
      </c>
      <c r="F248" t="s">
        <v>23</v>
      </c>
      <c r="G248" t="s">
        <v>19</v>
      </c>
      <c r="H248">
        <v>289</v>
      </c>
      <c r="I248">
        <v>2</v>
      </c>
      <c r="J248">
        <v>578</v>
      </c>
    </row>
    <row r="249" spans="1:10">
      <c r="A249" s="3" t="s">
        <v>294</v>
      </c>
      <c r="B249" s="4">
        <v>43177</v>
      </c>
      <c r="C249">
        <v>18</v>
      </c>
      <c r="D249" t="s">
        <v>26</v>
      </c>
      <c r="E249" t="s">
        <v>36</v>
      </c>
      <c r="F249" t="s">
        <v>28</v>
      </c>
      <c r="G249" t="s">
        <v>31</v>
      </c>
      <c r="H249">
        <v>69</v>
      </c>
      <c r="I249">
        <v>5</v>
      </c>
      <c r="J249">
        <v>345</v>
      </c>
    </row>
    <row r="250" spans="1:10">
      <c r="A250" s="3" t="s">
        <v>295</v>
      </c>
      <c r="B250" s="4">
        <v>43177</v>
      </c>
      <c r="C250">
        <v>19</v>
      </c>
      <c r="D250" t="s">
        <v>56</v>
      </c>
      <c r="E250" t="s">
        <v>27</v>
      </c>
      <c r="F250" t="s">
        <v>28</v>
      </c>
      <c r="G250" t="s">
        <v>41</v>
      </c>
      <c r="H250">
        <v>399</v>
      </c>
      <c r="I250">
        <v>3</v>
      </c>
      <c r="J250">
        <v>1197</v>
      </c>
    </row>
    <row r="251" spans="1:10">
      <c r="A251" s="3" t="s">
        <v>296</v>
      </c>
      <c r="B251" s="4">
        <v>43177</v>
      </c>
      <c r="C251">
        <v>8</v>
      </c>
      <c r="D251" t="s">
        <v>45</v>
      </c>
      <c r="E251" t="s">
        <v>22</v>
      </c>
      <c r="F251" t="s">
        <v>23</v>
      </c>
      <c r="G251" t="s">
        <v>24</v>
      </c>
      <c r="H251">
        <v>159</v>
      </c>
      <c r="I251">
        <v>7</v>
      </c>
      <c r="J251">
        <v>1113</v>
      </c>
    </row>
    <row r="252" spans="1:10">
      <c r="A252" s="3" t="s">
        <v>297</v>
      </c>
      <c r="B252" s="4">
        <v>43177</v>
      </c>
      <c r="C252">
        <v>2</v>
      </c>
      <c r="D252" t="s">
        <v>106</v>
      </c>
      <c r="E252" t="s">
        <v>68</v>
      </c>
      <c r="F252" t="s">
        <v>18</v>
      </c>
      <c r="G252" t="s">
        <v>41</v>
      </c>
      <c r="H252">
        <v>399</v>
      </c>
      <c r="I252">
        <v>9</v>
      </c>
      <c r="J252">
        <v>3591</v>
      </c>
    </row>
    <row r="253" spans="1:10">
      <c r="A253" s="3" t="s">
        <v>298</v>
      </c>
      <c r="B253" s="4">
        <v>43177</v>
      </c>
      <c r="C253">
        <v>14</v>
      </c>
      <c r="D253" t="s">
        <v>38</v>
      </c>
      <c r="E253" t="s">
        <v>12</v>
      </c>
      <c r="F253" t="s">
        <v>13</v>
      </c>
      <c r="G253" t="s">
        <v>14</v>
      </c>
      <c r="H253">
        <v>199</v>
      </c>
      <c r="I253">
        <v>2</v>
      </c>
      <c r="J253">
        <v>398</v>
      </c>
    </row>
    <row r="254" spans="1:10">
      <c r="A254" s="3" t="s">
        <v>299</v>
      </c>
      <c r="B254" s="4">
        <v>43177</v>
      </c>
      <c r="C254">
        <v>16</v>
      </c>
      <c r="D254" t="s">
        <v>30</v>
      </c>
      <c r="E254" t="s">
        <v>27</v>
      </c>
      <c r="F254" t="s">
        <v>28</v>
      </c>
      <c r="G254" t="s">
        <v>41</v>
      </c>
      <c r="H254">
        <v>399</v>
      </c>
      <c r="I254">
        <v>5</v>
      </c>
      <c r="J254">
        <v>1995</v>
      </c>
    </row>
    <row r="255" spans="1:10">
      <c r="A255" s="3" t="s">
        <v>300</v>
      </c>
      <c r="B255" s="4">
        <v>43178</v>
      </c>
      <c r="C255">
        <v>6</v>
      </c>
      <c r="D255" t="s">
        <v>48</v>
      </c>
      <c r="E255" t="s">
        <v>22</v>
      </c>
      <c r="F255" t="s">
        <v>23</v>
      </c>
      <c r="G255" t="s">
        <v>24</v>
      </c>
      <c r="H255">
        <v>159</v>
      </c>
      <c r="I255">
        <v>4</v>
      </c>
      <c r="J255">
        <v>636</v>
      </c>
    </row>
    <row r="256" spans="1:10">
      <c r="A256" s="3" t="s">
        <v>301</v>
      </c>
      <c r="B256" s="4">
        <v>43178</v>
      </c>
      <c r="C256">
        <v>5</v>
      </c>
      <c r="D256" t="s">
        <v>60</v>
      </c>
      <c r="E256" t="s">
        <v>68</v>
      </c>
      <c r="F256" t="s">
        <v>18</v>
      </c>
      <c r="G256" t="s">
        <v>14</v>
      </c>
      <c r="H256">
        <v>199</v>
      </c>
      <c r="I256">
        <v>9</v>
      </c>
      <c r="J256">
        <v>1791</v>
      </c>
    </row>
    <row r="257" spans="1:10">
      <c r="A257" s="3" t="s">
        <v>302</v>
      </c>
      <c r="B257" s="4">
        <v>43178</v>
      </c>
      <c r="C257">
        <v>18</v>
      </c>
      <c r="D257" t="s">
        <v>26</v>
      </c>
      <c r="E257" t="s">
        <v>27</v>
      </c>
      <c r="F257" t="s">
        <v>28</v>
      </c>
      <c r="G257" t="s">
        <v>24</v>
      </c>
      <c r="H257">
        <v>159</v>
      </c>
      <c r="I257">
        <v>2</v>
      </c>
      <c r="J257">
        <v>318</v>
      </c>
    </row>
    <row r="258" spans="1:10">
      <c r="A258" s="3" t="s">
        <v>303</v>
      </c>
      <c r="B258" s="4">
        <v>43178</v>
      </c>
      <c r="C258">
        <v>2</v>
      </c>
      <c r="D258" t="s">
        <v>106</v>
      </c>
      <c r="E258" t="s">
        <v>17</v>
      </c>
      <c r="F258" t="s">
        <v>18</v>
      </c>
      <c r="G258" t="s">
        <v>31</v>
      </c>
      <c r="H258">
        <v>69</v>
      </c>
      <c r="I258">
        <v>8</v>
      </c>
      <c r="J258">
        <v>552</v>
      </c>
    </row>
    <row r="259" spans="1:10">
      <c r="A259" s="3" t="s">
        <v>304</v>
      </c>
      <c r="B259" s="4">
        <v>43179</v>
      </c>
      <c r="C259">
        <v>17</v>
      </c>
      <c r="D259" t="s">
        <v>35</v>
      </c>
      <c r="E259" t="s">
        <v>36</v>
      </c>
      <c r="F259" t="s">
        <v>28</v>
      </c>
      <c r="G259" t="s">
        <v>41</v>
      </c>
      <c r="H259">
        <v>399</v>
      </c>
      <c r="I259">
        <v>5</v>
      </c>
      <c r="J259">
        <v>1995</v>
      </c>
    </row>
    <row r="260" spans="1:10">
      <c r="A260" s="3" t="s">
        <v>305</v>
      </c>
      <c r="B260" s="4">
        <v>43179</v>
      </c>
      <c r="C260">
        <v>16</v>
      </c>
      <c r="D260" t="s">
        <v>30</v>
      </c>
      <c r="E260" t="s">
        <v>27</v>
      </c>
      <c r="F260" t="s">
        <v>28</v>
      </c>
      <c r="G260" t="s">
        <v>19</v>
      </c>
      <c r="H260">
        <v>289</v>
      </c>
      <c r="I260">
        <v>1</v>
      </c>
      <c r="J260">
        <v>289</v>
      </c>
    </row>
    <row r="261" spans="1:10">
      <c r="A261" s="3" t="s">
        <v>306</v>
      </c>
      <c r="B261" s="4">
        <v>43179</v>
      </c>
      <c r="C261">
        <v>14</v>
      </c>
      <c r="D261" t="s">
        <v>38</v>
      </c>
      <c r="E261" t="s">
        <v>12</v>
      </c>
      <c r="F261" t="s">
        <v>13</v>
      </c>
      <c r="G261" t="s">
        <v>31</v>
      </c>
      <c r="H261">
        <v>69</v>
      </c>
      <c r="I261">
        <v>9</v>
      </c>
      <c r="J261">
        <v>621</v>
      </c>
    </row>
    <row r="262" spans="1:10">
      <c r="A262" s="3" t="s">
        <v>307</v>
      </c>
      <c r="B262" s="4">
        <v>43180</v>
      </c>
      <c r="C262">
        <v>4</v>
      </c>
      <c r="D262" t="s">
        <v>51</v>
      </c>
      <c r="E262" t="s">
        <v>17</v>
      </c>
      <c r="F262" t="s">
        <v>18</v>
      </c>
      <c r="G262" t="s">
        <v>14</v>
      </c>
      <c r="H262">
        <v>199</v>
      </c>
      <c r="I262">
        <v>8</v>
      </c>
      <c r="J262">
        <v>1592</v>
      </c>
    </row>
    <row r="263" spans="1:10">
      <c r="A263" s="3" t="s">
        <v>308</v>
      </c>
      <c r="B263" s="4">
        <v>43181</v>
      </c>
      <c r="C263">
        <v>8</v>
      </c>
      <c r="D263" t="s">
        <v>45</v>
      </c>
      <c r="E263" t="s">
        <v>46</v>
      </c>
      <c r="F263" t="s">
        <v>23</v>
      </c>
      <c r="G263" t="s">
        <v>24</v>
      </c>
      <c r="H263">
        <v>159</v>
      </c>
      <c r="I263">
        <v>1</v>
      </c>
      <c r="J263">
        <v>159</v>
      </c>
    </row>
    <row r="264" spans="1:10">
      <c r="A264" s="3" t="s">
        <v>309</v>
      </c>
      <c r="B264" s="4">
        <v>43182</v>
      </c>
      <c r="C264">
        <v>7</v>
      </c>
      <c r="D264" t="s">
        <v>88</v>
      </c>
      <c r="E264" t="s">
        <v>46</v>
      </c>
      <c r="F264" t="s">
        <v>23</v>
      </c>
      <c r="G264" t="s">
        <v>24</v>
      </c>
      <c r="H264">
        <v>159</v>
      </c>
      <c r="I264">
        <v>5</v>
      </c>
      <c r="J264">
        <v>795</v>
      </c>
    </row>
    <row r="265" spans="1:10">
      <c r="A265" s="3" t="s">
        <v>310</v>
      </c>
      <c r="B265" s="4">
        <v>43183</v>
      </c>
      <c r="C265">
        <v>17</v>
      </c>
      <c r="D265" t="s">
        <v>35</v>
      </c>
      <c r="E265" t="s">
        <v>36</v>
      </c>
      <c r="F265" t="s">
        <v>28</v>
      </c>
      <c r="G265" t="s">
        <v>14</v>
      </c>
      <c r="H265">
        <v>199</v>
      </c>
      <c r="I265">
        <v>1</v>
      </c>
      <c r="J265">
        <v>199</v>
      </c>
    </row>
    <row r="266" spans="1:10">
      <c r="A266" s="3" t="s">
        <v>311</v>
      </c>
      <c r="B266" s="4">
        <v>43183</v>
      </c>
      <c r="C266">
        <v>17</v>
      </c>
      <c r="D266" t="s">
        <v>35</v>
      </c>
      <c r="E266" t="s">
        <v>27</v>
      </c>
      <c r="F266" t="s">
        <v>28</v>
      </c>
      <c r="G266" t="s">
        <v>19</v>
      </c>
      <c r="H266">
        <v>289</v>
      </c>
      <c r="I266">
        <v>7</v>
      </c>
      <c r="J266">
        <v>2023</v>
      </c>
    </row>
    <row r="267" spans="1:10">
      <c r="A267" s="3" t="s">
        <v>312</v>
      </c>
      <c r="B267" s="4">
        <v>43184</v>
      </c>
      <c r="C267">
        <v>12</v>
      </c>
      <c r="D267" t="s">
        <v>66</v>
      </c>
      <c r="E267" t="s">
        <v>63</v>
      </c>
      <c r="F267" t="s">
        <v>13</v>
      </c>
      <c r="G267" t="s">
        <v>31</v>
      </c>
      <c r="H267">
        <v>69</v>
      </c>
      <c r="I267">
        <v>4</v>
      </c>
      <c r="J267">
        <v>276</v>
      </c>
    </row>
    <row r="268" spans="1:10">
      <c r="A268" s="3" t="s">
        <v>313</v>
      </c>
      <c r="B268" s="4">
        <v>43184</v>
      </c>
      <c r="C268">
        <v>16</v>
      </c>
      <c r="D268" t="s">
        <v>30</v>
      </c>
      <c r="E268" t="s">
        <v>27</v>
      </c>
      <c r="F268" t="s">
        <v>28</v>
      </c>
      <c r="G268" t="s">
        <v>14</v>
      </c>
      <c r="H268">
        <v>199</v>
      </c>
      <c r="I268">
        <v>8</v>
      </c>
      <c r="J268">
        <v>1592</v>
      </c>
    </row>
    <row r="269" spans="1:10">
      <c r="A269" s="3" t="s">
        <v>314</v>
      </c>
      <c r="B269" s="4">
        <v>43184</v>
      </c>
      <c r="C269">
        <v>4</v>
      </c>
      <c r="D269" t="s">
        <v>51</v>
      </c>
      <c r="E269" t="s">
        <v>68</v>
      </c>
      <c r="F269" t="s">
        <v>18</v>
      </c>
      <c r="G269" t="s">
        <v>14</v>
      </c>
      <c r="H269">
        <v>199</v>
      </c>
      <c r="I269">
        <v>1</v>
      </c>
      <c r="J269">
        <v>199</v>
      </c>
    </row>
    <row r="270" spans="1:10">
      <c r="A270" s="3" t="s">
        <v>315</v>
      </c>
      <c r="B270" s="4">
        <v>43184</v>
      </c>
      <c r="C270">
        <v>20</v>
      </c>
      <c r="D270" t="s">
        <v>40</v>
      </c>
      <c r="E270" t="s">
        <v>27</v>
      </c>
      <c r="F270" t="s">
        <v>28</v>
      </c>
      <c r="G270" t="s">
        <v>14</v>
      </c>
      <c r="H270">
        <v>199</v>
      </c>
      <c r="I270">
        <v>6</v>
      </c>
      <c r="J270">
        <v>1194</v>
      </c>
    </row>
    <row r="271" spans="1:10">
      <c r="A271" s="3" t="s">
        <v>316</v>
      </c>
      <c r="B271" s="4">
        <v>43184</v>
      </c>
      <c r="C271">
        <v>14</v>
      </c>
      <c r="D271" t="s">
        <v>38</v>
      </c>
      <c r="E271" t="s">
        <v>63</v>
      </c>
      <c r="F271" t="s">
        <v>13</v>
      </c>
      <c r="G271" t="s">
        <v>41</v>
      </c>
      <c r="H271">
        <v>399</v>
      </c>
      <c r="I271">
        <v>9</v>
      </c>
      <c r="J271">
        <v>3591</v>
      </c>
    </row>
    <row r="272" spans="1:10">
      <c r="A272" s="3" t="s">
        <v>317</v>
      </c>
      <c r="B272" s="4">
        <v>43184</v>
      </c>
      <c r="C272">
        <v>14</v>
      </c>
      <c r="D272" t="s">
        <v>38</v>
      </c>
      <c r="E272" t="s">
        <v>12</v>
      </c>
      <c r="F272" t="s">
        <v>13</v>
      </c>
      <c r="G272" t="s">
        <v>14</v>
      </c>
      <c r="H272">
        <v>199</v>
      </c>
      <c r="I272">
        <v>3</v>
      </c>
      <c r="J272">
        <v>597</v>
      </c>
    </row>
    <row r="273" spans="1:10">
      <c r="A273" s="3" t="s">
        <v>318</v>
      </c>
      <c r="B273" s="4">
        <v>43184</v>
      </c>
      <c r="C273">
        <v>15</v>
      </c>
      <c r="D273" t="s">
        <v>118</v>
      </c>
      <c r="E273" t="s">
        <v>63</v>
      </c>
      <c r="F273" t="s">
        <v>13</v>
      </c>
      <c r="G273" t="s">
        <v>19</v>
      </c>
      <c r="H273">
        <v>289</v>
      </c>
      <c r="I273">
        <v>7</v>
      </c>
      <c r="J273">
        <v>2023</v>
      </c>
    </row>
    <row r="274" spans="1:10">
      <c r="A274" s="3" t="s">
        <v>319</v>
      </c>
      <c r="B274" s="4">
        <v>43184</v>
      </c>
      <c r="C274">
        <v>3</v>
      </c>
      <c r="D274" t="s">
        <v>43</v>
      </c>
      <c r="E274" t="s">
        <v>68</v>
      </c>
      <c r="F274" t="s">
        <v>18</v>
      </c>
      <c r="G274" t="s">
        <v>14</v>
      </c>
      <c r="H274">
        <v>199</v>
      </c>
      <c r="I274">
        <v>9</v>
      </c>
      <c r="J274">
        <v>1791</v>
      </c>
    </row>
    <row r="275" spans="1:10">
      <c r="A275" s="3" t="s">
        <v>320</v>
      </c>
      <c r="B275" s="4">
        <v>43184</v>
      </c>
      <c r="C275">
        <v>7</v>
      </c>
      <c r="D275" t="s">
        <v>88</v>
      </c>
      <c r="E275" t="s">
        <v>22</v>
      </c>
      <c r="F275" t="s">
        <v>23</v>
      </c>
      <c r="G275" t="s">
        <v>14</v>
      </c>
      <c r="H275">
        <v>199</v>
      </c>
      <c r="I275">
        <v>3</v>
      </c>
      <c r="J275">
        <v>597</v>
      </c>
    </row>
    <row r="276" spans="1:10">
      <c r="A276" s="3" t="s">
        <v>321</v>
      </c>
      <c r="B276" s="4">
        <v>43184</v>
      </c>
      <c r="C276">
        <v>7</v>
      </c>
      <c r="D276" t="s">
        <v>88</v>
      </c>
      <c r="E276" t="s">
        <v>46</v>
      </c>
      <c r="F276" t="s">
        <v>23</v>
      </c>
      <c r="G276" t="s">
        <v>19</v>
      </c>
      <c r="H276">
        <v>289</v>
      </c>
      <c r="I276">
        <v>0</v>
      </c>
      <c r="J276">
        <v>0</v>
      </c>
    </row>
    <row r="277" spans="1:10">
      <c r="A277" s="3" t="s">
        <v>322</v>
      </c>
      <c r="B277" s="4">
        <v>43184</v>
      </c>
      <c r="C277">
        <v>2</v>
      </c>
      <c r="D277" t="s">
        <v>106</v>
      </c>
      <c r="E277" t="s">
        <v>17</v>
      </c>
      <c r="F277" t="s">
        <v>18</v>
      </c>
      <c r="G277" t="s">
        <v>24</v>
      </c>
      <c r="H277">
        <v>159</v>
      </c>
      <c r="I277">
        <v>7</v>
      </c>
      <c r="J277">
        <v>1113</v>
      </c>
    </row>
    <row r="278" spans="1:10">
      <c r="A278" s="3" t="s">
        <v>323</v>
      </c>
      <c r="B278" s="4">
        <v>43185</v>
      </c>
      <c r="C278">
        <v>16</v>
      </c>
      <c r="D278" t="s">
        <v>30</v>
      </c>
      <c r="E278" t="s">
        <v>27</v>
      </c>
      <c r="F278" t="s">
        <v>28</v>
      </c>
      <c r="G278" t="s">
        <v>19</v>
      </c>
      <c r="H278">
        <v>289</v>
      </c>
      <c r="I278">
        <v>3</v>
      </c>
      <c r="J278">
        <v>867</v>
      </c>
    </row>
    <row r="279" spans="1:10">
      <c r="A279" s="3" t="s">
        <v>324</v>
      </c>
      <c r="B279" s="4">
        <v>43185</v>
      </c>
      <c r="C279">
        <v>6</v>
      </c>
      <c r="D279" t="s">
        <v>48</v>
      </c>
      <c r="E279" t="s">
        <v>22</v>
      </c>
      <c r="F279" t="s">
        <v>23</v>
      </c>
      <c r="G279" t="s">
        <v>41</v>
      </c>
      <c r="H279">
        <v>399</v>
      </c>
      <c r="I279">
        <v>8</v>
      </c>
      <c r="J279">
        <v>3192</v>
      </c>
    </row>
    <row r="280" spans="1:10">
      <c r="A280" s="3" t="s">
        <v>325</v>
      </c>
      <c r="B280" s="4">
        <v>43185</v>
      </c>
      <c r="C280">
        <v>9</v>
      </c>
      <c r="D280" t="s">
        <v>21</v>
      </c>
      <c r="E280" t="s">
        <v>22</v>
      </c>
      <c r="F280" t="s">
        <v>23</v>
      </c>
      <c r="G280" t="s">
        <v>31</v>
      </c>
      <c r="H280">
        <v>69</v>
      </c>
      <c r="I280">
        <v>9</v>
      </c>
      <c r="J280">
        <v>621</v>
      </c>
    </row>
    <row r="281" spans="1:10">
      <c r="A281" s="3" t="s">
        <v>326</v>
      </c>
      <c r="B281" s="4">
        <v>43185</v>
      </c>
      <c r="C281">
        <v>16</v>
      </c>
      <c r="D281" t="s">
        <v>30</v>
      </c>
      <c r="E281" t="s">
        <v>36</v>
      </c>
      <c r="F281" t="s">
        <v>28</v>
      </c>
      <c r="G281" t="s">
        <v>14</v>
      </c>
      <c r="H281">
        <v>199</v>
      </c>
      <c r="I281">
        <v>1</v>
      </c>
      <c r="J281">
        <v>199</v>
      </c>
    </row>
    <row r="282" spans="1:10">
      <c r="A282" s="3" t="s">
        <v>327</v>
      </c>
      <c r="B282" s="4">
        <v>43185</v>
      </c>
      <c r="C282">
        <v>20</v>
      </c>
      <c r="D282" t="s">
        <v>40</v>
      </c>
      <c r="E282" t="s">
        <v>36</v>
      </c>
      <c r="F282" t="s">
        <v>28</v>
      </c>
      <c r="G282" t="s">
        <v>31</v>
      </c>
      <c r="H282">
        <v>69</v>
      </c>
      <c r="I282">
        <v>3</v>
      </c>
      <c r="J282">
        <v>207</v>
      </c>
    </row>
    <row r="283" spans="1:10">
      <c r="A283" s="3" t="s">
        <v>328</v>
      </c>
      <c r="B283" s="4">
        <v>43186</v>
      </c>
      <c r="C283">
        <v>16</v>
      </c>
      <c r="D283" t="s">
        <v>30</v>
      </c>
      <c r="E283" t="s">
        <v>27</v>
      </c>
      <c r="F283" t="s">
        <v>28</v>
      </c>
      <c r="G283" t="s">
        <v>24</v>
      </c>
      <c r="H283">
        <v>159</v>
      </c>
      <c r="I283">
        <v>6</v>
      </c>
      <c r="J283">
        <v>954</v>
      </c>
    </row>
    <row r="284" spans="1:10">
      <c r="A284" s="3" t="s">
        <v>329</v>
      </c>
      <c r="B284" s="4">
        <v>43186</v>
      </c>
      <c r="C284">
        <v>20</v>
      </c>
      <c r="D284" t="s">
        <v>40</v>
      </c>
      <c r="E284" t="s">
        <v>36</v>
      </c>
      <c r="F284" t="s">
        <v>28</v>
      </c>
      <c r="G284" t="s">
        <v>24</v>
      </c>
      <c r="H284">
        <v>159</v>
      </c>
      <c r="I284">
        <v>0</v>
      </c>
      <c r="J284">
        <v>0</v>
      </c>
    </row>
    <row r="285" spans="1:10">
      <c r="A285" s="3" t="s">
        <v>330</v>
      </c>
      <c r="B285" s="4">
        <v>43186</v>
      </c>
      <c r="C285">
        <v>2</v>
      </c>
      <c r="D285" t="s">
        <v>106</v>
      </c>
      <c r="E285" t="s">
        <v>17</v>
      </c>
      <c r="F285" t="s">
        <v>18</v>
      </c>
      <c r="G285" t="s">
        <v>24</v>
      </c>
      <c r="H285">
        <v>159</v>
      </c>
      <c r="I285">
        <v>4</v>
      </c>
      <c r="J285">
        <v>636</v>
      </c>
    </row>
    <row r="286" spans="1:10">
      <c r="A286" s="3" t="s">
        <v>331</v>
      </c>
      <c r="B286" s="4">
        <v>43186</v>
      </c>
      <c r="C286">
        <v>11</v>
      </c>
      <c r="D286" t="s">
        <v>11</v>
      </c>
      <c r="E286" t="s">
        <v>12</v>
      </c>
      <c r="F286" t="s">
        <v>13</v>
      </c>
      <c r="G286" t="s">
        <v>19</v>
      </c>
      <c r="H286">
        <v>289</v>
      </c>
      <c r="I286">
        <v>3</v>
      </c>
      <c r="J286">
        <v>867</v>
      </c>
    </row>
    <row r="287" spans="1:10">
      <c r="A287" s="3" t="s">
        <v>332</v>
      </c>
      <c r="B287" s="4">
        <v>43186</v>
      </c>
      <c r="C287">
        <v>13</v>
      </c>
      <c r="D287" t="s">
        <v>33</v>
      </c>
      <c r="E287" t="s">
        <v>63</v>
      </c>
      <c r="F287" t="s">
        <v>13</v>
      </c>
      <c r="G287" t="s">
        <v>31</v>
      </c>
      <c r="H287">
        <v>69</v>
      </c>
      <c r="I287">
        <v>6</v>
      </c>
      <c r="J287">
        <v>414</v>
      </c>
    </row>
    <row r="288" spans="1:10">
      <c r="A288" s="3" t="s">
        <v>333</v>
      </c>
      <c r="B288" s="4">
        <v>43186</v>
      </c>
      <c r="C288">
        <v>4</v>
      </c>
      <c r="D288" t="s">
        <v>51</v>
      </c>
      <c r="E288" t="s">
        <v>17</v>
      </c>
      <c r="F288" t="s">
        <v>18</v>
      </c>
      <c r="G288" t="s">
        <v>19</v>
      </c>
      <c r="H288">
        <v>289</v>
      </c>
      <c r="I288">
        <v>7</v>
      </c>
      <c r="J288">
        <v>2023</v>
      </c>
    </row>
    <row r="289" spans="1:10">
      <c r="A289" s="3" t="s">
        <v>334</v>
      </c>
      <c r="B289" s="4">
        <v>43186</v>
      </c>
      <c r="C289">
        <v>3</v>
      </c>
      <c r="D289" t="s">
        <v>43</v>
      </c>
      <c r="E289" t="s">
        <v>68</v>
      </c>
      <c r="F289" t="s">
        <v>18</v>
      </c>
      <c r="G289" t="s">
        <v>24</v>
      </c>
      <c r="H289">
        <v>159</v>
      </c>
      <c r="I289">
        <v>2</v>
      </c>
      <c r="J289">
        <v>318</v>
      </c>
    </row>
    <row r="290" spans="1:10">
      <c r="A290" s="3" t="s">
        <v>335</v>
      </c>
      <c r="B290" s="4">
        <v>43187</v>
      </c>
      <c r="C290">
        <v>20</v>
      </c>
      <c r="D290" t="s">
        <v>40</v>
      </c>
      <c r="E290" t="s">
        <v>36</v>
      </c>
      <c r="F290" t="s">
        <v>28</v>
      </c>
      <c r="G290" t="s">
        <v>19</v>
      </c>
      <c r="H290">
        <v>289</v>
      </c>
      <c r="I290">
        <v>1</v>
      </c>
      <c r="J290">
        <v>289</v>
      </c>
    </row>
    <row r="291" spans="1:10">
      <c r="A291" s="3" t="s">
        <v>336</v>
      </c>
      <c r="B291" s="4">
        <v>43188</v>
      </c>
      <c r="C291">
        <v>3</v>
      </c>
      <c r="D291" t="s">
        <v>43</v>
      </c>
      <c r="E291" t="s">
        <v>17</v>
      </c>
      <c r="F291" t="s">
        <v>18</v>
      </c>
      <c r="G291" t="s">
        <v>24</v>
      </c>
      <c r="H291">
        <v>159</v>
      </c>
      <c r="I291">
        <v>9</v>
      </c>
      <c r="J291">
        <v>1431</v>
      </c>
    </row>
    <row r="292" spans="1:10">
      <c r="A292" s="3" t="s">
        <v>337</v>
      </c>
      <c r="B292" s="4">
        <v>43189</v>
      </c>
      <c r="C292">
        <v>19</v>
      </c>
      <c r="D292" t="s">
        <v>56</v>
      </c>
      <c r="E292" t="s">
        <v>27</v>
      </c>
      <c r="F292" t="s">
        <v>28</v>
      </c>
      <c r="G292" t="s">
        <v>31</v>
      </c>
      <c r="H292">
        <v>69</v>
      </c>
      <c r="I292">
        <v>3</v>
      </c>
      <c r="J292">
        <v>207</v>
      </c>
    </row>
    <row r="293" spans="1:10">
      <c r="A293" s="3" t="s">
        <v>338</v>
      </c>
      <c r="B293" s="4">
        <v>43189</v>
      </c>
      <c r="C293">
        <v>1</v>
      </c>
      <c r="D293" t="s">
        <v>16</v>
      </c>
      <c r="E293" t="s">
        <v>68</v>
      </c>
      <c r="F293" t="s">
        <v>18</v>
      </c>
      <c r="G293" t="s">
        <v>24</v>
      </c>
      <c r="H293">
        <v>159</v>
      </c>
      <c r="I293">
        <v>0</v>
      </c>
      <c r="J293">
        <v>0</v>
      </c>
    </row>
    <row r="294" spans="1:10">
      <c r="A294" s="3" t="s">
        <v>339</v>
      </c>
      <c r="B294" s="4">
        <v>43189</v>
      </c>
      <c r="C294">
        <v>2</v>
      </c>
      <c r="D294" t="s">
        <v>106</v>
      </c>
      <c r="E294" t="s">
        <v>17</v>
      </c>
      <c r="F294" t="s">
        <v>18</v>
      </c>
      <c r="G294" t="s">
        <v>14</v>
      </c>
      <c r="H294">
        <v>199</v>
      </c>
      <c r="I294">
        <v>7</v>
      </c>
      <c r="J294">
        <v>1393</v>
      </c>
    </row>
    <row r="295" spans="1:10">
      <c r="A295" s="3" t="s">
        <v>340</v>
      </c>
      <c r="B295" s="4">
        <v>43189</v>
      </c>
      <c r="C295">
        <v>16</v>
      </c>
      <c r="D295" t="s">
        <v>30</v>
      </c>
      <c r="E295" t="s">
        <v>27</v>
      </c>
      <c r="F295" t="s">
        <v>28</v>
      </c>
      <c r="G295" t="s">
        <v>24</v>
      </c>
      <c r="H295">
        <v>159</v>
      </c>
      <c r="I295">
        <v>2</v>
      </c>
      <c r="J295">
        <v>318</v>
      </c>
    </row>
    <row r="296" spans="1:10">
      <c r="A296" s="3" t="s">
        <v>341</v>
      </c>
      <c r="B296" s="4">
        <v>43190</v>
      </c>
      <c r="C296">
        <v>7</v>
      </c>
      <c r="D296" t="s">
        <v>88</v>
      </c>
      <c r="E296" t="s">
        <v>46</v>
      </c>
      <c r="F296" t="s">
        <v>23</v>
      </c>
      <c r="G296" t="s">
        <v>31</v>
      </c>
      <c r="H296">
        <v>69</v>
      </c>
      <c r="I296">
        <v>3</v>
      </c>
      <c r="J296">
        <v>207</v>
      </c>
    </row>
    <row r="297" spans="1:10">
      <c r="A297" s="3" t="s">
        <v>342</v>
      </c>
      <c r="B297" s="4">
        <v>43190</v>
      </c>
      <c r="C297">
        <v>9</v>
      </c>
      <c r="D297" t="s">
        <v>21</v>
      </c>
      <c r="E297" t="s">
        <v>22</v>
      </c>
      <c r="F297" t="s">
        <v>23</v>
      </c>
      <c r="G297" t="s">
        <v>31</v>
      </c>
      <c r="H297">
        <v>69</v>
      </c>
      <c r="I297">
        <v>4</v>
      </c>
      <c r="J297">
        <v>276</v>
      </c>
    </row>
    <row r="298" spans="1:10">
      <c r="A298" s="3" t="s">
        <v>343</v>
      </c>
      <c r="B298" s="4">
        <v>43190</v>
      </c>
      <c r="C298">
        <v>14</v>
      </c>
      <c r="D298" t="s">
        <v>38</v>
      </c>
      <c r="E298" t="s">
        <v>12</v>
      </c>
      <c r="F298" t="s">
        <v>13</v>
      </c>
      <c r="G298" t="s">
        <v>41</v>
      </c>
      <c r="H298">
        <v>399</v>
      </c>
      <c r="I298">
        <v>5</v>
      </c>
      <c r="J298">
        <v>1995</v>
      </c>
    </row>
    <row r="299" spans="1:10">
      <c r="A299" s="3" t="s">
        <v>344</v>
      </c>
      <c r="B299" s="4">
        <v>43190</v>
      </c>
      <c r="C299">
        <v>13</v>
      </c>
      <c r="D299" t="s">
        <v>33</v>
      </c>
      <c r="E299" t="s">
        <v>63</v>
      </c>
      <c r="F299" t="s">
        <v>13</v>
      </c>
      <c r="G299" t="s">
        <v>31</v>
      </c>
      <c r="H299">
        <v>69</v>
      </c>
      <c r="I299">
        <v>4</v>
      </c>
      <c r="J299">
        <v>276</v>
      </c>
    </row>
    <row r="300" spans="1:10">
      <c r="A300" s="3" t="s">
        <v>345</v>
      </c>
      <c r="B300" s="4">
        <v>43190</v>
      </c>
      <c r="C300">
        <v>12</v>
      </c>
      <c r="D300" t="s">
        <v>66</v>
      </c>
      <c r="E300" t="s">
        <v>12</v>
      </c>
      <c r="F300" t="s">
        <v>13</v>
      </c>
      <c r="G300" t="s">
        <v>14</v>
      </c>
      <c r="H300">
        <v>199</v>
      </c>
      <c r="I300">
        <v>8</v>
      </c>
      <c r="J300">
        <v>1592</v>
      </c>
    </row>
    <row r="301" spans="1:10">
      <c r="A301" s="3" t="s">
        <v>346</v>
      </c>
      <c r="B301" s="4">
        <v>43191</v>
      </c>
      <c r="C301">
        <v>7</v>
      </c>
      <c r="D301" t="s">
        <v>88</v>
      </c>
      <c r="E301" t="s">
        <v>22</v>
      </c>
      <c r="F301" t="s">
        <v>23</v>
      </c>
      <c r="G301" t="s">
        <v>31</v>
      </c>
      <c r="H301">
        <v>69</v>
      </c>
      <c r="I301">
        <v>2</v>
      </c>
      <c r="J301">
        <v>138</v>
      </c>
    </row>
    <row r="302" spans="1:10">
      <c r="A302" s="3" t="s">
        <v>347</v>
      </c>
      <c r="B302" s="4">
        <v>43192</v>
      </c>
      <c r="C302">
        <v>10</v>
      </c>
      <c r="D302" t="s">
        <v>58</v>
      </c>
      <c r="E302" t="s">
        <v>22</v>
      </c>
      <c r="F302" t="s">
        <v>23</v>
      </c>
      <c r="G302" t="s">
        <v>41</v>
      </c>
      <c r="H302">
        <v>399</v>
      </c>
      <c r="I302">
        <v>9</v>
      </c>
      <c r="J302">
        <v>3591</v>
      </c>
    </row>
    <row r="303" spans="1:10">
      <c r="A303" s="3" t="s">
        <v>348</v>
      </c>
      <c r="B303" s="4">
        <v>43193</v>
      </c>
      <c r="C303">
        <v>6</v>
      </c>
      <c r="D303" t="s">
        <v>48</v>
      </c>
      <c r="E303" t="s">
        <v>46</v>
      </c>
      <c r="F303" t="s">
        <v>23</v>
      </c>
      <c r="G303" t="s">
        <v>31</v>
      </c>
      <c r="H303">
        <v>69</v>
      </c>
      <c r="I303">
        <v>6</v>
      </c>
      <c r="J303">
        <v>414</v>
      </c>
    </row>
    <row r="304" spans="1:10">
      <c r="A304" s="3" t="s">
        <v>349</v>
      </c>
      <c r="B304" s="4">
        <v>43194</v>
      </c>
      <c r="C304">
        <v>20</v>
      </c>
      <c r="D304" t="s">
        <v>40</v>
      </c>
      <c r="E304" t="s">
        <v>27</v>
      </c>
      <c r="F304" t="s">
        <v>28</v>
      </c>
      <c r="G304" t="s">
        <v>24</v>
      </c>
      <c r="H304">
        <v>159</v>
      </c>
      <c r="I304">
        <v>0</v>
      </c>
      <c r="J304">
        <v>0</v>
      </c>
    </row>
    <row r="305" spans="1:10">
      <c r="A305" s="3" t="s">
        <v>350</v>
      </c>
      <c r="B305" s="4">
        <v>43194</v>
      </c>
      <c r="C305">
        <v>2</v>
      </c>
      <c r="D305" t="s">
        <v>106</v>
      </c>
      <c r="E305" t="s">
        <v>68</v>
      </c>
      <c r="F305" t="s">
        <v>18</v>
      </c>
      <c r="G305" t="s">
        <v>31</v>
      </c>
      <c r="H305">
        <v>69</v>
      </c>
      <c r="I305">
        <v>1</v>
      </c>
      <c r="J305">
        <v>69</v>
      </c>
    </row>
    <row r="306" spans="1:10">
      <c r="A306" s="3" t="s">
        <v>351</v>
      </c>
      <c r="B306" s="4">
        <v>43195</v>
      </c>
      <c r="C306">
        <v>8</v>
      </c>
      <c r="D306" t="s">
        <v>45</v>
      </c>
      <c r="E306" t="s">
        <v>46</v>
      </c>
      <c r="F306" t="s">
        <v>23</v>
      </c>
      <c r="G306" t="s">
        <v>19</v>
      </c>
      <c r="H306">
        <v>289</v>
      </c>
      <c r="I306">
        <v>9</v>
      </c>
      <c r="J306">
        <v>2601</v>
      </c>
    </row>
    <row r="307" spans="1:10">
      <c r="A307" s="3" t="s">
        <v>352</v>
      </c>
      <c r="B307" s="4">
        <v>43195</v>
      </c>
      <c r="C307">
        <v>1</v>
      </c>
      <c r="D307" t="s">
        <v>16</v>
      </c>
      <c r="E307" t="s">
        <v>17</v>
      </c>
      <c r="F307" t="s">
        <v>18</v>
      </c>
      <c r="G307" t="s">
        <v>24</v>
      </c>
      <c r="H307">
        <v>159</v>
      </c>
      <c r="I307">
        <v>3</v>
      </c>
      <c r="J307">
        <v>477</v>
      </c>
    </row>
    <row r="308" spans="1:10">
      <c r="A308" s="3" t="s">
        <v>353</v>
      </c>
      <c r="B308" s="4">
        <v>43195</v>
      </c>
      <c r="C308">
        <v>4</v>
      </c>
      <c r="D308" t="s">
        <v>51</v>
      </c>
      <c r="E308" t="s">
        <v>17</v>
      </c>
      <c r="F308" t="s">
        <v>18</v>
      </c>
      <c r="G308" t="s">
        <v>14</v>
      </c>
      <c r="H308">
        <v>199</v>
      </c>
      <c r="I308">
        <v>5</v>
      </c>
      <c r="J308">
        <v>995</v>
      </c>
    </row>
    <row r="309" spans="1:10">
      <c r="A309" s="3" t="s">
        <v>354</v>
      </c>
      <c r="B309" s="4">
        <v>43195</v>
      </c>
      <c r="C309">
        <v>12</v>
      </c>
      <c r="D309" t="s">
        <v>66</v>
      </c>
      <c r="E309" t="s">
        <v>12</v>
      </c>
      <c r="F309" t="s">
        <v>13</v>
      </c>
      <c r="G309" t="s">
        <v>14</v>
      </c>
      <c r="H309">
        <v>199</v>
      </c>
      <c r="I309">
        <v>6</v>
      </c>
      <c r="J309">
        <v>1194</v>
      </c>
    </row>
    <row r="310" spans="1:10">
      <c r="A310" s="3" t="s">
        <v>355</v>
      </c>
      <c r="B310" s="4">
        <v>43196</v>
      </c>
      <c r="C310">
        <v>15</v>
      </c>
      <c r="D310" t="s">
        <v>118</v>
      </c>
      <c r="E310" t="s">
        <v>12</v>
      </c>
      <c r="F310" t="s">
        <v>13</v>
      </c>
      <c r="G310" t="s">
        <v>19</v>
      </c>
      <c r="H310">
        <v>289</v>
      </c>
      <c r="I310">
        <v>8</v>
      </c>
      <c r="J310">
        <v>2312</v>
      </c>
    </row>
    <row r="311" spans="1:10">
      <c r="A311" s="3" t="s">
        <v>356</v>
      </c>
      <c r="B311" s="4">
        <v>43196</v>
      </c>
      <c r="C311">
        <v>6</v>
      </c>
      <c r="D311" t="s">
        <v>48</v>
      </c>
      <c r="E311" t="s">
        <v>46</v>
      </c>
      <c r="F311" t="s">
        <v>23</v>
      </c>
      <c r="G311" t="s">
        <v>31</v>
      </c>
      <c r="H311">
        <v>69</v>
      </c>
      <c r="I311">
        <v>0</v>
      </c>
      <c r="J311">
        <v>0</v>
      </c>
    </row>
    <row r="312" spans="1:10">
      <c r="A312" s="3" t="s">
        <v>357</v>
      </c>
      <c r="B312" s="4">
        <v>43197</v>
      </c>
      <c r="C312">
        <v>19</v>
      </c>
      <c r="D312" t="s">
        <v>56</v>
      </c>
      <c r="E312" t="s">
        <v>27</v>
      </c>
      <c r="F312" t="s">
        <v>28</v>
      </c>
      <c r="G312" t="s">
        <v>19</v>
      </c>
      <c r="H312">
        <v>289</v>
      </c>
      <c r="I312">
        <v>5</v>
      </c>
      <c r="J312">
        <v>1445</v>
      </c>
    </row>
    <row r="313" spans="1:10">
      <c r="A313" s="3" t="s">
        <v>358</v>
      </c>
      <c r="B313" s="4">
        <v>43197</v>
      </c>
      <c r="C313">
        <v>18</v>
      </c>
      <c r="D313" t="s">
        <v>26</v>
      </c>
      <c r="E313" t="s">
        <v>27</v>
      </c>
      <c r="F313" t="s">
        <v>28</v>
      </c>
      <c r="G313" t="s">
        <v>14</v>
      </c>
      <c r="H313">
        <v>199</v>
      </c>
      <c r="I313">
        <v>0</v>
      </c>
      <c r="J313">
        <v>0</v>
      </c>
    </row>
    <row r="314" spans="1:10">
      <c r="A314" s="3" t="s">
        <v>359</v>
      </c>
      <c r="B314" s="4">
        <v>43197</v>
      </c>
      <c r="C314">
        <v>7</v>
      </c>
      <c r="D314" t="s">
        <v>88</v>
      </c>
      <c r="E314" t="s">
        <v>22</v>
      </c>
      <c r="F314" t="s">
        <v>23</v>
      </c>
      <c r="G314" t="s">
        <v>14</v>
      </c>
      <c r="H314">
        <v>199</v>
      </c>
      <c r="I314">
        <v>9</v>
      </c>
      <c r="J314">
        <v>1791</v>
      </c>
    </row>
    <row r="315" spans="1:10">
      <c r="A315" s="3" t="s">
        <v>360</v>
      </c>
      <c r="B315" s="4">
        <v>43197</v>
      </c>
      <c r="C315">
        <v>2</v>
      </c>
      <c r="D315" t="s">
        <v>106</v>
      </c>
      <c r="E315" t="s">
        <v>68</v>
      </c>
      <c r="F315" t="s">
        <v>18</v>
      </c>
      <c r="G315" t="s">
        <v>14</v>
      </c>
      <c r="H315">
        <v>199</v>
      </c>
      <c r="I315">
        <v>5</v>
      </c>
      <c r="J315">
        <v>995</v>
      </c>
    </row>
    <row r="316" spans="1:10">
      <c r="A316" s="3" t="s">
        <v>361</v>
      </c>
      <c r="B316" s="4">
        <v>43198</v>
      </c>
      <c r="C316">
        <v>19</v>
      </c>
      <c r="D316" t="s">
        <v>56</v>
      </c>
      <c r="E316" t="s">
        <v>27</v>
      </c>
      <c r="F316" t="s">
        <v>28</v>
      </c>
      <c r="G316" t="s">
        <v>14</v>
      </c>
      <c r="H316">
        <v>199</v>
      </c>
      <c r="I316">
        <v>9</v>
      </c>
      <c r="J316">
        <v>1791</v>
      </c>
    </row>
    <row r="317" spans="1:10">
      <c r="A317" s="3" t="s">
        <v>362</v>
      </c>
      <c r="B317" s="4">
        <v>43198</v>
      </c>
      <c r="C317">
        <v>19</v>
      </c>
      <c r="D317" t="s">
        <v>56</v>
      </c>
      <c r="E317" t="s">
        <v>27</v>
      </c>
      <c r="F317" t="s">
        <v>28</v>
      </c>
      <c r="G317" t="s">
        <v>14</v>
      </c>
      <c r="H317">
        <v>199</v>
      </c>
      <c r="I317">
        <v>8</v>
      </c>
      <c r="J317">
        <v>1592</v>
      </c>
    </row>
    <row r="318" spans="1:10">
      <c r="A318" s="3" t="s">
        <v>363</v>
      </c>
      <c r="B318" s="4">
        <v>43199</v>
      </c>
      <c r="C318">
        <v>2</v>
      </c>
      <c r="D318" t="s">
        <v>106</v>
      </c>
      <c r="E318" t="s">
        <v>17</v>
      </c>
      <c r="F318" t="s">
        <v>18</v>
      </c>
      <c r="G318" t="s">
        <v>14</v>
      </c>
      <c r="H318">
        <v>199</v>
      </c>
      <c r="I318">
        <v>3</v>
      </c>
      <c r="J318">
        <v>597</v>
      </c>
    </row>
    <row r="319" spans="1:10">
      <c r="A319" s="3" t="s">
        <v>364</v>
      </c>
      <c r="B319" s="4">
        <v>43199</v>
      </c>
      <c r="C319">
        <v>5</v>
      </c>
      <c r="D319" t="s">
        <v>60</v>
      </c>
      <c r="E319" t="s">
        <v>68</v>
      </c>
      <c r="F319" t="s">
        <v>18</v>
      </c>
      <c r="G319" t="s">
        <v>14</v>
      </c>
      <c r="H319">
        <v>199</v>
      </c>
      <c r="I319">
        <v>4</v>
      </c>
      <c r="J319">
        <v>796</v>
      </c>
    </row>
    <row r="320" spans="1:10">
      <c r="A320" s="3" t="s">
        <v>365</v>
      </c>
      <c r="B320" s="4">
        <v>43200</v>
      </c>
      <c r="C320">
        <v>14</v>
      </c>
      <c r="D320" t="s">
        <v>38</v>
      </c>
      <c r="E320" t="s">
        <v>12</v>
      </c>
      <c r="F320" t="s">
        <v>13</v>
      </c>
      <c r="G320" t="s">
        <v>31</v>
      </c>
      <c r="H320">
        <v>69</v>
      </c>
      <c r="I320">
        <v>3</v>
      </c>
      <c r="J320">
        <v>207</v>
      </c>
    </row>
    <row r="321" spans="1:10">
      <c r="A321" s="3" t="s">
        <v>366</v>
      </c>
      <c r="B321" s="4">
        <v>43201</v>
      </c>
      <c r="C321">
        <v>12</v>
      </c>
      <c r="D321" t="s">
        <v>66</v>
      </c>
      <c r="E321" t="s">
        <v>63</v>
      </c>
      <c r="F321" t="s">
        <v>13</v>
      </c>
      <c r="G321" t="s">
        <v>31</v>
      </c>
      <c r="H321">
        <v>69</v>
      </c>
      <c r="I321">
        <v>0</v>
      </c>
      <c r="J321">
        <v>0</v>
      </c>
    </row>
    <row r="322" spans="1:10">
      <c r="A322" s="3" t="s">
        <v>367</v>
      </c>
      <c r="B322" s="4">
        <v>43202</v>
      </c>
      <c r="C322">
        <v>9</v>
      </c>
      <c r="D322" t="s">
        <v>21</v>
      </c>
      <c r="E322" t="s">
        <v>22</v>
      </c>
      <c r="F322" t="s">
        <v>23</v>
      </c>
      <c r="G322" t="s">
        <v>41</v>
      </c>
      <c r="H322">
        <v>399</v>
      </c>
      <c r="I322">
        <v>1</v>
      </c>
      <c r="J322">
        <v>399</v>
      </c>
    </row>
    <row r="323" spans="1:10">
      <c r="A323" s="3" t="s">
        <v>368</v>
      </c>
      <c r="B323" s="4">
        <v>43203</v>
      </c>
      <c r="C323">
        <v>2</v>
      </c>
      <c r="D323" t="s">
        <v>106</v>
      </c>
      <c r="E323" t="s">
        <v>17</v>
      </c>
      <c r="F323" t="s">
        <v>18</v>
      </c>
      <c r="G323" t="s">
        <v>19</v>
      </c>
      <c r="H323">
        <v>289</v>
      </c>
      <c r="I323">
        <v>8</v>
      </c>
      <c r="J323">
        <v>2312</v>
      </c>
    </row>
    <row r="324" spans="1:10">
      <c r="A324" s="3" t="s">
        <v>369</v>
      </c>
      <c r="B324" s="4">
        <v>43203</v>
      </c>
      <c r="C324">
        <v>19</v>
      </c>
      <c r="D324" t="s">
        <v>56</v>
      </c>
      <c r="E324" t="s">
        <v>27</v>
      </c>
      <c r="F324" t="s">
        <v>28</v>
      </c>
      <c r="G324" t="s">
        <v>19</v>
      </c>
      <c r="H324">
        <v>289</v>
      </c>
      <c r="I324">
        <v>3</v>
      </c>
      <c r="J324">
        <v>867</v>
      </c>
    </row>
    <row r="325" spans="1:10">
      <c r="A325" s="3" t="s">
        <v>370</v>
      </c>
      <c r="B325" s="4">
        <v>43204</v>
      </c>
      <c r="C325">
        <v>17</v>
      </c>
      <c r="D325" t="s">
        <v>35</v>
      </c>
      <c r="E325" t="s">
        <v>36</v>
      </c>
      <c r="F325" t="s">
        <v>28</v>
      </c>
      <c r="G325" t="s">
        <v>24</v>
      </c>
      <c r="H325">
        <v>159</v>
      </c>
      <c r="I325">
        <v>4</v>
      </c>
      <c r="J325">
        <v>636</v>
      </c>
    </row>
    <row r="326" spans="1:10">
      <c r="A326" s="3" t="s">
        <v>371</v>
      </c>
      <c r="B326" s="4">
        <v>43204</v>
      </c>
      <c r="C326">
        <v>14</v>
      </c>
      <c r="D326" t="s">
        <v>38</v>
      </c>
      <c r="E326" t="s">
        <v>63</v>
      </c>
      <c r="F326" t="s">
        <v>13</v>
      </c>
      <c r="G326" t="s">
        <v>41</v>
      </c>
      <c r="H326">
        <v>399</v>
      </c>
      <c r="I326">
        <v>3</v>
      </c>
      <c r="J326">
        <v>1197</v>
      </c>
    </row>
    <row r="327" spans="1:10">
      <c r="A327" s="3" t="s">
        <v>372</v>
      </c>
      <c r="B327" s="4">
        <v>43204</v>
      </c>
      <c r="C327">
        <v>7</v>
      </c>
      <c r="D327" t="s">
        <v>88</v>
      </c>
      <c r="E327" t="s">
        <v>22</v>
      </c>
      <c r="F327" t="s">
        <v>23</v>
      </c>
      <c r="G327" t="s">
        <v>31</v>
      </c>
      <c r="H327">
        <v>69</v>
      </c>
      <c r="I327">
        <v>2</v>
      </c>
      <c r="J327">
        <v>138</v>
      </c>
    </row>
    <row r="328" spans="1:10">
      <c r="A328" s="3" t="s">
        <v>373</v>
      </c>
      <c r="B328" s="4">
        <v>43204</v>
      </c>
      <c r="C328">
        <v>9</v>
      </c>
      <c r="D328" t="s">
        <v>21</v>
      </c>
      <c r="E328" t="s">
        <v>46</v>
      </c>
      <c r="F328" t="s">
        <v>23</v>
      </c>
      <c r="G328" t="s">
        <v>14</v>
      </c>
      <c r="H328">
        <v>199</v>
      </c>
      <c r="I328">
        <v>9</v>
      </c>
      <c r="J328">
        <v>1791</v>
      </c>
    </row>
    <row r="329" spans="1:10">
      <c r="A329" s="3" t="s">
        <v>374</v>
      </c>
      <c r="B329" s="4">
        <v>43204</v>
      </c>
      <c r="C329">
        <v>8</v>
      </c>
      <c r="D329" t="s">
        <v>45</v>
      </c>
      <c r="E329" t="s">
        <v>22</v>
      </c>
      <c r="F329" t="s">
        <v>23</v>
      </c>
      <c r="G329" t="s">
        <v>14</v>
      </c>
      <c r="H329">
        <v>199</v>
      </c>
      <c r="I329">
        <v>2</v>
      </c>
      <c r="J329">
        <v>398</v>
      </c>
    </row>
    <row r="330" spans="1:10">
      <c r="A330" s="3" t="s">
        <v>375</v>
      </c>
      <c r="B330" s="4">
        <v>43204</v>
      </c>
      <c r="C330">
        <v>14</v>
      </c>
      <c r="D330" t="s">
        <v>38</v>
      </c>
      <c r="E330" t="s">
        <v>12</v>
      </c>
      <c r="F330" t="s">
        <v>13</v>
      </c>
      <c r="G330" t="s">
        <v>19</v>
      </c>
      <c r="H330">
        <v>289</v>
      </c>
      <c r="I330">
        <v>4</v>
      </c>
      <c r="J330">
        <v>1156</v>
      </c>
    </row>
    <row r="331" spans="1:10">
      <c r="A331" s="3" t="s">
        <v>376</v>
      </c>
      <c r="B331" s="4">
        <v>43204</v>
      </c>
      <c r="C331">
        <v>7</v>
      </c>
      <c r="D331" t="s">
        <v>88</v>
      </c>
      <c r="E331" t="s">
        <v>46</v>
      </c>
      <c r="F331" t="s">
        <v>23</v>
      </c>
      <c r="G331" t="s">
        <v>41</v>
      </c>
      <c r="H331">
        <v>399</v>
      </c>
      <c r="I331">
        <v>8</v>
      </c>
      <c r="J331">
        <v>3192</v>
      </c>
    </row>
    <row r="332" spans="1:10">
      <c r="A332" s="3" t="s">
        <v>377</v>
      </c>
      <c r="B332" s="4">
        <v>43204</v>
      </c>
      <c r="C332">
        <v>10</v>
      </c>
      <c r="D332" t="s">
        <v>58</v>
      </c>
      <c r="E332" t="s">
        <v>46</v>
      </c>
      <c r="F332" t="s">
        <v>23</v>
      </c>
      <c r="G332" t="s">
        <v>41</v>
      </c>
      <c r="H332">
        <v>399</v>
      </c>
      <c r="I332">
        <v>9</v>
      </c>
      <c r="J332">
        <v>3591</v>
      </c>
    </row>
    <row r="333" spans="1:10">
      <c r="A333" s="3" t="s">
        <v>378</v>
      </c>
      <c r="B333" s="4">
        <v>43204</v>
      </c>
      <c r="C333">
        <v>6</v>
      </c>
      <c r="D333" t="s">
        <v>48</v>
      </c>
      <c r="E333" t="s">
        <v>46</v>
      </c>
      <c r="F333" t="s">
        <v>23</v>
      </c>
      <c r="G333" t="s">
        <v>14</v>
      </c>
      <c r="H333">
        <v>199</v>
      </c>
      <c r="I333">
        <v>8</v>
      </c>
      <c r="J333">
        <v>1592</v>
      </c>
    </row>
    <row r="334" spans="1:10">
      <c r="A334" s="3" t="s">
        <v>379</v>
      </c>
      <c r="B334" s="4">
        <v>43204</v>
      </c>
      <c r="C334">
        <v>18</v>
      </c>
      <c r="D334" t="s">
        <v>26</v>
      </c>
      <c r="E334" t="s">
        <v>27</v>
      </c>
      <c r="F334" t="s">
        <v>28</v>
      </c>
      <c r="G334" t="s">
        <v>41</v>
      </c>
      <c r="H334">
        <v>399</v>
      </c>
      <c r="I334">
        <v>4</v>
      </c>
      <c r="J334">
        <v>1596</v>
      </c>
    </row>
    <row r="335" spans="1:10">
      <c r="A335" s="3" t="s">
        <v>380</v>
      </c>
      <c r="B335" s="4">
        <v>43205</v>
      </c>
      <c r="C335">
        <v>4</v>
      </c>
      <c r="D335" t="s">
        <v>51</v>
      </c>
      <c r="E335" t="s">
        <v>68</v>
      </c>
      <c r="F335" t="s">
        <v>18</v>
      </c>
      <c r="G335" t="s">
        <v>19</v>
      </c>
      <c r="H335">
        <v>289</v>
      </c>
      <c r="I335">
        <v>6</v>
      </c>
      <c r="J335">
        <v>1734</v>
      </c>
    </row>
    <row r="336" spans="1:10">
      <c r="A336" s="3" t="s">
        <v>381</v>
      </c>
      <c r="B336" s="4">
        <v>43205</v>
      </c>
      <c r="C336">
        <v>2</v>
      </c>
      <c r="D336" t="s">
        <v>106</v>
      </c>
      <c r="E336" t="s">
        <v>68</v>
      </c>
      <c r="F336" t="s">
        <v>18</v>
      </c>
      <c r="G336" t="s">
        <v>31</v>
      </c>
      <c r="H336">
        <v>69</v>
      </c>
      <c r="I336">
        <v>9</v>
      </c>
      <c r="J336">
        <v>621</v>
      </c>
    </row>
    <row r="337" spans="1:10">
      <c r="A337" s="3" t="s">
        <v>382</v>
      </c>
      <c r="B337" s="4">
        <v>43206</v>
      </c>
      <c r="C337">
        <v>4</v>
      </c>
      <c r="D337" t="s">
        <v>51</v>
      </c>
      <c r="E337" t="s">
        <v>17</v>
      </c>
      <c r="F337" t="s">
        <v>18</v>
      </c>
      <c r="G337" t="s">
        <v>24</v>
      </c>
      <c r="H337">
        <v>159</v>
      </c>
      <c r="I337">
        <v>9</v>
      </c>
      <c r="J337">
        <v>1431</v>
      </c>
    </row>
    <row r="338" spans="1:10">
      <c r="A338" s="3" t="s">
        <v>383</v>
      </c>
      <c r="B338" s="4">
        <v>43207</v>
      </c>
      <c r="C338">
        <v>11</v>
      </c>
      <c r="D338" t="s">
        <v>11</v>
      </c>
      <c r="E338" t="s">
        <v>63</v>
      </c>
      <c r="F338" t="s">
        <v>13</v>
      </c>
      <c r="G338" t="s">
        <v>31</v>
      </c>
      <c r="H338">
        <v>69</v>
      </c>
      <c r="I338">
        <v>8</v>
      </c>
      <c r="J338">
        <v>552</v>
      </c>
    </row>
    <row r="339" spans="1:10">
      <c r="A339" s="3" t="s">
        <v>384</v>
      </c>
      <c r="B339" s="4">
        <v>43207</v>
      </c>
      <c r="C339">
        <v>13</v>
      </c>
      <c r="D339" t="s">
        <v>33</v>
      </c>
      <c r="E339" t="s">
        <v>12</v>
      </c>
      <c r="F339" t="s">
        <v>13</v>
      </c>
      <c r="G339" t="s">
        <v>41</v>
      </c>
      <c r="H339">
        <v>399</v>
      </c>
      <c r="I339">
        <v>8</v>
      </c>
      <c r="J339">
        <v>3192</v>
      </c>
    </row>
    <row r="340" spans="1:10">
      <c r="A340" s="3" t="s">
        <v>385</v>
      </c>
      <c r="B340" s="4">
        <v>43208</v>
      </c>
      <c r="C340">
        <v>8</v>
      </c>
      <c r="D340" t="s">
        <v>45</v>
      </c>
      <c r="E340" t="s">
        <v>22</v>
      </c>
      <c r="F340" t="s">
        <v>23</v>
      </c>
      <c r="G340" t="s">
        <v>31</v>
      </c>
      <c r="H340">
        <v>69</v>
      </c>
      <c r="I340">
        <v>6</v>
      </c>
      <c r="J340">
        <v>414</v>
      </c>
    </row>
    <row r="341" spans="1:10">
      <c r="A341" s="3" t="s">
        <v>386</v>
      </c>
      <c r="B341" s="4">
        <v>43209</v>
      </c>
      <c r="C341">
        <v>8</v>
      </c>
      <c r="D341" t="s">
        <v>45</v>
      </c>
      <c r="E341" t="s">
        <v>46</v>
      </c>
      <c r="F341" t="s">
        <v>23</v>
      </c>
      <c r="G341" t="s">
        <v>24</v>
      </c>
      <c r="H341">
        <v>159</v>
      </c>
      <c r="I341">
        <v>6</v>
      </c>
      <c r="J341">
        <v>954</v>
      </c>
    </row>
    <row r="342" spans="1:10">
      <c r="A342" s="3" t="s">
        <v>387</v>
      </c>
      <c r="B342" s="4">
        <v>43209</v>
      </c>
      <c r="C342">
        <v>1</v>
      </c>
      <c r="D342" t="s">
        <v>16</v>
      </c>
      <c r="E342" t="s">
        <v>17</v>
      </c>
      <c r="F342" t="s">
        <v>18</v>
      </c>
      <c r="G342" t="s">
        <v>19</v>
      </c>
      <c r="H342">
        <v>289</v>
      </c>
      <c r="I342">
        <v>3</v>
      </c>
      <c r="J342">
        <v>867</v>
      </c>
    </row>
    <row r="343" spans="1:10">
      <c r="A343" s="3" t="s">
        <v>388</v>
      </c>
      <c r="B343" s="4">
        <v>43209</v>
      </c>
      <c r="C343">
        <v>19</v>
      </c>
      <c r="D343" t="s">
        <v>56</v>
      </c>
      <c r="E343" t="s">
        <v>36</v>
      </c>
      <c r="F343" t="s">
        <v>28</v>
      </c>
      <c r="G343" t="s">
        <v>31</v>
      </c>
      <c r="H343">
        <v>69</v>
      </c>
      <c r="I343">
        <v>1</v>
      </c>
      <c r="J343">
        <v>69</v>
      </c>
    </row>
    <row r="344" spans="1:10">
      <c r="A344" s="3" t="s">
        <v>389</v>
      </c>
      <c r="B344" s="4">
        <v>43209</v>
      </c>
      <c r="C344">
        <v>5</v>
      </c>
      <c r="D344" t="s">
        <v>60</v>
      </c>
      <c r="E344" t="s">
        <v>17</v>
      </c>
      <c r="F344" t="s">
        <v>18</v>
      </c>
      <c r="G344" t="s">
        <v>24</v>
      </c>
      <c r="H344">
        <v>159</v>
      </c>
      <c r="I344">
        <v>0</v>
      </c>
      <c r="J344">
        <v>0</v>
      </c>
    </row>
    <row r="345" spans="1:10">
      <c r="A345" s="3" t="s">
        <v>390</v>
      </c>
      <c r="B345" s="4">
        <v>43209</v>
      </c>
      <c r="C345">
        <v>9</v>
      </c>
      <c r="D345" t="s">
        <v>21</v>
      </c>
      <c r="E345" t="s">
        <v>22</v>
      </c>
      <c r="F345" t="s">
        <v>23</v>
      </c>
      <c r="G345" t="s">
        <v>14</v>
      </c>
      <c r="H345">
        <v>199</v>
      </c>
      <c r="I345">
        <v>6</v>
      </c>
      <c r="J345">
        <v>1194</v>
      </c>
    </row>
    <row r="346" spans="1:10">
      <c r="A346" s="3" t="s">
        <v>391</v>
      </c>
      <c r="B346" s="4">
        <v>43209</v>
      </c>
      <c r="C346">
        <v>13</v>
      </c>
      <c r="D346" t="s">
        <v>33</v>
      </c>
      <c r="E346" t="s">
        <v>12</v>
      </c>
      <c r="F346" t="s">
        <v>13</v>
      </c>
      <c r="G346" t="s">
        <v>14</v>
      </c>
      <c r="H346">
        <v>199</v>
      </c>
      <c r="I346">
        <v>2</v>
      </c>
      <c r="J346">
        <v>398</v>
      </c>
    </row>
    <row r="347" spans="1:10">
      <c r="A347" s="3" t="s">
        <v>392</v>
      </c>
      <c r="B347" s="4">
        <v>43209</v>
      </c>
      <c r="C347">
        <v>17</v>
      </c>
      <c r="D347" t="s">
        <v>35</v>
      </c>
      <c r="E347" t="s">
        <v>27</v>
      </c>
      <c r="F347" t="s">
        <v>28</v>
      </c>
      <c r="G347" t="s">
        <v>31</v>
      </c>
      <c r="H347">
        <v>69</v>
      </c>
      <c r="I347">
        <v>2</v>
      </c>
      <c r="J347">
        <v>138</v>
      </c>
    </row>
    <row r="348" spans="1:10">
      <c r="A348" s="3" t="s">
        <v>393</v>
      </c>
      <c r="B348" s="4">
        <v>43209</v>
      </c>
      <c r="C348">
        <v>18</v>
      </c>
      <c r="D348" t="s">
        <v>26</v>
      </c>
      <c r="E348" t="s">
        <v>27</v>
      </c>
      <c r="F348" t="s">
        <v>28</v>
      </c>
      <c r="G348" t="s">
        <v>14</v>
      </c>
      <c r="H348">
        <v>199</v>
      </c>
      <c r="I348">
        <v>0</v>
      </c>
      <c r="J348">
        <v>0</v>
      </c>
    </row>
    <row r="349" spans="1:10">
      <c r="A349" s="3" t="s">
        <v>394</v>
      </c>
      <c r="B349" s="4">
        <v>43209</v>
      </c>
      <c r="C349">
        <v>19</v>
      </c>
      <c r="D349" t="s">
        <v>56</v>
      </c>
      <c r="E349" t="s">
        <v>27</v>
      </c>
      <c r="F349" t="s">
        <v>28</v>
      </c>
      <c r="G349" t="s">
        <v>19</v>
      </c>
      <c r="H349">
        <v>289</v>
      </c>
      <c r="I349">
        <v>1</v>
      </c>
      <c r="J349">
        <v>289</v>
      </c>
    </row>
    <row r="350" spans="1:10">
      <c r="A350" s="3" t="s">
        <v>395</v>
      </c>
      <c r="B350" s="4">
        <v>43209</v>
      </c>
      <c r="C350">
        <v>13</v>
      </c>
      <c r="D350" t="s">
        <v>33</v>
      </c>
      <c r="E350" t="s">
        <v>63</v>
      </c>
      <c r="F350" t="s">
        <v>13</v>
      </c>
      <c r="G350" t="s">
        <v>24</v>
      </c>
      <c r="H350">
        <v>159</v>
      </c>
      <c r="I350">
        <v>5</v>
      </c>
      <c r="J350">
        <v>795</v>
      </c>
    </row>
    <row r="351" spans="1:10">
      <c r="A351" s="3" t="s">
        <v>396</v>
      </c>
      <c r="B351" s="4">
        <v>43209</v>
      </c>
      <c r="C351">
        <v>3</v>
      </c>
      <c r="D351" t="s">
        <v>43</v>
      </c>
      <c r="E351" t="s">
        <v>17</v>
      </c>
      <c r="F351" t="s">
        <v>18</v>
      </c>
      <c r="G351" t="s">
        <v>41</v>
      </c>
      <c r="H351">
        <v>399</v>
      </c>
      <c r="I351">
        <v>1</v>
      </c>
      <c r="J351">
        <v>399</v>
      </c>
    </row>
    <row r="352" spans="1:10">
      <c r="A352" s="3" t="s">
        <v>397</v>
      </c>
      <c r="B352" s="4">
        <v>43209</v>
      </c>
      <c r="C352">
        <v>4</v>
      </c>
      <c r="D352" t="s">
        <v>51</v>
      </c>
      <c r="E352" t="s">
        <v>68</v>
      </c>
      <c r="F352" t="s">
        <v>18</v>
      </c>
      <c r="G352" t="s">
        <v>31</v>
      </c>
      <c r="H352">
        <v>69</v>
      </c>
      <c r="I352">
        <v>6</v>
      </c>
      <c r="J352">
        <v>414</v>
      </c>
    </row>
    <row r="353" spans="1:10">
      <c r="A353" s="3" t="s">
        <v>398</v>
      </c>
      <c r="B353" s="4">
        <v>43209</v>
      </c>
      <c r="C353">
        <v>10</v>
      </c>
      <c r="D353" t="s">
        <v>58</v>
      </c>
      <c r="E353" t="s">
        <v>46</v>
      </c>
      <c r="F353" t="s">
        <v>23</v>
      </c>
      <c r="G353" t="s">
        <v>24</v>
      </c>
      <c r="H353">
        <v>159</v>
      </c>
      <c r="I353">
        <v>9</v>
      </c>
      <c r="J353">
        <v>1431</v>
      </c>
    </row>
    <row r="354" spans="1:10">
      <c r="A354" s="3" t="s">
        <v>399</v>
      </c>
      <c r="B354" s="4">
        <v>43210</v>
      </c>
      <c r="C354">
        <v>4</v>
      </c>
      <c r="D354" t="s">
        <v>51</v>
      </c>
      <c r="E354" t="s">
        <v>17</v>
      </c>
      <c r="F354" t="s">
        <v>18</v>
      </c>
      <c r="G354" t="s">
        <v>41</v>
      </c>
      <c r="H354">
        <v>399</v>
      </c>
      <c r="I354">
        <v>1</v>
      </c>
      <c r="J354">
        <v>399</v>
      </c>
    </row>
    <row r="355" spans="1:10">
      <c r="A355" s="3" t="s">
        <v>400</v>
      </c>
      <c r="B355" s="4">
        <v>43210</v>
      </c>
      <c r="C355">
        <v>5</v>
      </c>
      <c r="D355" t="s">
        <v>60</v>
      </c>
      <c r="E355" t="s">
        <v>17</v>
      </c>
      <c r="F355" t="s">
        <v>18</v>
      </c>
      <c r="G355" t="s">
        <v>31</v>
      </c>
      <c r="H355">
        <v>69</v>
      </c>
      <c r="I355">
        <v>1</v>
      </c>
      <c r="J355">
        <v>69</v>
      </c>
    </row>
    <row r="356" spans="1:10">
      <c r="A356" s="3" t="s">
        <v>401</v>
      </c>
      <c r="B356" s="4">
        <v>43210</v>
      </c>
      <c r="C356">
        <v>17</v>
      </c>
      <c r="D356" t="s">
        <v>35</v>
      </c>
      <c r="E356" t="s">
        <v>27</v>
      </c>
      <c r="F356" t="s">
        <v>28</v>
      </c>
      <c r="G356" t="s">
        <v>41</v>
      </c>
      <c r="H356">
        <v>399</v>
      </c>
      <c r="I356">
        <v>6</v>
      </c>
      <c r="J356">
        <v>2394</v>
      </c>
    </row>
    <row r="357" spans="1:10">
      <c r="A357" s="3" t="s">
        <v>402</v>
      </c>
      <c r="B357" s="4">
        <v>43211</v>
      </c>
      <c r="C357">
        <v>18</v>
      </c>
      <c r="D357" t="s">
        <v>26</v>
      </c>
      <c r="E357" t="s">
        <v>36</v>
      </c>
      <c r="F357" t="s">
        <v>28</v>
      </c>
      <c r="G357" t="s">
        <v>14</v>
      </c>
      <c r="H357">
        <v>199</v>
      </c>
      <c r="I357">
        <v>8</v>
      </c>
      <c r="J357">
        <v>1592</v>
      </c>
    </row>
    <row r="358" spans="1:10">
      <c r="A358" s="3" t="s">
        <v>403</v>
      </c>
      <c r="B358" s="4">
        <v>43211</v>
      </c>
      <c r="C358">
        <v>3</v>
      </c>
      <c r="D358" t="s">
        <v>43</v>
      </c>
      <c r="E358" t="s">
        <v>68</v>
      </c>
      <c r="F358" t="s">
        <v>18</v>
      </c>
      <c r="G358" t="s">
        <v>41</v>
      </c>
      <c r="H358">
        <v>399</v>
      </c>
      <c r="I358">
        <v>2</v>
      </c>
      <c r="J358">
        <v>798</v>
      </c>
    </row>
    <row r="359" spans="1:10">
      <c r="A359" s="3" t="s">
        <v>404</v>
      </c>
      <c r="B359" s="4">
        <v>43212</v>
      </c>
      <c r="C359">
        <v>2</v>
      </c>
      <c r="D359" t="s">
        <v>106</v>
      </c>
      <c r="E359" t="s">
        <v>17</v>
      </c>
      <c r="F359" t="s">
        <v>18</v>
      </c>
      <c r="G359" t="s">
        <v>31</v>
      </c>
      <c r="H359">
        <v>69</v>
      </c>
      <c r="I359">
        <v>2</v>
      </c>
      <c r="J359">
        <v>138</v>
      </c>
    </row>
    <row r="360" spans="1:10">
      <c r="A360" s="3" t="s">
        <v>405</v>
      </c>
      <c r="B360" s="4">
        <v>43212</v>
      </c>
      <c r="C360">
        <v>1</v>
      </c>
      <c r="D360" t="s">
        <v>16</v>
      </c>
      <c r="E360" t="s">
        <v>68</v>
      </c>
      <c r="F360" t="s">
        <v>18</v>
      </c>
      <c r="G360" t="s">
        <v>41</v>
      </c>
      <c r="H360">
        <v>399</v>
      </c>
      <c r="I360">
        <v>5</v>
      </c>
      <c r="J360">
        <v>1995</v>
      </c>
    </row>
    <row r="361" spans="1:10">
      <c r="A361" s="3" t="s">
        <v>406</v>
      </c>
      <c r="B361" s="4">
        <v>43212</v>
      </c>
      <c r="C361">
        <v>19</v>
      </c>
      <c r="D361" t="s">
        <v>56</v>
      </c>
      <c r="E361" t="s">
        <v>27</v>
      </c>
      <c r="F361" t="s">
        <v>28</v>
      </c>
      <c r="G361" t="s">
        <v>14</v>
      </c>
      <c r="H361">
        <v>199</v>
      </c>
      <c r="I361">
        <v>9</v>
      </c>
      <c r="J361">
        <v>1791</v>
      </c>
    </row>
    <row r="362" spans="1:10">
      <c r="A362" s="3" t="s">
        <v>407</v>
      </c>
      <c r="B362" s="4">
        <v>43212</v>
      </c>
      <c r="C362">
        <v>10</v>
      </c>
      <c r="D362" t="s">
        <v>58</v>
      </c>
      <c r="E362" t="s">
        <v>22</v>
      </c>
      <c r="F362" t="s">
        <v>23</v>
      </c>
      <c r="G362" t="s">
        <v>31</v>
      </c>
      <c r="H362">
        <v>69</v>
      </c>
      <c r="I362">
        <v>7</v>
      </c>
      <c r="J362">
        <v>483</v>
      </c>
    </row>
    <row r="363" spans="1:10">
      <c r="A363" s="3" t="s">
        <v>408</v>
      </c>
      <c r="B363" s="4">
        <v>43212</v>
      </c>
      <c r="C363">
        <v>5</v>
      </c>
      <c r="D363" t="s">
        <v>60</v>
      </c>
      <c r="E363" t="s">
        <v>17</v>
      </c>
      <c r="F363" t="s">
        <v>18</v>
      </c>
      <c r="G363" t="s">
        <v>41</v>
      </c>
      <c r="H363">
        <v>399</v>
      </c>
      <c r="I363">
        <v>2</v>
      </c>
      <c r="J363">
        <v>798</v>
      </c>
    </row>
    <row r="364" spans="1:10">
      <c r="A364" s="3" t="s">
        <v>409</v>
      </c>
      <c r="B364" s="4">
        <v>43212</v>
      </c>
      <c r="C364">
        <v>5</v>
      </c>
      <c r="D364" t="s">
        <v>60</v>
      </c>
      <c r="E364" t="s">
        <v>68</v>
      </c>
      <c r="F364" t="s">
        <v>18</v>
      </c>
      <c r="G364" t="s">
        <v>24</v>
      </c>
      <c r="H364">
        <v>159</v>
      </c>
      <c r="I364">
        <v>5</v>
      </c>
      <c r="J364">
        <v>795</v>
      </c>
    </row>
    <row r="365" spans="1:10">
      <c r="A365" s="3" t="s">
        <v>410</v>
      </c>
      <c r="B365" s="4">
        <v>43212</v>
      </c>
      <c r="C365">
        <v>16</v>
      </c>
      <c r="D365" t="s">
        <v>30</v>
      </c>
      <c r="E365" t="s">
        <v>36</v>
      </c>
      <c r="F365" t="s">
        <v>28</v>
      </c>
      <c r="G365" t="s">
        <v>24</v>
      </c>
      <c r="H365">
        <v>159</v>
      </c>
      <c r="I365">
        <v>9</v>
      </c>
      <c r="J365">
        <v>1431</v>
      </c>
    </row>
    <row r="366" spans="1:10">
      <c r="A366" s="3" t="s">
        <v>411</v>
      </c>
      <c r="B366" s="4">
        <v>43213</v>
      </c>
      <c r="C366">
        <v>7</v>
      </c>
      <c r="D366" t="s">
        <v>88</v>
      </c>
      <c r="E366" t="s">
        <v>22</v>
      </c>
      <c r="F366" t="s">
        <v>23</v>
      </c>
      <c r="G366" t="s">
        <v>19</v>
      </c>
      <c r="H366">
        <v>289</v>
      </c>
      <c r="I366">
        <v>9</v>
      </c>
      <c r="J366">
        <v>2601</v>
      </c>
    </row>
    <row r="367" spans="1:10">
      <c r="A367" s="3" t="s">
        <v>412</v>
      </c>
      <c r="B367" s="4">
        <v>43213</v>
      </c>
      <c r="C367">
        <v>7</v>
      </c>
      <c r="D367" t="s">
        <v>88</v>
      </c>
      <c r="E367" t="s">
        <v>46</v>
      </c>
      <c r="F367" t="s">
        <v>23</v>
      </c>
      <c r="G367" t="s">
        <v>31</v>
      </c>
      <c r="H367">
        <v>69</v>
      </c>
      <c r="I367">
        <v>0</v>
      </c>
      <c r="J367">
        <v>0</v>
      </c>
    </row>
    <row r="368" spans="1:10">
      <c r="A368" s="3" t="s">
        <v>413</v>
      </c>
      <c r="B368" s="4">
        <v>43214</v>
      </c>
      <c r="C368">
        <v>7</v>
      </c>
      <c r="D368" t="s">
        <v>88</v>
      </c>
      <c r="E368" t="s">
        <v>22</v>
      </c>
      <c r="F368" t="s">
        <v>23</v>
      </c>
      <c r="G368" t="s">
        <v>19</v>
      </c>
      <c r="H368">
        <v>289</v>
      </c>
      <c r="I368">
        <v>2</v>
      </c>
      <c r="J368">
        <v>578</v>
      </c>
    </row>
    <row r="369" spans="1:10">
      <c r="A369" s="3" t="s">
        <v>414</v>
      </c>
      <c r="B369" s="4">
        <v>43214</v>
      </c>
      <c r="C369">
        <v>8</v>
      </c>
      <c r="D369" t="s">
        <v>45</v>
      </c>
      <c r="E369" t="s">
        <v>22</v>
      </c>
      <c r="F369" t="s">
        <v>23</v>
      </c>
      <c r="G369" t="s">
        <v>19</v>
      </c>
      <c r="H369">
        <v>289</v>
      </c>
      <c r="I369">
        <v>6</v>
      </c>
      <c r="J369">
        <v>1734</v>
      </c>
    </row>
    <row r="370" spans="1:10">
      <c r="A370" s="3" t="s">
        <v>415</v>
      </c>
      <c r="B370" s="4">
        <v>43214</v>
      </c>
      <c r="C370">
        <v>6</v>
      </c>
      <c r="D370" t="s">
        <v>48</v>
      </c>
      <c r="E370" t="s">
        <v>46</v>
      </c>
      <c r="F370" t="s">
        <v>23</v>
      </c>
      <c r="G370" t="s">
        <v>24</v>
      </c>
      <c r="H370">
        <v>159</v>
      </c>
      <c r="I370">
        <v>7</v>
      </c>
      <c r="J370">
        <v>1113</v>
      </c>
    </row>
    <row r="371" spans="1:10">
      <c r="A371" s="3" t="s">
        <v>416</v>
      </c>
      <c r="B371" s="4">
        <v>43214</v>
      </c>
      <c r="C371">
        <v>15</v>
      </c>
      <c r="D371" t="s">
        <v>118</v>
      </c>
      <c r="E371" t="s">
        <v>63</v>
      </c>
      <c r="F371" t="s">
        <v>13</v>
      </c>
      <c r="G371" t="s">
        <v>14</v>
      </c>
      <c r="H371">
        <v>199</v>
      </c>
      <c r="I371">
        <v>4</v>
      </c>
      <c r="J371">
        <v>796</v>
      </c>
    </row>
    <row r="372" spans="1:10">
      <c r="A372" s="3" t="s">
        <v>417</v>
      </c>
      <c r="B372" s="4">
        <v>43214</v>
      </c>
      <c r="C372">
        <v>18</v>
      </c>
      <c r="D372" t="s">
        <v>26</v>
      </c>
      <c r="E372" t="s">
        <v>36</v>
      </c>
      <c r="F372" t="s">
        <v>28</v>
      </c>
      <c r="G372" t="s">
        <v>24</v>
      </c>
      <c r="H372">
        <v>159</v>
      </c>
      <c r="I372">
        <v>8</v>
      </c>
      <c r="J372">
        <v>1272</v>
      </c>
    </row>
    <row r="373" spans="1:10">
      <c r="A373" s="3" t="s">
        <v>418</v>
      </c>
      <c r="B373" s="4">
        <v>43214</v>
      </c>
      <c r="C373">
        <v>7</v>
      </c>
      <c r="D373" t="s">
        <v>88</v>
      </c>
      <c r="E373" t="s">
        <v>22</v>
      </c>
      <c r="F373" t="s">
        <v>23</v>
      </c>
      <c r="G373" t="s">
        <v>19</v>
      </c>
      <c r="H373">
        <v>289</v>
      </c>
      <c r="I373">
        <v>8</v>
      </c>
      <c r="J373">
        <v>2312</v>
      </c>
    </row>
    <row r="374" spans="1:10">
      <c r="A374" s="3" t="s">
        <v>419</v>
      </c>
      <c r="B374" s="4">
        <v>43214</v>
      </c>
      <c r="C374">
        <v>15</v>
      </c>
      <c r="D374" t="s">
        <v>118</v>
      </c>
      <c r="E374" t="s">
        <v>12</v>
      </c>
      <c r="F374" t="s">
        <v>13</v>
      </c>
      <c r="G374" t="s">
        <v>14</v>
      </c>
      <c r="H374">
        <v>199</v>
      </c>
      <c r="I374">
        <v>6</v>
      </c>
      <c r="J374">
        <v>1194</v>
      </c>
    </row>
    <row r="375" spans="1:10">
      <c r="A375" s="3" t="s">
        <v>420</v>
      </c>
      <c r="B375" s="4">
        <v>43215</v>
      </c>
      <c r="C375">
        <v>5</v>
      </c>
      <c r="D375" t="s">
        <v>60</v>
      </c>
      <c r="E375" t="s">
        <v>17</v>
      </c>
      <c r="F375" t="s">
        <v>18</v>
      </c>
      <c r="G375" t="s">
        <v>41</v>
      </c>
      <c r="H375">
        <v>399</v>
      </c>
      <c r="I375">
        <v>3</v>
      </c>
      <c r="J375">
        <v>1197</v>
      </c>
    </row>
    <row r="376" spans="1:10">
      <c r="A376" s="3" t="s">
        <v>421</v>
      </c>
      <c r="B376" s="4">
        <v>43215</v>
      </c>
      <c r="C376">
        <v>15</v>
      </c>
      <c r="D376" t="s">
        <v>118</v>
      </c>
      <c r="E376" t="s">
        <v>63</v>
      </c>
      <c r="F376" t="s">
        <v>13</v>
      </c>
      <c r="G376" t="s">
        <v>24</v>
      </c>
      <c r="H376">
        <v>159</v>
      </c>
      <c r="I376">
        <v>4</v>
      </c>
      <c r="J376">
        <v>636</v>
      </c>
    </row>
    <row r="377" spans="1:10">
      <c r="A377" s="3" t="s">
        <v>422</v>
      </c>
      <c r="B377" s="4">
        <v>43215</v>
      </c>
      <c r="C377">
        <v>16</v>
      </c>
      <c r="D377" t="s">
        <v>30</v>
      </c>
      <c r="E377" t="s">
        <v>36</v>
      </c>
      <c r="F377" t="s">
        <v>28</v>
      </c>
      <c r="G377" t="s">
        <v>31</v>
      </c>
      <c r="H377">
        <v>69</v>
      </c>
      <c r="I377">
        <v>3</v>
      </c>
      <c r="J377">
        <v>207</v>
      </c>
    </row>
    <row r="378" spans="1:10">
      <c r="A378" s="3" t="s">
        <v>423</v>
      </c>
      <c r="B378" s="4">
        <v>43215</v>
      </c>
      <c r="C378">
        <v>12</v>
      </c>
      <c r="D378" t="s">
        <v>66</v>
      </c>
      <c r="E378" t="s">
        <v>63</v>
      </c>
      <c r="F378" t="s">
        <v>13</v>
      </c>
      <c r="G378" t="s">
        <v>14</v>
      </c>
      <c r="H378">
        <v>199</v>
      </c>
      <c r="I378">
        <v>6</v>
      </c>
      <c r="J378">
        <v>1194</v>
      </c>
    </row>
    <row r="379" spans="1:10">
      <c r="A379" s="3" t="s">
        <v>424</v>
      </c>
      <c r="B379" s="4">
        <v>43215</v>
      </c>
      <c r="C379">
        <v>11</v>
      </c>
      <c r="D379" t="s">
        <v>11</v>
      </c>
      <c r="E379" t="s">
        <v>12</v>
      </c>
      <c r="F379" t="s">
        <v>13</v>
      </c>
      <c r="G379" t="s">
        <v>41</v>
      </c>
      <c r="H379">
        <v>399</v>
      </c>
      <c r="I379">
        <v>3</v>
      </c>
      <c r="J379">
        <v>1197</v>
      </c>
    </row>
    <row r="380" spans="1:10">
      <c r="A380" s="3" t="s">
        <v>425</v>
      </c>
      <c r="B380" s="4">
        <v>43215</v>
      </c>
      <c r="C380">
        <v>15</v>
      </c>
      <c r="D380" t="s">
        <v>118</v>
      </c>
      <c r="E380" t="s">
        <v>12</v>
      </c>
      <c r="F380" t="s">
        <v>13</v>
      </c>
      <c r="G380" t="s">
        <v>24</v>
      </c>
      <c r="H380">
        <v>159</v>
      </c>
      <c r="I380">
        <v>0</v>
      </c>
      <c r="J380">
        <v>0</v>
      </c>
    </row>
    <row r="381" spans="1:10">
      <c r="A381" s="3" t="s">
        <v>426</v>
      </c>
      <c r="B381" s="4">
        <v>43216</v>
      </c>
      <c r="C381">
        <v>19</v>
      </c>
      <c r="D381" t="s">
        <v>56</v>
      </c>
      <c r="E381" t="s">
        <v>36</v>
      </c>
      <c r="F381" t="s">
        <v>28</v>
      </c>
      <c r="G381" t="s">
        <v>24</v>
      </c>
      <c r="H381">
        <v>159</v>
      </c>
      <c r="I381">
        <v>5</v>
      </c>
      <c r="J381">
        <v>795</v>
      </c>
    </row>
    <row r="382" spans="1:10">
      <c r="A382" s="3" t="s">
        <v>427</v>
      </c>
      <c r="B382" s="4">
        <v>43217</v>
      </c>
      <c r="C382">
        <v>5</v>
      </c>
      <c r="D382" t="s">
        <v>60</v>
      </c>
      <c r="E382" t="s">
        <v>17</v>
      </c>
      <c r="F382" t="s">
        <v>18</v>
      </c>
      <c r="G382" t="s">
        <v>31</v>
      </c>
      <c r="H382">
        <v>69</v>
      </c>
      <c r="I382">
        <v>5</v>
      </c>
      <c r="J382">
        <v>345</v>
      </c>
    </row>
    <row r="383" spans="1:10">
      <c r="A383" s="3" t="s">
        <v>428</v>
      </c>
      <c r="B383" s="4">
        <v>43218</v>
      </c>
      <c r="C383">
        <v>7</v>
      </c>
      <c r="D383" t="s">
        <v>88</v>
      </c>
      <c r="E383" t="s">
        <v>46</v>
      </c>
      <c r="F383" t="s">
        <v>23</v>
      </c>
      <c r="G383" t="s">
        <v>31</v>
      </c>
      <c r="H383">
        <v>69</v>
      </c>
      <c r="I383">
        <v>8</v>
      </c>
      <c r="J383">
        <v>552</v>
      </c>
    </row>
    <row r="384" spans="1:10">
      <c r="A384" s="3" t="s">
        <v>429</v>
      </c>
      <c r="B384" s="4">
        <v>43218</v>
      </c>
      <c r="C384">
        <v>2</v>
      </c>
      <c r="D384" t="s">
        <v>106</v>
      </c>
      <c r="E384" t="s">
        <v>17</v>
      </c>
      <c r="F384" t="s">
        <v>18</v>
      </c>
      <c r="G384" t="s">
        <v>24</v>
      </c>
      <c r="H384">
        <v>159</v>
      </c>
      <c r="I384">
        <v>7</v>
      </c>
      <c r="J384">
        <v>1113</v>
      </c>
    </row>
    <row r="385" spans="1:10">
      <c r="A385" s="3" t="s">
        <v>430</v>
      </c>
      <c r="B385" s="4">
        <v>43218</v>
      </c>
      <c r="C385">
        <v>1</v>
      </c>
      <c r="D385" t="s">
        <v>16</v>
      </c>
      <c r="E385" t="s">
        <v>68</v>
      </c>
      <c r="F385" t="s">
        <v>18</v>
      </c>
      <c r="G385" t="s">
        <v>24</v>
      </c>
      <c r="H385">
        <v>159</v>
      </c>
      <c r="I385">
        <v>5</v>
      </c>
      <c r="J385">
        <v>795</v>
      </c>
    </row>
    <row r="386" spans="1:10">
      <c r="A386" s="3" t="s">
        <v>431</v>
      </c>
      <c r="B386" s="4">
        <v>43218</v>
      </c>
      <c r="C386">
        <v>17</v>
      </c>
      <c r="D386" t="s">
        <v>35</v>
      </c>
      <c r="E386" t="s">
        <v>36</v>
      </c>
      <c r="F386" t="s">
        <v>28</v>
      </c>
      <c r="G386" t="s">
        <v>19</v>
      </c>
      <c r="H386">
        <v>289</v>
      </c>
      <c r="I386">
        <v>3</v>
      </c>
      <c r="J386">
        <v>867</v>
      </c>
    </row>
    <row r="387" spans="1:10">
      <c r="A387" s="3" t="s">
        <v>432</v>
      </c>
      <c r="B387" s="4">
        <v>43218</v>
      </c>
      <c r="C387">
        <v>3</v>
      </c>
      <c r="D387" t="s">
        <v>43</v>
      </c>
      <c r="E387" t="s">
        <v>17</v>
      </c>
      <c r="F387" t="s">
        <v>18</v>
      </c>
      <c r="G387" t="s">
        <v>41</v>
      </c>
      <c r="H387">
        <v>399</v>
      </c>
      <c r="I387">
        <v>2</v>
      </c>
      <c r="J387">
        <v>798</v>
      </c>
    </row>
    <row r="388" spans="1:10">
      <c r="A388" s="3" t="s">
        <v>433</v>
      </c>
      <c r="B388" s="4">
        <v>43218</v>
      </c>
      <c r="C388">
        <v>9</v>
      </c>
      <c r="D388" t="s">
        <v>21</v>
      </c>
      <c r="E388" t="s">
        <v>46</v>
      </c>
      <c r="F388" t="s">
        <v>23</v>
      </c>
      <c r="G388" t="s">
        <v>24</v>
      </c>
      <c r="H388">
        <v>159</v>
      </c>
      <c r="I388">
        <v>8</v>
      </c>
      <c r="J388">
        <v>1272</v>
      </c>
    </row>
    <row r="389" spans="1:10">
      <c r="A389" s="3" t="s">
        <v>434</v>
      </c>
      <c r="B389" s="4">
        <v>43218</v>
      </c>
      <c r="C389">
        <v>20</v>
      </c>
      <c r="D389" t="s">
        <v>40</v>
      </c>
      <c r="E389" t="s">
        <v>36</v>
      </c>
      <c r="F389" t="s">
        <v>28</v>
      </c>
      <c r="G389" t="s">
        <v>31</v>
      </c>
      <c r="H389">
        <v>69</v>
      </c>
      <c r="I389">
        <v>4</v>
      </c>
      <c r="J389">
        <v>276</v>
      </c>
    </row>
    <row r="390" spans="1:10">
      <c r="A390" s="3" t="s">
        <v>435</v>
      </c>
      <c r="B390" s="4">
        <v>43218</v>
      </c>
      <c r="C390">
        <v>13</v>
      </c>
      <c r="D390" t="s">
        <v>33</v>
      </c>
      <c r="E390" t="s">
        <v>63</v>
      </c>
      <c r="F390" t="s">
        <v>13</v>
      </c>
      <c r="G390" t="s">
        <v>19</v>
      </c>
      <c r="H390">
        <v>289</v>
      </c>
      <c r="I390">
        <v>3</v>
      </c>
      <c r="J390">
        <v>867</v>
      </c>
    </row>
    <row r="391" spans="1:10">
      <c r="A391" s="3" t="s">
        <v>436</v>
      </c>
      <c r="B391" s="4">
        <v>43218</v>
      </c>
      <c r="C391">
        <v>1</v>
      </c>
      <c r="D391" t="s">
        <v>16</v>
      </c>
      <c r="E391" t="s">
        <v>68</v>
      </c>
      <c r="F391" t="s">
        <v>18</v>
      </c>
      <c r="G391" t="s">
        <v>19</v>
      </c>
      <c r="H391">
        <v>289</v>
      </c>
      <c r="I391">
        <v>4</v>
      </c>
      <c r="J391">
        <v>1156</v>
      </c>
    </row>
    <row r="392" spans="1:10">
      <c r="A392" s="3" t="s">
        <v>437</v>
      </c>
      <c r="B392" s="4">
        <v>43218</v>
      </c>
      <c r="C392">
        <v>10</v>
      </c>
      <c r="D392" t="s">
        <v>58</v>
      </c>
      <c r="E392" t="s">
        <v>46</v>
      </c>
      <c r="F392" t="s">
        <v>23</v>
      </c>
      <c r="G392" t="s">
        <v>14</v>
      </c>
      <c r="H392">
        <v>199</v>
      </c>
      <c r="I392">
        <v>0</v>
      </c>
      <c r="J392">
        <v>0</v>
      </c>
    </row>
    <row r="393" spans="1:10">
      <c r="A393" s="3" t="s">
        <v>438</v>
      </c>
      <c r="B393" s="4">
        <v>43219</v>
      </c>
      <c r="C393">
        <v>8</v>
      </c>
      <c r="D393" t="s">
        <v>45</v>
      </c>
      <c r="E393" t="s">
        <v>22</v>
      </c>
      <c r="F393" t="s">
        <v>23</v>
      </c>
      <c r="G393" t="s">
        <v>19</v>
      </c>
      <c r="H393">
        <v>289</v>
      </c>
      <c r="I393">
        <v>0</v>
      </c>
      <c r="J393">
        <v>0</v>
      </c>
    </row>
    <row r="394" spans="1:10">
      <c r="A394" s="3" t="s">
        <v>439</v>
      </c>
      <c r="B394" s="4">
        <v>43219</v>
      </c>
      <c r="C394">
        <v>14</v>
      </c>
      <c r="D394" t="s">
        <v>38</v>
      </c>
      <c r="E394" t="s">
        <v>63</v>
      </c>
      <c r="F394" t="s">
        <v>13</v>
      </c>
      <c r="G394" t="s">
        <v>31</v>
      </c>
      <c r="H394">
        <v>69</v>
      </c>
      <c r="I394">
        <v>7</v>
      </c>
      <c r="J394">
        <v>483</v>
      </c>
    </row>
    <row r="395" spans="1:10">
      <c r="A395" s="3" t="s">
        <v>440</v>
      </c>
      <c r="B395" s="4">
        <v>43220</v>
      </c>
      <c r="C395">
        <v>18</v>
      </c>
      <c r="D395" t="s">
        <v>26</v>
      </c>
      <c r="E395" t="s">
        <v>27</v>
      </c>
      <c r="F395" t="s">
        <v>28</v>
      </c>
      <c r="G395" t="s">
        <v>14</v>
      </c>
      <c r="H395">
        <v>199</v>
      </c>
      <c r="I395">
        <v>3</v>
      </c>
      <c r="J395">
        <v>597</v>
      </c>
    </row>
    <row r="396" spans="1:10">
      <c r="A396" s="3" t="s">
        <v>441</v>
      </c>
      <c r="B396" s="4">
        <v>43221</v>
      </c>
      <c r="C396">
        <v>18</v>
      </c>
      <c r="D396" t="s">
        <v>26</v>
      </c>
      <c r="E396" t="s">
        <v>27</v>
      </c>
      <c r="F396" t="s">
        <v>28</v>
      </c>
      <c r="G396" t="s">
        <v>31</v>
      </c>
      <c r="H396">
        <v>69</v>
      </c>
      <c r="I396">
        <v>3</v>
      </c>
      <c r="J396">
        <v>207</v>
      </c>
    </row>
    <row r="397" spans="1:10">
      <c r="A397" s="3" t="s">
        <v>442</v>
      </c>
      <c r="B397" s="4">
        <v>43222</v>
      </c>
      <c r="C397">
        <v>14</v>
      </c>
      <c r="D397" t="s">
        <v>38</v>
      </c>
      <c r="E397" t="s">
        <v>63</v>
      </c>
      <c r="F397" t="s">
        <v>13</v>
      </c>
      <c r="G397" t="s">
        <v>24</v>
      </c>
      <c r="H397">
        <v>159</v>
      </c>
      <c r="I397">
        <v>5</v>
      </c>
      <c r="J397">
        <v>795</v>
      </c>
    </row>
    <row r="398" spans="1:10">
      <c r="A398" s="3" t="s">
        <v>443</v>
      </c>
      <c r="B398" s="4">
        <v>43222</v>
      </c>
      <c r="C398">
        <v>19</v>
      </c>
      <c r="D398" t="s">
        <v>56</v>
      </c>
      <c r="E398" t="s">
        <v>36</v>
      </c>
      <c r="F398" t="s">
        <v>28</v>
      </c>
      <c r="G398" t="s">
        <v>19</v>
      </c>
      <c r="H398">
        <v>289</v>
      </c>
      <c r="I398">
        <v>1</v>
      </c>
      <c r="J398">
        <v>289</v>
      </c>
    </row>
    <row r="399" spans="1:10">
      <c r="A399" s="3" t="s">
        <v>444</v>
      </c>
      <c r="B399" s="4">
        <v>43223</v>
      </c>
      <c r="C399">
        <v>18</v>
      </c>
      <c r="D399" t="s">
        <v>26</v>
      </c>
      <c r="E399" t="s">
        <v>36</v>
      </c>
      <c r="F399" t="s">
        <v>28</v>
      </c>
      <c r="G399" t="s">
        <v>24</v>
      </c>
      <c r="H399">
        <v>159</v>
      </c>
      <c r="I399">
        <v>0</v>
      </c>
      <c r="J399">
        <v>0</v>
      </c>
    </row>
    <row r="400" spans="1:10">
      <c r="A400" s="3" t="s">
        <v>445</v>
      </c>
      <c r="B400" s="4">
        <v>43223</v>
      </c>
      <c r="C400">
        <v>5</v>
      </c>
      <c r="D400" t="s">
        <v>60</v>
      </c>
      <c r="E400" t="s">
        <v>68</v>
      </c>
      <c r="F400" t="s">
        <v>18</v>
      </c>
      <c r="G400" t="s">
        <v>41</v>
      </c>
      <c r="H400">
        <v>399</v>
      </c>
      <c r="I400">
        <v>7</v>
      </c>
      <c r="J400">
        <v>2793</v>
      </c>
    </row>
    <row r="401" spans="1:10">
      <c r="A401" s="3" t="s">
        <v>446</v>
      </c>
      <c r="B401" s="4">
        <v>43223</v>
      </c>
      <c r="C401">
        <v>19</v>
      </c>
      <c r="D401" t="s">
        <v>56</v>
      </c>
      <c r="E401" t="s">
        <v>27</v>
      </c>
      <c r="F401" t="s">
        <v>28</v>
      </c>
      <c r="G401" t="s">
        <v>19</v>
      </c>
      <c r="H401">
        <v>289</v>
      </c>
      <c r="I401">
        <v>6</v>
      </c>
      <c r="J401">
        <v>1734</v>
      </c>
    </row>
    <row r="402" spans="1:10">
      <c r="A402" s="3" t="s">
        <v>447</v>
      </c>
      <c r="B402" s="4">
        <v>43224</v>
      </c>
      <c r="C402">
        <v>5</v>
      </c>
      <c r="D402" t="s">
        <v>60</v>
      </c>
      <c r="E402" t="s">
        <v>17</v>
      </c>
      <c r="F402" t="s">
        <v>18</v>
      </c>
      <c r="G402" t="s">
        <v>31</v>
      </c>
      <c r="H402">
        <v>69</v>
      </c>
      <c r="I402">
        <v>0</v>
      </c>
      <c r="J402">
        <v>0</v>
      </c>
    </row>
    <row r="403" spans="1:10">
      <c r="A403" s="3" t="s">
        <v>448</v>
      </c>
      <c r="B403" s="4">
        <v>43225</v>
      </c>
      <c r="C403">
        <v>16</v>
      </c>
      <c r="D403" t="s">
        <v>30</v>
      </c>
      <c r="E403" t="s">
        <v>36</v>
      </c>
      <c r="F403" t="s">
        <v>28</v>
      </c>
      <c r="G403" t="s">
        <v>19</v>
      </c>
      <c r="H403">
        <v>289</v>
      </c>
      <c r="I403">
        <v>8</v>
      </c>
      <c r="J403">
        <v>2312</v>
      </c>
    </row>
    <row r="404" spans="1:10">
      <c r="A404" s="3" t="s">
        <v>449</v>
      </c>
      <c r="B404" s="4">
        <v>43225</v>
      </c>
      <c r="C404">
        <v>12</v>
      </c>
      <c r="D404" t="s">
        <v>66</v>
      </c>
      <c r="E404" t="s">
        <v>63</v>
      </c>
      <c r="F404" t="s">
        <v>13</v>
      </c>
      <c r="G404" t="s">
        <v>41</v>
      </c>
      <c r="H404">
        <v>399</v>
      </c>
      <c r="I404">
        <v>6</v>
      </c>
      <c r="J404">
        <v>2394</v>
      </c>
    </row>
    <row r="405" spans="1:10">
      <c r="A405" s="3" t="s">
        <v>450</v>
      </c>
      <c r="B405" s="4">
        <v>43226</v>
      </c>
      <c r="C405">
        <v>5</v>
      </c>
      <c r="D405" t="s">
        <v>60</v>
      </c>
      <c r="E405" t="s">
        <v>17</v>
      </c>
      <c r="F405" t="s">
        <v>18</v>
      </c>
      <c r="G405" t="s">
        <v>24</v>
      </c>
      <c r="H405">
        <v>159</v>
      </c>
      <c r="I405">
        <v>9</v>
      </c>
      <c r="J405">
        <v>1431</v>
      </c>
    </row>
    <row r="406" spans="1:10">
      <c r="A406" s="3" t="s">
        <v>451</v>
      </c>
      <c r="B406" s="4">
        <v>43226</v>
      </c>
      <c r="C406">
        <v>1</v>
      </c>
      <c r="D406" t="s">
        <v>16</v>
      </c>
      <c r="E406" t="s">
        <v>17</v>
      </c>
      <c r="F406" t="s">
        <v>18</v>
      </c>
      <c r="G406" t="s">
        <v>24</v>
      </c>
      <c r="H406">
        <v>159</v>
      </c>
      <c r="I406">
        <v>5</v>
      </c>
      <c r="J406">
        <v>795</v>
      </c>
    </row>
    <row r="407" spans="1:10">
      <c r="A407" s="3" t="s">
        <v>452</v>
      </c>
      <c r="B407" s="4">
        <v>43226</v>
      </c>
      <c r="C407">
        <v>6</v>
      </c>
      <c r="D407" t="s">
        <v>48</v>
      </c>
      <c r="E407" t="s">
        <v>46</v>
      </c>
      <c r="F407" t="s">
        <v>23</v>
      </c>
      <c r="G407" t="s">
        <v>24</v>
      </c>
      <c r="H407">
        <v>159</v>
      </c>
      <c r="I407">
        <v>8</v>
      </c>
      <c r="J407">
        <v>1272</v>
      </c>
    </row>
    <row r="408" spans="1:10">
      <c r="A408" s="3" t="s">
        <v>453</v>
      </c>
      <c r="B408" s="4">
        <v>43226</v>
      </c>
      <c r="C408">
        <v>16</v>
      </c>
      <c r="D408" t="s">
        <v>30</v>
      </c>
      <c r="E408" t="s">
        <v>36</v>
      </c>
      <c r="F408" t="s">
        <v>28</v>
      </c>
      <c r="G408" t="s">
        <v>31</v>
      </c>
      <c r="H408">
        <v>69</v>
      </c>
      <c r="I408">
        <v>7</v>
      </c>
      <c r="J408">
        <v>483</v>
      </c>
    </row>
    <row r="409" spans="1:10">
      <c r="A409" s="3" t="s">
        <v>454</v>
      </c>
      <c r="B409" s="4">
        <v>43226</v>
      </c>
      <c r="C409">
        <v>4</v>
      </c>
      <c r="D409" t="s">
        <v>51</v>
      </c>
      <c r="E409" t="s">
        <v>68</v>
      </c>
      <c r="F409" t="s">
        <v>18</v>
      </c>
      <c r="G409" t="s">
        <v>19</v>
      </c>
      <c r="H409">
        <v>289</v>
      </c>
      <c r="I409">
        <v>6</v>
      </c>
      <c r="J409">
        <v>1734</v>
      </c>
    </row>
    <row r="410" spans="1:10">
      <c r="A410" s="3" t="s">
        <v>455</v>
      </c>
      <c r="B410" s="4">
        <v>43226</v>
      </c>
      <c r="C410">
        <v>16</v>
      </c>
      <c r="D410" t="s">
        <v>30</v>
      </c>
      <c r="E410" t="s">
        <v>27</v>
      </c>
      <c r="F410" t="s">
        <v>28</v>
      </c>
      <c r="G410" t="s">
        <v>14</v>
      </c>
      <c r="H410">
        <v>199</v>
      </c>
      <c r="I410">
        <v>3</v>
      </c>
      <c r="J410">
        <v>597</v>
      </c>
    </row>
    <row r="411" spans="1:10">
      <c r="A411" s="3" t="s">
        <v>456</v>
      </c>
      <c r="B411" s="4">
        <v>43226</v>
      </c>
      <c r="C411">
        <v>16</v>
      </c>
      <c r="D411" t="s">
        <v>30</v>
      </c>
      <c r="E411" t="s">
        <v>36</v>
      </c>
      <c r="F411" t="s">
        <v>28</v>
      </c>
      <c r="G411" t="s">
        <v>24</v>
      </c>
      <c r="H411">
        <v>159</v>
      </c>
      <c r="I411">
        <v>4</v>
      </c>
      <c r="J411">
        <v>636</v>
      </c>
    </row>
    <row r="412" spans="1:10">
      <c r="A412" s="3" t="s">
        <v>457</v>
      </c>
      <c r="B412" s="4">
        <v>43226</v>
      </c>
      <c r="C412">
        <v>8</v>
      </c>
      <c r="D412" t="s">
        <v>45</v>
      </c>
      <c r="E412" t="s">
        <v>46</v>
      </c>
      <c r="F412" t="s">
        <v>23</v>
      </c>
      <c r="G412" t="s">
        <v>24</v>
      </c>
      <c r="H412">
        <v>159</v>
      </c>
      <c r="I412">
        <v>4</v>
      </c>
      <c r="J412">
        <v>636</v>
      </c>
    </row>
    <row r="413" spans="1:10">
      <c r="A413" s="3" t="s">
        <v>458</v>
      </c>
      <c r="B413" s="4">
        <v>43226</v>
      </c>
      <c r="C413">
        <v>13</v>
      </c>
      <c r="D413" t="s">
        <v>33</v>
      </c>
      <c r="E413" t="s">
        <v>12</v>
      </c>
      <c r="F413" t="s">
        <v>13</v>
      </c>
      <c r="G413" t="s">
        <v>31</v>
      </c>
      <c r="H413">
        <v>69</v>
      </c>
      <c r="I413">
        <v>7</v>
      </c>
      <c r="J413">
        <v>483</v>
      </c>
    </row>
    <row r="414" spans="1:10">
      <c r="A414" s="3" t="s">
        <v>459</v>
      </c>
      <c r="B414" s="4">
        <v>43226</v>
      </c>
      <c r="C414">
        <v>3</v>
      </c>
      <c r="D414" t="s">
        <v>43</v>
      </c>
      <c r="E414" t="s">
        <v>68</v>
      </c>
      <c r="F414" t="s">
        <v>18</v>
      </c>
      <c r="G414" t="s">
        <v>14</v>
      </c>
      <c r="H414">
        <v>199</v>
      </c>
      <c r="I414">
        <v>1</v>
      </c>
      <c r="J414">
        <v>199</v>
      </c>
    </row>
    <row r="415" spans="1:10">
      <c r="A415" s="3" t="s">
        <v>460</v>
      </c>
      <c r="B415" s="4">
        <v>43227</v>
      </c>
      <c r="C415">
        <v>19</v>
      </c>
      <c r="D415" t="s">
        <v>56</v>
      </c>
      <c r="E415" t="s">
        <v>27</v>
      </c>
      <c r="F415" t="s">
        <v>28</v>
      </c>
      <c r="G415" t="s">
        <v>31</v>
      </c>
      <c r="H415">
        <v>69</v>
      </c>
      <c r="I415">
        <v>6</v>
      </c>
      <c r="J415">
        <v>414</v>
      </c>
    </row>
    <row r="416" spans="1:10">
      <c r="A416" s="3" t="s">
        <v>461</v>
      </c>
      <c r="B416" s="4">
        <v>43228</v>
      </c>
      <c r="C416">
        <v>17</v>
      </c>
      <c r="D416" t="s">
        <v>35</v>
      </c>
      <c r="E416" t="s">
        <v>36</v>
      </c>
      <c r="F416" t="s">
        <v>28</v>
      </c>
      <c r="G416" t="s">
        <v>24</v>
      </c>
      <c r="H416">
        <v>159</v>
      </c>
      <c r="I416">
        <v>7</v>
      </c>
      <c r="J416">
        <v>1113</v>
      </c>
    </row>
    <row r="417" spans="1:10">
      <c r="A417" s="3" t="s">
        <v>462</v>
      </c>
      <c r="B417" s="4">
        <v>43228</v>
      </c>
      <c r="C417">
        <v>13</v>
      </c>
      <c r="D417" t="s">
        <v>33</v>
      </c>
      <c r="E417" t="s">
        <v>12</v>
      </c>
      <c r="F417" t="s">
        <v>13</v>
      </c>
      <c r="G417" t="s">
        <v>14</v>
      </c>
      <c r="H417">
        <v>199</v>
      </c>
      <c r="I417">
        <v>1</v>
      </c>
      <c r="J417">
        <v>199</v>
      </c>
    </row>
    <row r="418" spans="1:10">
      <c r="A418" s="3" t="s">
        <v>463</v>
      </c>
      <c r="B418" s="4">
        <v>43229</v>
      </c>
      <c r="C418">
        <v>2</v>
      </c>
      <c r="D418" t="s">
        <v>106</v>
      </c>
      <c r="E418" t="s">
        <v>17</v>
      </c>
      <c r="F418" t="s">
        <v>18</v>
      </c>
      <c r="G418" t="s">
        <v>41</v>
      </c>
      <c r="H418">
        <v>399</v>
      </c>
      <c r="I418">
        <v>1</v>
      </c>
      <c r="J418">
        <v>399</v>
      </c>
    </row>
    <row r="419" spans="1:10">
      <c r="A419" s="3" t="s">
        <v>464</v>
      </c>
      <c r="B419" s="4">
        <v>43230</v>
      </c>
      <c r="C419">
        <v>6</v>
      </c>
      <c r="D419" t="s">
        <v>48</v>
      </c>
      <c r="E419" t="s">
        <v>46</v>
      </c>
      <c r="F419" t="s">
        <v>23</v>
      </c>
      <c r="G419" t="s">
        <v>24</v>
      </c>
      <c r="H419">
        <v>159</v>
      </c>
      <c r="I419">
        <v>9</v>
      </c>
      <c r="J419">
        <v>1431</v>
      </c>
    </row>
    <row r="420" spans="1:10">
      <c r="A420" s="3" t="s">
        <v>465</v>
      </c>
      <c r="B420" s="4">
        <v>43230</v>
      </c>
      <c r="C420">
        <v>14</v>
      </c>
      <c r="D420" t="s">
        <v>38</v>
      </c>
      <c r="E420" t="s">
        <v>12</v>
      </c>
      <c r="F420" t="s">
        <v>13</v>
      </c>
      <c r="G420" t="s">
        <v>14</v>
      </c>
      <c r="H420">
        <v>199</v>
      </c>
      <c r="I420">
        <v>3</v>
      </c>
      <c r="J420">
        <v>597</v>
      </c>
    </row>
    <row r="421" spans="1:10">
      <c r="A421" s="3" t="s">
        <v>466</v>
      </c>
      <c r="B421" s="4">
        <v>43231</v>
      </c>
      <c r="C421">
        <v>18</v>
      </c>
      <c r="D421" t="s">
        <v>26</v>
      </c>
      <c r="E421" t="s">
        <v>36</v>
      </c>
      <c r="F421" t="s">
        <v>28</v>
      </c>
      <c r="G421" t="s">
        <v>24</v>
      </c>
      <c r="H421">
        <v>159</v>
      </c>
      <c r="I421">
        <v>9</v>
      </c>
      <c r="J421">
        <v>1431</v>
      </c>
    </row>
    <row r="422" spans="1:10">
      <c r="A422" s="3" t="s">
        <v>467</v>
      </c>
      <c r="B422" s="4">
        <v>43231</v>
      </c>
      <c r="C422">
        <v>6</v>
      </c>
      <c r="D422" t="s">
        <v>48</v>
      </c>
      <c r="E422" t="s">
        <v>46</v>
      </c>
      <c r="F422" t="s">
        <v>23</v>
      </c>
      <c r="G422" t="s">
        <v>24</v>
      </c>
      <c r="H422">
        <v>159</v>
      </c>
      <c r="I422">
        <v>4</v>
      </c>
      <c r="J422">
        <v>636</v>
      </c>
    </row>
    <row r="423" spans="1:10">
      <c r="A423" s="3" t="s">
        <v>468</v>
      </c>
      <c r="B423" s="4">
        <v>43232</v>
      </c>
      <c r="C423">
        <v>4</v>
      </c>
      <c r="D423" t="s">
        <v>51</v>
      </c>
      <c r="E423" t="s">
        <v>68</v>
      </c>
      <c r="F423" t="s">
        <v>18</v>
      </c>
      <c r="G423" t="s">
        <v>24</v>
      </c>
      <c r="H423">
        <v>159</v>
      </c>
      <c r="I423">
        <v>9</v>
      </c>
      <c r="J423">
        <v>1431</v>
      </c>
    </row>
    <row r="424" spans="1:10">
      <c r="A424" s="3" t="s">
        <v>469</v>
      </c>
      <c r="B424" s="4">
        <v>43232</v>
      </c>
      <c r="C424">
        <v>5</v>
      </c>
      <c r="D424" t="s">
        <v>60</v>
      </c>
      <c r="E424" t="s">
        <v>68</v>
      </c>
      <c r="F424" t="s">
        <v>18</v>
      </c>
      <c r="G424" t="s">
        <v>31</v>
      </c>
      <c r="H424">
        <v>69</v>
      </c>
      <c r="I424">
        <v>4</v>
      </c>
      <c r="J424">
        <v>276</v>
      </c>
    </row>
    <row r="425" spans="1:10">
      <c r="A425" s="3" t="s">
        <v>470</v>
      </c>
      <c r="B425" s="4">
        <v>43232</v>
      </c>
      <c r="C425">
        <v>1</v>
      </c>
      <c r="D425" t="s">
        <v>16</v>
      </c>
      <c r="E425" t="s">
        <v>68</v>
      </c>
      <c r="F425" t="s">
        <v>18</v>
      </c>
      <c r="G425" t="s">
        <v>31</v>
      </c>
      <c r="H425">
        <v>69</v>
      </c>
      <c r="I425">
        <v>8</v>
      </c>
      <c r="J425">
        <v>552</v>
      </c>
    </row>
    <row r="426" spans="1:10">
      <c r="A426" s="3" t="s">
        <v>471</v>
      </c>
      <c r="B426" s="4">
        <v>43232</v>
      </c>
      <c r="C426">
        <v>1</v>
      </c>
      <c r="D426" t="s">
        <v>16</v>
      </c>
      <c r="E426" t="s">
        <v>68</v>
      </c>
      <c r="F426" t="s">
        <v>18</v>
      </c>
      <c r="G426" t="s">
        <v>19</v>
      </c>
      <c r="H426">
        <v>289</v>
      </c>
      <c r="I426">
        <v>7</v>
      </c>
      <c r="J426">
        <v>2023</v>
      </c>
    </row>
    <row r="427" spans="1:10">
      <c r="A427" s="3" t="s">
        <v>472</v>
      </c>
      <c r="B427" s="4">
        <v>43232</v>
      </c>
      <c r="C427">
        <v>17</v>
      </c>
      <c r="D427" t="s">
        <v>35</v>
      </c>
      <c r="E427" t="s">
        <v>36</v>
      </c>
      <c r="F427" t="s">
        <v>28</v>
      </c>
      <c r="G427" t="s">
        <v>14</v>
      </c>
      <c r="H427">
        <v>199</v>
      </c>
      <c r="I427">
        <v>8</v>
      </c>
      <c r="J427">
        <v>1592</v>
      </c>
    </row>
    <row r="428" spans="1:10">
      <c r="A428" s="3" t="s">
        <v>473</v>
      </c>
      <c r="B428" s="4">
        <v>43233</v>
      </c>
      <c r="C428">
        <v>5</v>
      </c>
      <c r="D428" t="s">
        <v>60</v>
      </c>
      <c r="E428" t="s">
        <v>17</v>
      </c>
      <c r="F428" t="s">
        <v>18</v>
      </c>
      <c r="G428" t="s">
        <v>14</v>
      </c>
      <c r="H428">
        <v>199</v>
      </c>
      <c r="I428">
        <v>6</v>
      </c>
      <c r="J428">
        <v>1194</v>
      </c>
    </row>
    <row r="429" spans="1:10">
      <c r="A429" s="3" t="s">
        <v>474</v>
      </c>
      <c r="B429" s="4">
        <v>43233</v>
      </c>
      <c r="C429">
        <v>13</v>
      </c>
      <c r="D429" t="s">
        <v>33</v>
      </c>
      <c r="E429" t="s">
        <v>63</v>
      </c>
      <c r="F429" t="s">
        <v>13</v>
      </c>
      <c r="G429" t="s">
        <v>31</v>
      </c>
      <c r="H429">
        <v>69</v>
      </c>
      <c r="I429">
        <v>3</v>
      </c>
      <c r="J429">
        <v>207</v>
      </c>
    </row>
    <row r="430" spans="1:10">
      <c r="A430" s="3" t="s">
        <v>475</v>
      </c>
      <c r="B430" s="4">
        <v>43234</v>
      </c>
      <c r="C430">
        <v>18</v>
      </c>
      <c r="D430" t="s">
        <v>26</v>
      </c>
      <c r="E430" t="s">
        <v>36</v>
      </c>
      <c r="F430" t="s">
        <v>28</v>
      </c>
      <c r="G430" t="s">
        <v>31</v>
      </c>
      <c r="H430">
        <v>69</v>
      </c>
      <c r="I430">
        <v>9</v>
      </c>
      <c r="J430">
        <v>621</v>
      </c>
    </row>
    <row r="431" spans="1:10">
      <c r="A431" s="3" t="s">
        <v>476</v>
      </c>
      <c r="B431" s="4">
        <v>43235</v>
      </c>
      <c r="C431">
        <v>16</v>
      </c>
      <c r="D431" t="s">
        <v>30</v>
      </c>
      <c r="E431" t="s">
        <v>36</v>
      </c>
      <c r="F431" t="s">
        <v>28</v>
      </c>
      <c r="G431" t="s">
        <v>19</v>
      </c>
      <c r="H431">
        <v>289</v>
      </c>
      <c r="I431">
        <v>7</v>
      </c>
      <c r="J431">
        <v>2023</v>
      </c>
    </row>
    <row r="432" spans="1:10">
      <c r="A432" s="3" t="s">
        <v>477</v>
      </c>
      <c r="B432" s="4">
        <v>43235</v>
      </c>
      <c r="C432">
        <v>4</v>
      </c>
      <c r="D432" t="s">
        <v>51</v>
      </c>
      <c r="E432" t="s">
        <v>68</v>
      </c>
      <c r="F432" t="s">
        <v>18</v>
      </c>
      <c r="G432" t="s">
        <v>19</v>
      </c>
      <c r="H432">
        <v>289</v>
      </c>
      <c r="I432">
        <v>6</v>
      </c>
      <c r="J432">
        <v>1734</v>
      </c>
    </row>
    <row r="433" spans="1:10">
      <c r="A433" s="3" t="s">
        <v>478</v>
      </c>
      <c r="B433" s="4">
        <v>43235</v>
      </c>
      <c r="C433">
        <v>2</v>
      </c>
      <c r="D433" t="s">
        <v>106</v>
      </c>
      <c r="E433" t="s">
        <v>17</v>
      </c>
      <c r="F433" t="s">
        <v>18</v>
      </c>
      <c r="G433" t="s">
        <v>41</v>
      </c>
      <c r="H433">
        <v>399</v>
      </c>
      <c r="I433">
        <v>3</v>
      </c>
      <c r="J433">
        <v>1197</v>
      </c>
    </row>
    <row r="434" spans="1:10">
      <c r="A434" s="3" t="s">
        <v>479</v>
      </c>
      <c r="B434" s="4">
        <v>43235</v>
      </c>
      <c r="C434">
        <v>3</v>
      </c>
      <c r="D434" t="s">
        <v>43</v>
      </c>
      <c r="E434" t="s">
        <v>17</v>
      </c>
      <c r="F434" t="s">
        <v>18</v>
      </c>
      <c r="G434" t="s">
        <v>19</v>
      </c>
      <c r="H434">
        <v>289</v>
      </c>
      <c r="I434">
        <v>0</v>
      </c>
      <c r="J434">
        <v>0</v>
      </c>
    </row>
    <row r="435" spans="1:10">
      <c r="A435" s="3" t="s">
        <v>480</v>
      </c>
      <c r="B435" s="4">
        <v>43235</v>
      </c>
      <c r="C435">
        <v>9</v>
      </c>
      <c r="D435" t="s">
        <v>21</v>
      </c>
      <c r="E435" t="s">
        <v>22</v>
      </c>
      <c r="F435" t="s">
        <v>23</v>
      </c>
      <c r="G435" t="s">
        <v>19</v>
      </c>
      <c r="H435">
        <v>289</v>
      </c>
      <c r="I435">
        <v>5</v>
      </c>
      <c r="J435">
        <v>1445</v>
      </c>
    </row>
    <row r="436" spans="1:10">
      <c r="A436" s="3" t="s">
        <v>481</v>
      </c>
      <c r="B436" s="4">
        <v>43235</v>
      </c>
      <c r="C436">
        <v>8</v>
      </c>
      <c r="D436" t="s">
        <v>45</v>
      </c>
      <c r="E436" t="s">
        <v>46</v>
      </c>
      <c r="F436" t="s">
        <v>23</v>
      </c>
      <c r="G436" t="s">
        <v>19</v>
      </c>
      <c r="H436">
        <v>289</v>
      </c>
      <c r="I436">
        <v>5</v>
      </c>
      <c r="J436">
        <v>1445</v>
      </c>
    </row>
    <row r="437" spans="1:10">
      <c r="A437" s="3" t="s">
        <v>482</v>
      </c>
      <c r="B437" s="4">
        <v>43235</v>
      </c>
      <c r="C437">
        <v>17</v>
      </c>
      <c r="D437" t="s">
        <v>35</v>
      </c>
      <c r="E437" t="s">
        <v>36</v>
      </c>
      <c r="F437" t="s">
        <v>28</v>
      </c>
      <c r="G437" t="s">
        <v>14</v>
      </c>
      <c r="H437">
        <v>199</v>
      </c>
      <c r="I437">
        <v>0</v>
      </c>
      <c r="J437">
        <v>0</v>
      </c>
    </row>
    <row r="438" spans="1:10">
      <c r="A438" s="3" t="s">
        <v>483</v>
      </c>
      <c r="B438" s="4">
        <v>43235</v>
      </c>
      <c r="C438">
        <v>2</v>
      </c>
      <c r="D438" t="s">
        <v>106</v>
      </c>
      <c r="E438" t="s">
        <v>68</v>
      </c>
      <c r="F438" t="s">
        <v>18</v>
      </c>
      <c r="G438" t="s">
        <v>31</v>
      </c>
      <c r="H438">
        <v>69</v>
      </c>
      <c r="I438">
        <v>7</v>
      </c>
      <c r="J438">
        <v>483</v>
      </c>
    </row>
    <row r="439" spans="1:10">
      <c r="A439" s="3" t="s">
        <v>484</v>
      </c>
      <c r="B439" s="4">
        <v>43235</v>
      </c>
      <c r="C439">
        <v>2</v>
      </c>
      <c r="D439" t="s">
        <v>106</v>
      </c>
      <c r="E439" t="s">
        <v>68</v>
      </c>
      <c r="F439" t="s">
        <v>18</v>
      </c>
      <c r="G439" t="s">
        <v>31</v>
      </c>
      <c r="H439">
        <v>69</v>
      </c>
      <c r="I439">
        <v>6</v>
      </c>
      <c r="J439">
        <v>414</v>
      </c>
    </row>
    <row r="440" spans="1:10">
      <c r="A440" s="3" t="s">
        <v>485</v>
      </c>
      <c r="B440" s="4">
        <v>43235</v>
      </c>
      <c r="C440">
        <v>16</v>
      </c>
      <c r="D440" t="s">
        <v>30</v>
      </c>
      <c r="E440" t="s">
        <v>36</v>
      </c>
      <c r="F440" t="s">
        <v>28</v>
      </c>
      <c r="G440" t="s">
        <v>24</v>
      </c>
      <c r="H440">
        <v>159</v>
      </c>
      <c r="I440">
        <v>1</v>
      </c>
      <c r="J440">
        <v>159</v>
      </c>
    </row>
    <row r="441" spans="1:10">
      <c r="A441" s="3" t="s">
        <v>486</v>
      </c>
      <c r="B441" s="4">
        <v>43235</v>
      </c>
      <c r="C441">
        <v>19</v>
      </c>
      <c r="D441" t="s">
        <v>56</v>
      </c>
      <c r="E441" t="s">
        <v>36</v>
      </c>
      <c r="F441" t="s">
        <v>28</v>
      </c>
      <c r="G441" t="s">
        <v>31</v>
      </c>
      <c r="H441">
        <v>69</v>
      </c>
      <c r="I441">
        <v>8</v>
      </c>
      <c r="J441">
        <v>552</v>
      </c>
    </row>
    <row r="442" spans="1:10">
      <c r="A442" s="3" t="s">
        <v>487</v>
      </c>
      <c r="B442" s="4">
        <v>43235</v>
      </c>
      <c r="C442">
        <v>18</v>
      </c>
      <c r="D442" t="s">
        <v>26</v>
      </c>
      <c r="E442" t="s">
        <v>36</v>
      </c>
      <c r="F442" t="s">
        <v>28</v>
      </c>
      <c r="G442" t="s">
        <v>14</v>
      </c>
      <c r="H442">
        <v>199</v>
      </c>
      <c r="I442">
        <v>6</v>
      </c>
      <c r="J442">
        <v>1194</v>
      </c>
    </row>
    <row r="443" spans="1:10">
      <c r="A443" s="3" t="s">
        <v>488</v>
      </c>
      <c r="B443" s="4">
        <v>43235</v>
      </c>
      <c r="C443">
        <v>1</v>
      </c>
      <c r="D443" t="s">
        <v>16</v>
      </c>
      <c r="E443" t="s">
        <v>17</v>
      </c>
      <c r="F443" t="s">
        <v>18</v>
      </c>
      <c r="G443" t="s">
        <v>41</v>
      </c>
      <c r="H443">
        <v>399</v>
      </c>
      <c r="I443">
        <v>1</v>
      </c>
      <c r="J443">
        <v>399</v>
      </c>
    </row>
    <row r="444" spans="1:10">
      <c r="A444" s="3" t="s">
        <v>489</v>
      </c>
      <c r="B444" s="4">
        <v>43235</v>
      </c>
      <c r="C444">
        <v>14</v>
      </c>
      <c r="D444" t="s">
        <v>38</v>
      </c>
      <c r="E444" t="s">
        <v>12</v>
      </c>
      <c r="F444" t="s">
        <v>13</v>
      </c>
      <c r="G444" t="s">
        <v>31</v>
      </c>
      <c r="H444">
        <v>69</v>
      </c>
      <c r="I444">
        <v>6</v>
      </c>
      <c r="J444">
        <v>414</v>
      </c>
    </row>
    <row r="445" spans="1:10">
      <c r="A445" s="3" t="s">
        <v>490</v>
      </c>
      <c r="B445" s="4">
        <v>43236</v>
      </c>
      <c r="C445">
        <v>17</v>
      </c>
      <c r="D445" t="s">
        <v>35</v>
      </c>
      <c r="E445" t="s">
        <v>36</v>
      </c>
      <c r="F445" t="s">
        <v>28</v>
      </c>
      <c r="G445" t="s">
        <v>31</v>
      </c>
      <c r="H445">
        <v>69</v>
      </c>
      <c r="I445">
        <v>7</v>
      </c>
      <c r="J445">
        <v>483</v>
      </c>
    </row>
    <row r="446" spans="1:10">
      <c r="A446" s="3" t="s">
        <v>491</v>
      </c>
      <c r="B446" s="4">
        <v>43236</v>
      </c>
      <c r="C446">
        <v>9</v>
      </c>
      <c r="D446" t="s">
        <v>21</v>
      </c>
      <c r="E446" t="s">
        <v>46</v>
      </c>
      <c r="F446" t="s">
        <v>23</v>
      </c>
      <c r="G446" t="s">
        <v>14</v>
      </c>
      <c r="H446">
        <v>199</v>
      </c>
      <c r="I446">
        <v>2</v>
      </c>
      <c r="J446">
        <v>398</v>
      </c>
    </row>
    <row r="447" spans="1:10">
      <c r="A447" s="3" t="s">
        <v>492</v>
      </c>
      <c r="B447" s="4">
        <v>43236</v>
      </c>
      <c r="C447">
        <v>18</v>
      </c>
      <c r="D447" t="s">
        <v>26</v>
      </c>
      <c r="E447" t="s">
        <v>36</v>
      </c>
      <c r="F447" t="s">
        <v>28</v>
      </c>
      <c r="G447" t="s">
        <v>31</v>
      </c>
      <c r="H447">
        <v>69</v>
      </c>
      <c r="I447">
        <v>7</v>
      </c>
      <c r="J447">
        <v>483</v>
      </c>
    </row>
    <row r="448" spans="1:10">
      <c r="A448" s="3" t="s">
        <v>493</v>
      </c>
      <c r="B448" s="4">
        <v>43236</v>
      </c>
      <c r="C448">
        <v>16</v>
      </c>
      <c r="D448" t="s">
        <v>30</v>
      </c>
      <c r="E448" t="s">
        <v>36</v>
      </c>
      <c r="F448" t="s">
        <v>28</v>
      </c>
      <c r="G448" t="s">
        <v>41</v>
      </c>
      <c r="H448">
        <v>399</v>
      </c>
      <c r="I448">
        <v>5</v>
      </c>
      <c r="J448">
        <v>1995</v>
      </c>
    </row>
    <row r="449" spans="1:10">
      <c r="A449" s="3" t="s">
        <v>494</v>
      </c>
      <c r="B449" s="4">
        <v>43236</v>
      </c>
      <c r="C449">
        <v>10</v>
      </c>
      <c r="D449" t="s">
        <v>58</v>
      </c>
      <c r="E449" t="s">
        <v>22</v>
      </c>
      <c r="F449" t="s">
        <v>23</v>
      </c>
      <c r="G449" t="s">
        <v>24</v>
      </c>
      <c r="H449">
        <v>159</v>
      </c>
      <c r="I449">
        <v>1</v>
      </c>
      <c r="J449">
        <v>159</v>
      </c>
    </row>
    <row r="450" spans="1:10">
      <c r="A450" s="3" t="s">
        <v>495</v>
      </c>
      <c r="B450" s="4">
        <v>43236</v>
      </c>
      <c r="C450">
        <v>10</v>
      </c>
      <c r="D450" t="s">
        <v>58</v>
      </c>
      <c r="E450" t="s">
        <v>22</v>
      </c>
      <c r="F450" t="s">
        <v>23</v>
      </c>
      <c r="G450" t="s">
        <v>19</v>
      </c>
      <c r="H450">
        <v>289</v>
      </c>
      <c r="I450">
        <v>6</v>
      </c>
      <c r="J450">
        <v>1734</v>
      </c>
    </row>
    <row r="451" spans="1:10">
      <c r="A451" s="3" t="s">
        <v>496</v>
      </c>
      <c r="B451" s="4">
        <v>43236</v>
      </c>
      <c r="C451">
        <v>5</v>
      </c>
      <c r="D451" t="s">
        <v>60</v>
      </c>
      <c r="E451" t="s">
        <v>68</v>
      </c>
      <c r="F451" t="s">
        <v>18</v>
      </c>
      <c r="G451" t="s">
        <v>19</v>
      </c>
      <c r="H451">
        <v>289</v>
      </c>
      <c r="I451">
        <v>8</v>
      </c>
      <c r="J451">
        <v>2312</v>
      </c>
    </row>
    <row r="452" spans="1:10">
      <c r="A452" s="3" t="s">
        <v>497</v>
      </c>
      <c r="B452" s="4">
        <v>43236</v>
      </c>
      <c r="C452">
        <v>10</v>
      </c>
      <c r="D452" t="s">
        <v>58</v>
      </c>
      <c r="E452" t="s">
        <v>22</v>
      </c>
      <c r="F452" t="s">
        <v>23</v>
      </c>
      <c r="G452" t="s">
        <v>31</v>
      </c>
      <c r="H452">
        <v>69</v>
      </c>
      <c r="I452">
        <v>7</v>
      </c>
      <c r="J452">
        <v>483</v>
      </c>
    </row>
    <row r="453" spans="1:10">
      <c r="A453" s="3" t="s">
        <v>498</v>
      </c>
      <c r="B453" s="4">
        <v>43236</v>
      </c>
      <c r="C453">
        <v>7</v>
      </c>
      <c r="D453" t="s">
        <v>88</v>
      </c>
      <c r="E453" t="s">
        <v>46</v>
      </c>
      <c r="F453" t="s">
        <v>23</v>
      </c>
      <c r="G453" t="s">
        <v>31</v>
      </c>
      <c r="H453">
        <v>69</v>
      </c>
      <c r="I453">
        <v>3</v>
      </c>
      <c r="J453">
        <v>207</v>
      </c>
    </row>
    <row r="454" spans="1:10">
      <c r="A454" s="3" t="s">
        <v>499</v>
      </c>
      <c r="B454" s="4">
        <v>43236</v>
      </c>
      <c r="C454">
        <v>6</v>
      </c>
      <c r="D454" t="s">
        <v>48</v>
      </c>
      <c r="E454" t="s">
        <v>46</v>
      </c>
      <c r="F454" t="s">
        <v>23</v>
      </c>
      <c r="G454" t="s">
        <v>41</v>
      </c>
      <c r="H454">
        <v>399</v>
      </c>
      <c r="I454">
        <v>3</v>
      </c>
      <c r="J454">
        <v>1197</v>
      </c>
    </row>
    <row r="455" spans="1:10">
      <c r="A455" s="3" t="s">
        <v>500</v>
      </c>
      <c r="B455" s="4">
        <v>43236</v>
      </c>
      <c r="C455">
        <v>13</v>
      </c>
      <c r="D455" t="s">
        <v>33</v>
      </c>
      <c r="E455" t="s">
        <v>12</v>
      </c>
      <c r="F455" t="s">
        <v>13</v>
      </c>
      <c r="G455" t="s">
        <v>24</v>
      </c>
      <c r="H455">
        <v>159</v>
      </c>
      <c r="I455">
        <v>8</v>
      </c>
      <c r="J455">
        <v>1272</v>
      </c>
    </row>
    <row r="456" spans="1:10">
      <c r="A456" s="3" t="s">
        <v>501</v>
      </c>
      <c r="B456" s="4">
        <v>43237</v>
      </c>
      <c r="C456">
        <v>14</v>
      </c>
      <c r="D456" t="s">
        <v>38</v>
      </c>
      <c r="E456" t="s">
        <v>63</v>
      </c>
      <c r="F456" t="s">
        <v>13</v>
      </c>
      <c r="G456" t="s">
        <v>31</v>
      </c>
      <c r="H456">
        <v>69</v>
      </c>
      <c r="I456">
        <v>9</v>
      </c>
      <c r="J456">
        <v>621</v>
      </c>
    </row>
    <row r="457" spans="1:10">
      <c r="A457" s="3" t="s">
        <v>502</v>
      </c>
      <c r="B457" s="4">
        <v>43237</v>
      </c>
      <c r="C457">
        <v>3</v>
      </c>
      <c r="D457" t="s">
        <v>43</v>
      </c>
      <c r="E457" t="s">
        <v>17</v>
      </c>
      <c r="F457" t="s">
        <v>18</v>
      </c>
      <c r="G457" t="s">
        <v>41</v>
      </c>
      <c r="H457">
        <v>399</v>
      </c>
      <c r="I457">
        <v>7</v>
      </c>
      <c r="J457">
        <v>2793</v>
      </c>
    </row>
    <row r="458" spans="1:10">
      <c r="A458" s="3" t="s">
        <v>503</v>
      </c>
      <c r="B458" s="4">
        <v>43237</v>
      </c>
      <c r="C458">
        <v>3</v>
      </c>
      <c r="D458" t="s">
        <v>43</v>
      </c>
      <c r="E458" t="s">
        <v>17</v>
      </c>
      <c r="F458" t="s">
        <v>18</v>
      </c>
      <c r="G458" t="s">
        <v>24</v>
      </c>
      <c r="H458">
        <v>159</v>
      </c>
      <c r="I458">
        <v>9</v>
      </c>
      <c r="J458">
        <v>1431</v>
      </c>
    </row>
    <row r="459" spans="1:10">
      <c r="A459" s="3" t="s">
        <v>504</v>
      </c>
      <c r="B459" s="4">
        <v>43237</v>
      </c>
      <c r="C459">
        <v>12</v>
      </c>
      <c r="D459" t="s">
        <v>66</v>
      </c>
      <c r="E459" t="s">
        <v>63</v>
      </c>
      <c r="F459" t="s">
        <v>13</v>
      </c>
      <c r="G459" t="s">
        <v>14</v>
      </c>
      <c r="H459">
        <v>199</v>
      </c>
      <c r="I459">
        <v>3</v>
      </c>
      <c r="J459">
        <v>597</v>
      </c>
    </row>
    <row r="460" spans="1:10">
      <c r="A460" s="3" t="s">
        <v>505</v>
      </c>
      <c r="B460" s="4">
        <v>43237</v>
      </c>
      <c r="C460">
        <v>5</v>
      </c>
      <c r="D460" t="s">
        <v>60</v>
      </c>
      <c r="E460" t="s">
        <v>68</v>
      </c>
      <c r="F460" t="s">
        <v>18</v>
      </c>
      <c r="G460" t="s">
        <v>24</v>
      </c>
      <c r="H460">
        <v>159</v>
      </c>
      <c r="I460">
        <v>1</v>
      </c>
      <c r="J460">
        <v>159</v>
      </c>
    </row>
    <row r="461" spans="1:10">
      <c r="A461" s="3" t="s">
        <v>506</v>
      </c>
      <c r="B461" s="4">
        <v>43238</v>
      </c>
      <c r="C461">
        <v>11</v>
      </c>
      <c r="D461" t="s">
        <v>11</v>
      </c>
      <c r="E461" t="s">
        <v>63</v>
      </c>
      <c r="F461" t="s">
        <v>13</v>
      </c>
      <c r="G461" t="s">
        <v>24</v>
      </c>
      <c r="H461">
        <v>159</v>
      </c>
      <c r="I461">
        <v>4</v>
      </c>
      <c r="J461">
        <v>636</v>
      </c>
    </row>
    <row r="462" spans="1:10">
      <c r="A462" s="3" t="s">
        <v>507</v>
      </c>
      <c r="B462" s="4">
        <v>43238</v>
      </c>
      <c r="C462">
        <v>7</v>
      </c>
      <c r="D462" t="s">
        <v>88</v>
      </c>
      <c r="E462" t="s">
        <v>46</v>
      </c>
      <c r="F462" t="s">
        <v>23</v>
      </c>
      <c r="G462" t="s">
        <v>41</v>
      </c>
      <c r="H462">
        <v>399</v>
      </c>
      <c r="I462">
        <v>0</v>
      </c>
      <c r="J462">
        <v>0</v>
      </c>
    </row>
    <row r="463" spans="1:10">
      <c r="A463" s="3" t="s">
        <v>508</v>
      </c>
      <c r="B463" s="4">
        <v>43238</v>
      </c>
      <c r="C463">
        <v>1</v>
      </c>
      <c r="D463" t="s">
        <v>16</v>
      </c>
      <c r="E463" t="s">
        <v>17</v>
      </c>
      <c r="F463" t="s">
        <v>18</v>
      </c>
      <c r="G463" t="s">
        <v>41</v>
      </c>
      <c r="H463">
        <v>399</v>
      </c>
      <c r="I463">
        <v>3</v>
      </c>
      <c r="J463">
        <v>1197</v>
      </c>
    </row>
    <row r="464" spans="1:10">
      <c r="A464" s="3" t="s">
        <v>509</v>
      </c>
      <c r="B464" s="4">
        <v>43239</v>
      </c>
      <c r="C464">
        <v>10</v>
      </c>
      <c r="D464" t="s">
        <v>58</v>
      </c>
      <c r="E464" t="s">
        <v>22</v>
      </c>
      <c r="F464" t="s">
        <v>23</v>
      </c>
      <c r="G464" t="s">
        <v>41</v>
      </c>
      <c r="H464">
        <v>399</v>
      </c>
      <c r="I464">
        <v>9</v>
      </c>
      <c r="J464">
        <v>3591</v>
      </c>
    </row>
    <row r="465" spans="1:10">
      <c r="A465" s="3" t="s">
        <v>510</v>
      </c>
      <c r="B465" s="4">
        <v>43239</v>
      </c>
      <c r="C465">
        <v>4</v>
      </c>
      <c r="D465" t="s">
        <v>51</v>
      </c>
      <c r="E465" t="s">
        <v>68</v>
      </c>
      <c r="F465" t="s">
        <v>18</v>
      </c>
      <c r="G465" t="s">
        <v>19</v>
      </c>
      <c r="H465">
        <v>289</v>
      </c>
      <c r="I465">
        <v>2</v>
      </c>
      <c r="J465">
        <v>578</v>
      </c>
    </row>
    <row r="466" spans="1:10">
      <c r="A466" s="3" t="s">
        <v>511</v>
      </c>
      <c r="B466" s="4">
        <v>43239</v>
      </c>
      <c r="C466">
        <v>11</v>
      </c>
      <c r="D466" t="s">
        <v>11</v>
      </c>
      <c r="E466" t="s">
        <v>63</v>
      </c>
      <c r="F466" t="s">
        <v>13</v>
      </c>
      <c r="G466" t="s">
        <v>24</v>
      </c>
      <c r="H466">
        <v>159</v>
      </c>
      <c r="I466">
        <v>9</v>
      </c>
      <c r="J466">
        <v>1431</v>
      </c>
    </row>
    <row r="467" spans="1:10">
      <c r="A467" s="3" t="s">
        <v>512</v>
      </c>
      <c r="B467" s="4">
        <v>43239</v>
      </c>
      <c r="C467">
        <v>2</v>
      </c>
      <c r="D467" t="s">
        <v>106</v>
      </c>
      <c r="E467" t="s">
        <v>17</v>
      </c>
      <c r="F467" t="s">
        <v>18</v>
      </c>
      <c r="G467" t="s">
        <v>24</v>
      </c>
      <c r="H467">
        <v>159</v>
      </c>
      <c r="I467">
        <v>3</v>
      </c>
      <c r="J467">
        <v>477</v>
      </c>
    </row>
    <row r="468" spans="1:10">
      <c r="A468" s="3" t="s">
        <v>513</v>
      </c>
      <c r="B468" s="4">
        <v>43239</v>
      </c>
      <c r="C468">
        <v>4</v>
      </c>
      <c r="D468" t="s">
        <v>51</v>
      </c>
      <c r="E468" t="s">
        <v>17</v>
      </c>
      <c r="F468" t="s">
        <v>18</v>
      </c>
      <c r="G468" t="s">
        <v>14</v>
      </c>
      <c r="H468">
        <v>199</v>
      </c>
      <c r="I468">
        <v>0</v>
      </c>
      <c r="J468">
        <v>0</v>
      </c>
    </row>
    <row r="469" spans="1:10">
      <c r="A469" s="3" t="s">
        <v>514</v>
      </c>
      <c r="B469" s="4">
        <v>43239</v>
      </c>
      <c r="C469">
        <v>18</v>
      </c>
      <c r="D469" t="s">
        <v>26</v>
      </c>
      <c r="E469" t="s">
        <v>36</v>
      </c>
      <c r="F469" t="s">
        <v>28</v>
      </c>
      <c r="G469" t="s">
        <v>24</v>
      </c>
      <c r="H469">
        <v>159</v>
      </c>
      <c r="I469">
        <v>9</v>
      </c>
      <c r="J469">
        <v>1431</v>
      </c>
    </row>
    <row r="470" spans="1:10">
      <c r="A470" s="3" t="s">
        <v>515</v>
      </c>
      <c r="B470" s="4">
        <v>43240</v>
      </c>
      <c r="C470">
        <v>2</v>
      </c>
      <c r="D470" t="s">
        <v>106</v>
      </c>
      <c r="E470" t="s">
        <v>17</v>
      </c>
      <c r="F470" t="s">
        <v>18</v>
      </c>
      <c r="G470" t="s">
        <v>19</v>
      </c>
      <c r="H470">
        <v>289</v>
      </c>
      <c r="I470">
        <v>1</v>
      </c>
      <c r="J470">
        <v>289</v>
      </c>
    </row>
    <row r="471" spans="1:10">
      <c r="A471" s="3" t="s">
        <v>516</v>
      </c>
      <c r="B471" s="4">
        <v>43240</v>
      </c>
      <c r="C471">
        <v>14</v>
      </c>
      <c r="D471" t="s">
        <v>38</v>
      </c>
      <c r="E471" t="s">
        <v>12</v>
      </c>
      <c r="F471" t="s">
        <v>13</v>
      </c>
      <c r="G471" t="s">
        <v>41</v>
      </c>
      <c r="H471">
        <v>399</v>
      </c>
      <c r="I471">
        <v>9</v>
      </c>
      <c r="J471">
        <v>3591</v>
      </c>
    </row>
    <row r="472" spans="1:10">
      <c r="A472" s="3" t="s">
        <v>517</v>
      </c>
      <c r="B472" s="4">
        <v>43241</v>
      </c>
      <c r="C472">
        <v>5</v>
      </c>
      <c r="D472" t="s">
        <v>60</v>
      </c>
      <c r="E472" t="s">
        <v>68</v>
      </c>
      <c r="F472" t="s">
        <v>18</v>
      </c>
      <c r="G472" t="s">
        <v>19</v>
      </c>
      <c r="H472">
        <v>289</v>
      </c>
      <c r="I472">
        <v>4</v>
      </c>
      <c r="J472">
        <v>1156</v>
      </c>
    </row>
    <row r="473" spans="1:10">
      <c r="A473" s="3" t="s">
        <v>518</v>
      </c>
      <c r="B473" s="4">
        <v>43242</v>
      </c>
      <c r="C473">
        <v>5</v>
      </c>
      <c r="D473" t="s">
        <v>60</v>
      </c>
      <c r="E473" t="s">
        <v>17</v>
      </c>
      <c r="F473" t="s">
        <v>18</v>
      </c>
      <c r="G473" t="s">
        <v>41</v>
      </c>
      <c r="H473">
        <v>399</v>
      </c>
      <c r="I473">
        <v>3</v>
      </c>
      <c r="J473">
        <v>1197</v>
      </c>
    </row>
    <row r="474" spans="1:10">
      <c r="A474" s="3" t="s">
        <v>519</v>
      </c>
      <c r="B474" s="4">
        <v>43243</v>
      </c>
      <c r="C474">
        <v>13</v>
      </c>
      <c r="D474" t="s">
        <v>33</v>
      </c>
      <c r="E474" t="s">
        <v>12</v>
      </c>
      <c r="F474" t="s">
        <v>13</v>
      </c>
      <c r="G474" t="s">
        <v>19</v>
      </c>
      <c r="H474">
        <v>289</v>
      </c>
      <c r="I474">
        <v>8</v>
      </c>
      <c r="J474">
        <v>2312</v>
      </c>
    </row>
    <row r="475" spans="1:10">
      <c r="A475" s="3" t="s">
        <v>520</v>
      </c>
      <c r="B475" s="4">
        <v>43243</v>
      </c>
      <c r="C475">
        <v>18</v>
      </c>
      <c r="D475" t="s">
        <v>26</v>
      </c>
      <c r="E475" t="s">
        <v>36</v>
      </c>
      <c r="F475" t="s">
        <v>28</v>
      </c>
      <c r="G475" t="s">
        <v>41</v>
      </c>
      <c r="H475">
        <v>399</v>
      </c>
      <c r="I475">
        <v>3</v>
      </c>
      <c r="J475">
        <v>1197</v>
      </c>
    </row>
    <row r="476" spans="1:10">
      <c r="A476" s="3" t="s">
        <v>521</v>
      </c>
      <c r="B476" s="4">
        <v>43243</v>
      </c>
      <c r="C476">
        <v>13</v>
      </c>
      <c r="D476" t="s">
        <v>33</v>
      </c>
      <c r="E476" t="s">
        <v>12</v>
      </c>
      <c r="F476" t="s">
        <v>13</v>
      </c>
      <c r="G476" t="s">
        <v>14</v>
      </c>
      <c r="H476">
        <v>199</v>
      </c>
      <c r="I476">
        <v>2</v>
      </c>
      <c r="J476">
        <v>398</v>
      </c>
    </row>
    <row r="477" spans="1:10">
      <c r="A477" s="3" t="s">
        <v>522</v>
      </c>
      <c r="B477" s="4">
        <v>43243</v>
      </c>
      <c r="C477">
        <v>8</v>
      </c>
      <c r="D477" t="s">
        <v>45</v>
      </c>
      <c r="E477" t="s">
        <v>22</v>
      </c>
      <c r="F477" t="s">
        <v>23</v>
      </c>
      <c r="G477" t="s">
        <v>24</v>
      </c>
      <c r="H477">
        <v>159</v>
      </c>
      <c r="I477">
        <v>3</v>
      </c>
      <c r="J477">
        <v>477</v>
      </c>
    </row>
    <row r="478" spans="1:10">
      <c r="A478" s="3" t="s">
        <v>523</v>
      </c>
      <c r="B478" s="4">
        <v>43243</v>
      </c>
      <c r="C478">
        <v>7</v>
      </c>
      <c r="D478" t="s">
        <v>88</v>
      </c>
      <c r="E478" t="s">
        <v>22</v>
      </c>
      <c r="F478" t="s">
        <v>23</v>
      </c>
      <c r="G478" t="s">
        <v>19</v>
      </c>
      <c r="H478">
        <v>289</v>
      </c>
      <c r="I478">
        <v>5</v>
      </c>
      <c r="J478">
        <v>1445</v>
      </c>
    </row>
    <row r="479" spans="1:10">
      <c r="A479" s="3" t="s">
        <v>524</v>
      </c>
      <c r="B479" s="4">
        <v>43243</v>
      </c>
      <c r="C479">
        <v>6</v>
      </c>
      <c r="D479" t="s">
        <v>48</v>
      </c>
      <c r="E479" t="s">
        <v>22</v>
      </c>
      <c r="F479" t="s">
        <v>23</v>
      </c>
      <c r="G479" t="s">
        <v>24</v>
      </c>
      <c r="H479">
        <v>159</v>
      </c>
      <c r="I479">
        <v>3</v>
      </c>
      <c r="J479">
        <v>477</v>
      </c>
    </row>
    <row r="480" spans="1:10">
      <c r="A480" s="3" t="s">
        <v>525</v>
      </c>
      <c r="B480" s="4">
        <v>43243</v>
      </c>
      <c r="C480">
        <v>7</v>
      </c>
      <c r="D480" t="s">
        <v>88</v>
      </c>
      <c r="E480" t="s">
        <v>22</v>
      </c>
      <c r="F480" t="s">
        <v>23</v>
      </c>
      <c r="G480" t="s">
        <v>24</v>
      </c>
      <c r="H480">
        <v>159</v>
      </c>
      <c r="I480">
        <v>2</v>
      </c>
      <c r="J480">
        <v>318</v>
      </c>
    </row>
    <row r="481" spans="1:10">
      <c r="A481" s="3" t="s">
        <v>526</v>
      </c>
      <c r="B481" s="4">
        <v>43243</v>
      </c>
      <c r="C481">
        <v>18</v>
      </c>
      <c r="D481" t="s">
        <v>26</v>
      </c>
      <c r="E481" t="s">
        <v>27</v>
      </c>
      <c r="F481" t="s">
        <v>28</v>
      </c>
      <c r="G481" t="s">
        <v>31</v>
      </c>
      <c r="H481">
        <v>69</v>
      </c>
      <c r="I481">
        <v>9</v>
      </c>
      <c r="J481">
        <v>621</v>
      </c>
    </row>
    <row r="482" spans="1:10">
      <c r="A482" s="3" t="s">
        <v>527</v>
      </c>
      <c r="B482" s="4">
        <v>43244</v>
      </c>
      <c r="C482">
        <v>17</v>
      </c>
      <c r="D482" t="s">
        <v>35</v>
      </c>
      <c r="E482" t="s">
        <v>27</v>
      </c>
      <c r="F482" t="s">
        <v>28</v>
      </c>
      <c r="G482" t="s">
        <v>19</v>
      </c>
      <c r="H482">
        <v>289</v>
      </c>
      <c r="I482">
        <v>3</v>
      </c>
      <c r="J482">
        <v>867</v>
      </c>
    </row>
    <row r="483" spans="1:10">
      <c r="A483" s="3" t="s">
        <v>528</v>
      </c>
      <c r="B483" s="4">
        <v>43244</v>
      </c>
      <c r="C483">
        <v>11</v>
      </c>
      <c r="D483" t="s">
        <v>11</v>
      </c>
      <c r="E483" t="s">
        <v>12</v>
      </c>
      <c r="F483" t="s">
        <v>13</v>
      </c>
      <c r="G483" t="s">
        <v>31</v>
      </c>
      <c r="H483">
        <v>69</v>
      </c>
      <c r="I483">
        <v>6</v>
      </c>
      <c r="J483">
        <v>414</v>
      </c>
    </row>
    <row r="484" spans="1:10">
      <c r="A484" s="3" t="s">
        <v>529</v>
      </c>
      <c r="B484" s="4">
        <v>43244</v>
      </c>
      <c r="C484">
        <v>16</v>
      </c>
      <c r="D484" t="s">
        <v>30</v>
      </c>
      <c r="E484" t="s">
        <v>27</v>
      </c>
      <c r="F484" t="s">
        <v>28</v>
      </c>
      <c r="G484" t="s">
        <v>31</v>
      </c>
      <c r="H484">
        <v>69</v>
      </c>
      <c r="I484">
        <v>6</v>
      </c>
      <c r="J484">
        <v>414</v>
      </c>
    </row>
    <row r="485" spans="1:10">
      <c r="A485" s="3" t="s">
        <v>530</v>
      </c>
      <c r="B485" s="4">
        <v>43244</v>
      </c>
      <c r="C485">
        <v>4</v>
      </c>
      <c r="D485" t="s">
        <v>51</v>
      </c>
      <c r="E485" t="s">
        <v>68</v>
      </c>
      <c r="F485" t="s">
        <v>18</v>
      </c>
      <c r="G485" t="s">
        <v>14</v>
      </c>
      <c r="H485">
        <v>199</v>
      </c>
      <c r="I485">
        <v>4</v>
      </c>
      <c r="J485">
        <v>796</v>
      </c>
    </row>
    <row r="486" spans="1:10">
      <c r="A486" s="3" t="s">
        <v>531</v>
      </c>
      <c r="B486" s="4">
        <v>43245</v>
      </c>
      <c r="C486">
        <v>16</v>
      </c>
      <c r="D486" t="s">
        <v>30</v>
      </c>
      <c r="E486" t="s">
        <v>27</v>
      </c>
      <c r="F486" t="s">
        <v>28</v>
      </c>
      <c r="G486" t="s">
        <v>14</v>
      </c>
      <c r="H486">
        <v>199</v>
      </c>
      <c r="I486">
        <v>7</v>
      </c>
      <c r="J486">
        <v>1393</v>
      </c>
    </row>
    <row r="487" spans="1:10">
      <c r="A487" s="3" t="s">
        <v>532</v>
      </c>
      <c r="B487" s="4">
        <v>43245</v>
      </c>
      <c r="C487">
        <v>8</v>
      </c>
      <c r="D487" t="s">
        <v>45</v>
      </c>
      <c r="E487" t="s">
        <v>22</v>
      </c>
      <c r="F487" t="s">
        <v>23</v>
      </c>
      <c r="G487" t="s">
        <v>24</v>
      </c>
      <c r="H487">
        <v>159</v>
      </c>
      <c r="I487">
        <v>4</v>
      </c>
      <c r="J487">
        <v>636</v>
      </c>
    </row>
    <row r="488" spans="1:10">
      <c r="A488" s="3" t="s">
        <v>533</v>
      </c>
      <c r="B488" s="4">
        <v>43245</v>
      </c>
      <c r="C488">
        <v>4</v>
      </c>
      <c r="D488" t="s">
        <v>51</v>
      </c>
      <c r="E488" t="s">
        <v>68</v>
      </c>
      <c r="F488" t="s">
        <v>18</v>
      </c>
      <c r="G488" t="s">
        <v>19</v>
      </c>
      <c r="H488">
        <v>289</v>
      </c>
      <c r="I488">
        <v>4</v>
      </c>
      <c r="J488">
        <v>1156</v>
      </c>
    </row>
    <row r="489" spans="1:10">
      <c r="A489" s="3" t="s">
        <v>534</v>
      </c>
      <c r="B489" s="4">
        <v>43245</v>
      </c>
      <c r="C489">
        <v>20</v>
      </c>
      <c r="D489" t="s">
        <v>40</v>
      </c>
      <c r="E489" t="s">
        <v>27</v>
      </c>
      <c r="F489" t="s">
        <v>28</v>
      </c>
      <c r="G489" t="s">
        <v>24</v>
      </c>
      <c r="H489">
        <v>159</v>
      </c>
      <c r="I489">
        <v>2</v>
      </c>
      <c r="J489">
        <v>318</v>
      </c>
    </row>
    <row r="490" spans="1:10">
      <c r="A490" s="3" t="s">
        <v>535</v>
      </c>
      <c r="B490" s="4">
        <v>43245</v>
      </c>
      <c r="C490">
        <v>13</v>
      </c>
      <c r="D490" t="s">
        <v>33</v>
      </c>
      <c r="E490" t="s">
        <v>12</v>
      </c>
      <c r="F490" t="s">
        <v>13</v>
      </c>
      <c r="G490" t="s">
        <v>24</v>
      </c>
      <c r="H490">
        <v>159</v>
      </c>
      <c r="I490">
        <v>7</v>
      </c>
      <c r="J490">
        <v>1113</v>
      </c>
    </row>
    <row r="491" spans="1:10">
      <c r="A491" s="3" t="s">
        <v>536</v>
      </c>
      <c r="B491" s="4">
        <v>43245</v>
      </c>
      <c r="C491">
        <v>13</v>
      </c>
      <c r="D491" t="s">
        <v>33</v>
      </c>
      <c r="E491" t="s">
        <v>12</v>
      </c>
      <c r="F491" t="s">
        <v>13</v>
      </c>
      <c r="G491" t="s">
        <v>24</v>
      </c>
      <c r="H491">
        <v>159</v>
      </c>
      <c r="I491">
        <v>4</v>
      </c>
      <c r="J491">
        <v>636</v>
      </c>
    </row>
    <row r="492" spans="1:10">
      <c r="A492" s="3" t="s">
        <v>537</v>
      </c>
      <c r="B492" s="4">
        <v>43245</v>
      </c>
      <c r="C492">
        <v>17</v>
      </c>
      <c r="D492" t="s">
        <v>35</v>
      </c>
      <c r="E492" t="s">
        <v>36</v>
      </c>
      <c r="F492" t="s">
        <v>28</v>
      </c>
      <c r="G492" t="s">
        <v>31</v>
      </c>
      <c r="H492">
        <v>69</v>
      </c>
      <c r="I492">
        <v>3</v>
      </c>
      <c r="J492">
        <v>207</v>
      </c>
    </row>
    <row r="493" spans="1:10">
      <c r="A493" s="3" t="s">
        <v>538</v>
      </c>
      <c r="B493" s="4">
        <v>43245</v>
      </c>
      <c r="C493">
        <v>3</v>
      </c>
      <c r="D493" t="s">
        <v>43</v>
      </c>
      <c r="E493" t="s">
        <v>17</v>
      </c>
      <c r="F493" t="s">
        <v>18</v>
      </c>
      <c r="G493" t="s">
        <v>19</v>
      </c>
      <c r="H493">
        <v>289</v>
      </c>
      <c r="I493">
        <v>6</v>
      </c>
      <c r="J493">
        <v>1734</v>
      </c>
    </row>
    <row r="494" spans="1:10">
      <c r="A494" s="3" t="s">
        <v>539</v>
      </c>
      <c r="B494" s="4">
        <v>43246</v>
      </c>
      <c r="C494">
        <v>9</v>
      </c>
      <c r="D494" t="s">
        <v>21</v>
      </c>
      <c r="E494" t="s">
        <v>46</v>
      </c>
      <c r="F494" t="s">
        <v>23</v>
      </c>
      <c r="G494" t="s">
        <v>41</v>
      </c>
      <c r="H494">
        <v>399</v>
      </c>
      <c r="I494">
        <v>2</v>
      </c>
      <c r="J494">
        <v>798</v>
      </c>
    </row>
    <row r="495" spans="1:10">
      <c r="A495" s="3" t="s">
        <v>540</v>
      </c>
      <c r="B495" s="4">
        <v>43246</v>
      </c>
      <c r="C495">
        <v>16</v>
      </c>
      <c r="D495" t="s">
        <v>30</v>
      </c>
      <c r="E495" t="s">
        <v>36</v>
      </c>
      <c r="F495" t="s">
        <v>28</v>
      </c>
      <c r="G495" t="s">
        <v>24</v>
      </c>
      <c r="H495">
        <v>159</v>
      </c>
      <c r="I495">
        <v>9</v>
      </c>
      <c r="J495">
        <v>1431</v>
      </c>
    </row>
    <row r="496" spans="1:10">
      <c r="A496" s="3" t="s">
        <v>541</v>
      </c>
      <c r="B496" s="4">
        <v>43246</v>
      </c>
      <c r="C496">
        <v>13</v>
      </c>
      <c r="D496" t="s">
        <v>33</v>
      </c>
      <c r="E496" t="s">
        <v>12</v>
      </c>
      <c r="F496" t="s">
        <v>13</v>
      </c>
      <c r="G496" t="s">
        <v>14</v>
      </c>
      <c r="H496">
        <v>199</v>
      </c>
      <c r="I496">
        <v>5</v>
      </c>
      <c r="J496">
        <v>995</v>
      </c>
    </row>
    <row r="497" spans="1:10">
      <c r="A497" s="3" t="s">
        <v>542</v>
      </c>
      <c r="B497" s="4">
        <v>43246</v>
      </c>
      <c r="C497">
        <v>9</v>
      </c>
      <c r="D497" t="s">
        <v>21</v>
      </c>
      <c r="E497" t="s">
        <v>22</v>
      </c>
      <c r="F497" t="s">
        <v>23</v>
      </c>
      <c r="G497" t="s">
        <v>19</v>
      </c>
      <c r="H497">
        <v>289</v>
      </c>
      <c r="I497">
        <v>6</v>
      </c>
      <c r="J497">
        <v>1734</v>
      </c>
    </row>
    <row r="498" spans="1:10">
      <c r="A498" s="3" t="s">
        <v>543</v>
      </c>
      <c r="B498" s="4">
        <v>43246</v>
      </c>
      <c r="C498">
        <v>4</v>
      </c>
      <c r="D498" t="s">
        <v>51</v>
      </c>
      <c r="E498" t="s">
        <v>68</v>
      </c>
      <c r="F498" t="s">
        <v>18</v>
      </c>
      <c r="G498" t="s">
        <v>19</v>
      </c>
      <c r="H498">
        <v>289</v>
      </c>
      <c r="I498">
        <v>1</v>
      </c>
      <c r="J498">
        <v>289</v>
      </c>
    </row>
    <row r="499" spans="1:10">
      <c r="A499" s="3" t="s">
        <v>544</v>
      </c>
      <c r="B499" s="4">
        <v>43246</v>
      </c>
      <c r="C499">
        <v>8</v>
      </c>
      <c r="D499" t="s">
        <v>45</v>
      </c>
      <c r="E499" t="s">
        <v>46</v>
      </c>
      <c r="F499" t="s">
        <v>23</v>
      </c>
      <c r="G499" t="s">
        <v>31</v>
      </c>
      <c r="H499">
        <v>69</v>
      </c>
      <c r="I499">
        <v>8</v>
      </c>
      <c r="J499">
        <v>552</v>
      </c>
    </row>
    <row r="500" spans="1:10">
      <c r="A500" s="3" t="s">
        <v>545</v>
      </c>
      <c r="B500" s="4">
        <v>43246</v>
      </c>
      <c r="C500">
        <v>18</v>
      </c>
      <c r="D500" t="s">
        <v>26</v>
      </c>
      <c r="E500" t="s">
        <v>27</v>
      </c>
      <c r="F500" t="s">
        <v>28</v>
      </c>
      <c r="G500" t="s">
        <v>14</v>
      </c>
      <c r="H500">
        <v>199</v>
      </c>
      <c r="I500">
        <v>8</v>
      </c>
      <c r="J500">
        <v>1592</v>
      </c>
    </row>
    <row r="501" spans="1:10">
      <c r="A501" s="3" t="s">
        <v>546</v>
      </c>
      <c r="B501" s="4">
        <v>43246</v>
      </c>
      <c r="C501">
        <v>4</v>
      </c>
      <c r="D501" t="s">
        <v>51</v>
      </c>
      <c r="E501" t="s">
        <v>17</v>
      </c>
      <c r="F501" t="s">
        <v>18</v>
      </c>
      <c r="G501" t="s">
        <v>19</v>
      </c>
      <c r="H501">
        <v>289</v>
      </c>
      <c r="I501">
        <v>6</v>
      </c>
      <c r="J501">
        <v>1734</v>
      </c>
    </row>
    <row r="502" spans="1:10">
      <c r="A502" s="3" t="s">
        <v>547</v>
      </c>
      <c r="B502" s="4">
        <v>43247</v>
      </c>
      <c r="C502">
        <v>2</v>
      </c>
      <c r="D502" t="s">
        <v>106</v>
      </c>
      <c r="E502" t="s">
        <v>17</v>
      </c>
      <c r="F502" t="s">
        <v>18</v>
      </c>
      <c r="G502" t="s">
        <v>14</v>
      </c>
      <c r="H502">
        <v>199</v>
      </c>
      <c r="I502">
        <v>5</v>
      </c>
      <c r="J502">
        <v>995</v>
      </c>
    </row>
    <row r="503" spans="1:10">
      <c r="A503" s="3" t="s">
        <v>548</v>
      </c>
      <c r="B503" s="4">
        <v>43247</v>
      </c>
      <c r="C503">
        <v>2</v>
      </c>
      <c r="D503" t="s">
        <v>106</v>
      </c>
      <c r="E503" t="s">
        <v>17</v>
      </c>
      <c r="F503" t="s">
        <v>18</v>
      </c>
      <c r="G503" t="s">
        <v>14</v>
      </c>
      <c r="H503">
        <v>199</v>
      </c>
      <c r="I503">
        <v>0</v>
      </c>
      <c r="J503">
        <v>0</v>
      </c>
    </row>
    <row r="504" spans="1:10">
      <c r="A504" s="3" t="s">
        <v>549</v>
      </c>
      <c r="B504" s="4">
        <v>43247</v>
      </c>
      <c r="C504">
        <v>10</v>
      </c>
      <c r="D504" t="s">
        <v>58</v>
      </c>
      <c r="E504" t="s">
        <v>46</v>
      </c>
      <c r="F504" t="s">
        <v>23</v>
      </c>
      <c r="G504" t="s">
        <v>19</v>
      </c>
      <c r="H504">
        <v>289</v>
      </c>
      <c r="I504">
        <v>8</v>
      </c>
      <c r="J504">
        <v>2312</v>
      </c>
    </row>
    <row r="505" spans="1:10">
      <c r="A505" s="3" t="s">
        <v>550</v>
      </c>
      <c r="B505" s="4">
        <v>43248</v>
      </c>
      <c r="C505">
        <v>9</v>
      </c>
      <c r="D505" t="s">
        <v>21</v>
      </c>
      <c r="E505" t="s">
        <v>22</v>
      </c>
      <c r="F505" t="s">
        <v>23</v>
      </c>
      <c r="G505" t="s">
        <v>14</v>
      </c>
      <c r="H505">
        <v>199</v>
      </c>
      <c r="I505">
        <v>6</v>
      </c>
      <c r="J505">
        <v>1194</v>
      </c>
    </row>
    <row r="506" spans="1:10">
      <c r="A506" s="3" t="s">
        <v>551</v>
      </c>
      <c r="B506" s="4">
        <v>43249</v>
      </c>
      <c r="C506">
        <v>12</v>
      </c>
      <c r="D506" t="s">
        <v>66</v>
      </c>
      <c r="E506" t="s">
        <v>63</v>
      </c>
      <c r="F506" t="s">
        <v>13</v>
      </c>
      <c r="G506" t="s">
        <v>14</v>
      </c>
      <c r="H506">
        <v>199</v>
      </c>
      <c r="I506">
        <v>2</v>
      </c>
      <c r="J506">
        <v>398</v>
      </c>
    </row>
    <row r="507" spans="1:10">
      <c r="A507" s="3" t="s">
        <v>552</v>
      </c>
      <c r="B507" s="4">
        <v>43249</v>
      </c>
      <c r="C507">
        <v>17</v>
      </c>
      <c r="D507" t="s">
        <v>35</v>
      </c>
      <c r="E507" t="s">
        <v>27</v>
      </c>
      <c r="F507" t="s">
        <v>28</v>
      </c>
      <c r="G507" t="s">
        <v>31</v>
      </c>
      <c r="H507">
        <v>69</v>
      </c>
      <c r="I507">
        <v>4</v>
      </c>
      <c r="J507">
        <v>276</v>
      </c>
    </row>
    <row r="508" spans="1:10">
      <c r="A508" s="3" t="s">
        <v>553</v>
      </c>
      <c r="B508" s="4">
        <v>43249</v>
      </c>
      <c r="C508">
        <v>2</v>
      </c>
      <c r="D508" t="s">
        <v>106</v>
      </c>
      <c r="E508" t="s">
        <v>68</v>
      </c>
      <c r="F508" t="s">
        <v>18</v>
      </c>
      <c r="G508" t="s">
        <v>41</v>
      </c>
      <c r="H508">
        <v>399</v>
      </c>
      <c r="I508">
        <v>9</v>
      </c>
      <c r="J508">
        <v>3591</v>
      </c>
    </row>
    <row r="509" spans="1:10">
      <c r="A509" s="3" t="s">
        <v>554</v>
      </c>
      <c r="B509" s="4">
        <v>43249</v>
      </c>
      <c r="C509">
        <v>19</v>
      </c>
      <c r="D509" t="s">
        <v>56</v>
      </c>
      <c r="E509" t="s">
        <v>36</v>
      </c>
      <c r="F509" t="s">
        <v>28</v>
      </c>
      <c r="G509" t="s">
        <v>41</v>
      </c>
      <c r="H509">
        <v>399</v>
      </c>
      <c r="I509">
        <v>6</v>
      </c>
      <c r="J509">
        <v>2394</v>
      </c>
    </row>
    <row r="510" spans="1:10">
      <c r="A510" s="3" t="s">
        <v>555</v>
      </c>
      <c r="B510" s="4">
        <v>43250</v>
      </c>
      <c r="C510">
        <v>19</v>
      </c>
      <c r="D510" t="s">
        <v>56</v>
      </c>
      <c r="E510" t="s">
        <v>27</v>
      </c>
      <c r="F510" t="s">
        <v>28</v>
      </c>
      <c r="G510" t="s">
        <v>24</v>
      </c>
      <c r="H510">
        <v>159</v>
      </c>
      <c r="I510">
        <v>8</v>
      </c>
      <c r="J510">
        <v>1272</v>
      </c>
    </row>
    <row r="511" spans="1:10">
      <c r="A511" s="3" t="s">
        <v>556</v>
      </c>
      <c r="B511" s="4">
        <v>43250</v>
      </c>
      <c r="C511">
        <v>2</v>
      </c>
      <c r="D511" t="s">
        <v>106</v>
      </c>
      <c r="E511" t="s">
        <v>17</v>
      </c>
      <c r="F511" t="s">
        <v>18</v>
      </c>
      <c r="G511" t="s">
        <v>31</v>
      </c>
      <c r="H511">
        <v>69</v>
      </c>
      <c r="I511">
        <v>5</v>
      </c>
      <c r="J511">
        <v>345</v>
      </c>
    </row>
    <row r="512" spans="1:10">
      <c r="A512" s="3" t="s">
        <v>557</v>
      </c>
      <c r="B512" s="4">
        <v>43250</v>
      </c>
      <c r="C512">
        <v>19</v>
      </c>
      <c r="D512" t="s">
        <v>56</v>
      </c>
      <c r="E512" t="s">
        <v>27</v>
      </c>
      <c r="F512" t="s">
        <v>28</v>
      </c>
      <c r="G512" t="s">
        <v>19</v>
      </c>
      <c r="H512">
        <v>289</v>
      </c>
      <c r="I512">
        <v>9</v>
      </c>
      <c r="J512">
        <v>2601</v>
      </c>
    </row>
    <row r="513" spans="1:10">
      <c r="A513" s="3" t="s">
        <v>558</v>
      </c>
      <c r="B513" s="4">
        <v>43250</v>
      </c>
      <c r="C513">
        <v>2</v>
      </c>
      <c r="D513" t="s">
        <v>106</v>
      </c>
      <c r="E513" t="s">
        <v>68</v>
      </c>
      <c r="F513" t="s">
        <v>18</v>
      </c>
      <c r="G513" t="s">
        <v>31</v>
      </c>
      <c r="H513">
        <v>69</v>
      </c>
      <c r="I513">
        <v>9</v>
      </c>
      <c r="J513">
        <v>621</v>
      </c>
    </row>
    <row r="514" spans="1:10">
      <c r="A514" s="3" t="s">
        <v>559</v>
      </c>
      <c r="B514" s="4">
        <v>43251</v>
      </c>
      <c r="C514">
        <v>14</v>
      </c>
      <c r="D514" t="s">
        <v>38</v>
      </c>
      <c r="E514" t="s">
        <v>63</v>
      </c>
      <c r="F514" t="s">
        <v>13</v>
      </c>
      <c r="G514" t="s">
        <v>31</v>
      </c>
      <c r="H514">
        <v>69</v>
      </c>
      <c r="I514">
        <v>3</v>
      </c>
      <c r="J514">
        <v>207</v>
      </c>
    </row>
    <row r="515" spans="1:10">
      <c r="A515" s="3" t="s">
        <v>560</v>
      </c>
      <c r="B515" s="4">
        <v>43252</v>
      </c>
      <c r="C515">
        <v>14</v>
      </c>
      <c r="D515" t="s">
        <v>38</v>
      </c>
      <c r="E515" t="s">
        <v>12</v>
      </c>
      <c r="F515" t="s">
        <v>13</v>
      </c>
      <c r="G515" t="s">
        <v>31</v>
      </c>
      <c r="H515">
        <v>69</v>
      </c>
      <c r="I515">
        <v>0</v>
      </c>
      <c r="J515">
        <v>0</v>
      </c>
    </row>
    <row r="516" spans="1:10">
      <c r="A516" s="3" t="s">
        <v>561</v>
      </c>
      <c r="B516" s="4">
        <v>43252</v>
      </c>
      <c r="C516">
        <v>8</v>
      </c>
      <c r="D516" t="s">
        <v>45</v>
      </c>
      <c r="E516" t="s">
        <v>46</v>
      </c>
      <c r="F516" t="s">
        <v>23</v>
      </c>
      <c r="G516" t="s">
        <v>19</v>
      </c>
      <c r="H516">
        <v>289</v>
      </c>
      <c r="I516">
        <v>4</v>
      </c>
      <c r="J516">
        <v>1156</v>
      </c>
    </row>
    <row r="517" spans="1:10">
      <c r="A517" s="3" t="s">
        <v>562</v>
      </c>
      <c r="B517" s="4">
        <v>43252</v>
      </c>
      <c r="C517">
        <v>4</v>
      </c>
      <c r="D517" t="s">
        <v>51</v>
      </c>
      <c r="E517" t="s">
        <v>68</v>
      </c>
      <c r="F517" t="s">
        <v>18</v>
      </c>
      <c r="G517" t="s">
        <v>19</v>
      </c>
      <c r="H517">
        <v>289</v>
      </c>
      <c r="I517">
        <v>3</v>
      </c>
      <c r="J517">
        <v>867</v>
      </c>
    </row>
    <row r="518" spans="1:10">
      <c r="A518" s="3" t="s">
        <v>563</v>
      </c>
      <c r="B518" s="4">
        <v>43253</v>
      </c>
      <c r="C518">
        <v>19</v>
      </c>
      <c r="D518" t="s">
        <v>56</v>
      </c>
      <c r="E518" t="s">
        <v>27</v>
      </c>
      <c r="F518" t="s">
        <v>28</v>
      </c>
      <c r="G518" t="s">
        <v>19</v>
      </c>
      <c r="H518">
        <v>289</v>
      </c>
      <c r="I518">
        <v>4</v>
      </c>
      <c r="J518">
        <v>1156</v>
      </c>
    </row>
    <row r="519" spans="1:10">
      <c r="A519" s="3" t="s">
        <v>564</v>
      </c>
      <c r="B519" s="4">
        <v>43253</v>
      </c>
      <c r="C519">
        <v>9</v>
      </c>
      <c r="D519" t="s">
        <v>21</v>
      </c>
      <c r="E519" t="s">
        <v>22</v>
      </c>
      <c r="F519" t="s">
        <v>23</v>
      </c>
      <c r="G519" t="s">
        <v>14</v>
      </c>
      <c r="H519">
        <v>199</v>
      </c>
      <c r="I519">
        <v>7</v>
      </c>
      <c r="J519">
        <v>1393</v>
      </c>
    </row>
    <row r="520" spans="1:10">
      <c r="A520" s="3" t="s">
        <v>565</v>
      </c>
      <c r="B520" s="4">
        <v>43254</v>
      </c>
      <c r="C520">
        <v>5</v>
      </c>
      <c r="D520" t="s">
        <v>60</v>
      </c>
      <c r="E520" t="s">
        <v>68</v>
      </c>
      <c r="F520" t="s">
        <v>18</v>
      </c>
      <c r="G520" t="s">
        <v>14</v>
      </c>
      <c r="H520">
        <v>199</v>
      </c>
      <c r="I520">
        <v>9</v>
      </c>
      <c r="J520">
        <v>1791</v>
      </c>
    </row>
    <row r="521" spans="1:10">
      <c r="A521" s="3" t="s">
        <v>566</v>
      </c>
      <c r="B521" s="4">
        <v>43254</v>
      </c>
      <c r="C521">
        <v>18</v>
      </c>
      <c r="D521" t="s">
        <v>26</v>
      </c>
      <c r="E521" t="s">
        <v>27</v>
      </c>
      <c r="F521" t="s">
        <v>28</v>
      </c>
      <c r="G521" t="s">
        <v>41</v>
      </c>
      <c r="H521">
        <v>399</v>
      </c>
      <c r="I521">
        <v>7</v>
      </c>
      <c r="J521">
        <v>2793</v>
      </c>
    </row>
    <row r="522" spans="1:10">
      <c r="A522" s="3" t="s">
        <v>567</v>
      </c>
      <c r="B522" s="4">
        <v>43254</v>
      </c>
      <c r="C522">
        <v>5</v>
      </c>
      <c r="D522" t="s">
        <v>60</v>
      </c>
      <c r="E522" t="s">
        <v>68</v>
      </c>
      <c r="F522" t="s">
        <v>18</v>
      </c>
      <c r="G522" t="s">
        <v>19</v>
      </c>
      <c r="H522">
        <v>289</v>
      </c>
      <c r="I522">
        <v>3</v>
      </c>
      <c r="J522">
        <v>867</v>
      </c>
    </row>
    <row r="523" spans="1:10">
      <c r="A523" s="3" t="s">
        <v>568</v>
      </c>
      <c r="B523" s="4">
        <v>43254</v>
      </c>
      <c r="C523">
        <v>12</v>
      </c>
      <c r="D523" t="s">
        <v>66</v>
      </c>
      <c r="E523" t="s">
        <v>63</v>
      </c>
      <c r="F523" t="s">
        <v>13</v>
      </c>
      <c r="G523" t="s">
        <v>14</v>
      </c>
      <c r="H523">
        <v>199</v>
      </c>
      <c r="I523">
        <v>9</v>
      </c>
      <c r="J523">
        <v>1791</v>
      </c>
    </row>
    <row r="524" spans="1:10">
      <c r="A524" s="3" t="s">
        <v>569</v>
      </c>
      <c r="B524" s="4">
        <v>43254</v>
      </c>
      <c r="C524">
        <v>18</v>
      </c>
      <c r="D524" t="s">
        <v>26</v>
      </c>
      <c r="E524" t="s">
        <v>27</v>
      </c>
      <c r="F524" t="s">
        <v>28</v>
      </c>
      <c r="G524" t="s">
        <v>19</v>
      </c>
      <c r="H524">
        <v>289</v>
      </c>
      <c r="I524">
        <v>7</v>
      </c>
      <c r="J524">
        <v>2023</v>
      </c>
    </row>
    <row r="525" spans="1:10">
      <c r="A525" s="3" t="s">
        <v>570</v>
      </c>
      <c r="B525" s="4">
        <v>43254</v>
      </c>
      <c r="C525">
        <v>4</v>
      </c>
      <c r="D525" t="s">
        <v>51</v>
      </c>
      <c r="E525" t="s">
        <v>17</v>
      </c>
      <c r="F525" t="s">
        <v>18</v>
      </c>
      <c r="G525" t="s">
        <v>31</v>
      </c>
      <c r="H525">
        <v>69</v>
      </c>
      <c r="I525">
        <v>9</v>
      </c>
      <c r="J525">
        <v>621</v>
      </c>
    </row>
    <row r="526" spans="1:10">
      <c r="A526" s="3" t="s">
        <v>571</v>
      </c>
      <c r="B526" s="4">
        <v>43254</v>
      </c>
      <c r="C526">
        <v>7</v>
      </c>
      <c r="D526" t="s">
        <v>88</v>
      </c>
      <c r="E526" t="s">
        <v>22</v>
      </c>
      <c r="F526" t="s">
        <v>23</v>
      </c>
      <c r="G526" t="s">
        <v>24</v>
      </c>
      <c r="H526">
        <v>159</v>
      </c>
      <c r="I526">
        <v>3</v>
      </c>
      <c r="J526">
        <v>477</v>
      </c>
    </row>
    <row r="527" spans="1:10">
      <c r="A527" s="3" t="s">
        <v>572</v>
      </c>
      <c r="B527" s="4">
        <v>43254</v>
      </c>
      <c r="C527">
        <v>20</v>
      </c>
      <c r="D527" t="s">
        <v>40</v>
      </c>
      <c r="E527" t="s">
        <v>36</v>
      </c>
      <c r="F527" t="s">
        <v>28</v>
      </c>
      <c r="G527" t="s">
        <v>19</v>
      </c>
      <c r="H527">
        <v>289</v>
      </c>
      <c r="I527">
        <v>7</v>
      </c>
      <c r="J527">
        <v>2023</v>
      </c>
    </row>
    <row r="528" spans="1:10">
      <c r="A528" s="3" t="s">
        <v>573</v>
      </c>
      <c r="B528" s="4">
        <v>43254</v>
      </c>
      <c r="C528">
        <v>1</v>
      </c>
      <c r="D528" t="s">
        <v>16</v>
      </c>
      <c r="E528" t="s">
        <v>68</v>
      </c>
      <c r="F528" t="s">
        <v>18</v>
      </c>
      <c r="G528" t="s">
        <v>19</v>
      </c>
      <c r="H528">
        <v>289</v>
      </c>
      <c r="I528">
        <v>7</v>
      </c>
      <c r="J528">
        <v>2023</v>
      </c>
    </row>
    <row r="529" spans="1:10">
      <c r="A529" s="3" t="s">
        <v>574</v>
      </c>
      <c r="B529" s="4">
        <v>43254</v>
      </c>
      <c r="C529">
        <v>4</v>
      </c>
      <c r="D529" t="s">
        <v>51</v>
      </c>
      <c r="E529" t="s">
        <v>17</v>
      </c>
      <c r="F529" t="s">
        <v>18</v>
      </c>
      <c r="G529" t="s">
        <v>19</v>
      </c>
      <c r="H529">
        <v>289</v>
      </c>
      <c r="I529">
        <v>9</v>
      </c>
      <c r="J529">
        <v>2601</v>
      </c>
    </row>
    <row r="530" spans="1:10">
      <c r="A530" s="3" t="s">
        <v>575</v>
      </c>
      <c r="B530" s="4">
        <v>43254</v>
      </c>
      <c r="C530">
        <v>13</v>
      </c>
      <c r="D530" t="s">
        <v>33</v>
      </c>
      <c r="E530" t="s">
        <v>63</v>
      </c>
      <c r="F530" t="s">
        <v>13</v>
      </c>
      <c r="G530" t="s">
        <v>14</v>
      </c>
      <c r="H530">
        <v>199</v>
      </c>
      <c r="I530">
        <v>8</v>
      </c>
      <c r="J530">
        <v>1592</v>
      </c>
    </row>
    <row r="531" spans="1:10">
      <c r="A531" s="3" t="s">
        <v>576</v>
      </c>
      <c r="B531" s="4">
        <v>43254</v>
      </c>
      <c r="C531">
        <v>16</v>
      </c>
      <c r="D531" t="s">
        <v>30</v>
      </c>
      <c r="E531" t="s">
        <v>36</v>
      </c>
      <c r="F531" t="s">
        <v>28</v>
      </c>
      <c r="G531" t="s">
        <v>41</v>
      </c>
      <c r="H531">
        <v>399</v>
      </c>
      <c r="I531">
        <v>7</v>
      </c>
      <c r="J531">
        <v>2793</v>
      </c>
    </row>
    <row r="532" spans="1:10">
      <c r="A532" s="3" t="s">
        <v>577</v>
      </c>
      <c r="B532" s="4">
        <v>43255</v>
      </c>
      <c r="C532">
        <v>8</v>
      </c>
      <c r="D532" t="s">
        <v>45</v>
      </c>
      <c r="E532" t="s">
        <v>22</v>
      </c>
      <c r="F532" t="s">
        <v>23</v>
      </c>
      <c r="G532" t="s">
        <v>14</v>
      </c>
      <c r="H532">
        <v>199</v>
      </c>
      <c r="I532">
        <v>3</v>
      </c>
      <c r="J532">
        <v>597</v>
      </c>
    </row>
    <row r="533" spans="1:10">
      <c r="A533" s="3" t="s">
        <v>578</v>
      </c>
      <c r="B533" s="4">
        <v>43255</v>
      </c>
      <c r="C533">
        <v>11</v>
      </c>
      <c r="D533" t="s">
        <v>11</v>
      </c>
      <c r="E533" t="s">
        <v>63</v>
      </c>
      <c r="F533" t="s">
        <v>13</v>
      </c>
      <c r="G533" t="s">
        <v>41</v>
      </c>
      <c r="H533">
        <v>399</v>
      </c>
      <c r="I533">
        <v>8</v>
      </c>
      <c r="J533">
        <v>3192</v>
      </c>
    </row>
    <row r="534" spans="1:10">
      <c r="A534" s="3" t="s">
        <v>579</v>
      </c>
      <c r="B534" s="4">
        <v>43256</v>
      </c>
      <c r="C534">
        <v>8</v>
      </c>
      <c r="D534" t="s">
        <v>45</v>
      </c>
      <c r="E534" t="s">
        <v>46</v>
      </c>
      <c r="F534" t="s">
        <v>23</v>
      </c>
      <c r="G534" t="s">
        <v>14</v>
      </c>
      <c r="H534">
        <v>199</v>
      </c>
      <c r="I534">
        <v>5</v>
      </c>
      <c r="J534">
        <v>995</v>
      </c>
    </row>
    <row r="535" spans="1:10">
      <c r="A535" s="3" t="s">
        <v>580</v>
      </c>
      <c r="B535" s="4">
        <v>43256</v>
      </c>
      <c r="C535">
        <v>7</v>
      </c>
      <c r="D535" t="s">
        <v>88</v>
      </c>
      <c r="E535" t="s">
        <v>46</v>
      </c>
      <c r="F535" t="s">
        <v>23</v>
      </c>
      <c r="G535" t="s">
        <v>24</v>
      </c>
      <c r="H535">
        <v>159</v>
      </c>
      <c r="I535">
        <v>9</v>
      </c>
      <c r="J535">
        <v>1431</v>
      </c>
    </row>
    <row r="536" spans="1:10">
      <c r="A536" s="3" t="s">
        <v>581</v>
      </c>
      <c r="B536" s="4">
        <v>43256</v>
      </c>
      <c r="C536">
        <v>19</v>
      </c>
      <c r="D536" t="s">
        <v>56</v>
      </c>
      <c r="E536" t="s">
        <v>27</v>
      </c>
      <c r="F536" t="s">
        <v>28</v>
      </c>
      <c r="G536" t="s">
        <v>14</v>
      </c>
      <c r="H536">
        <v>199</v>
      </c>
      <c r="I536">
        <v>2</v>
      </c>
      <c r="J536">
        <v>398</v>
      </c>
    </row>
    <row r="537" spans="1:10">
      <c r="A537" s="3" t="s">
        <v>582</v>
      </c>
      <c r="B537" s="4">
        <v>43256</v>
      </c>
      <c r="C537">
        <v>17</v>
      </c>
      <c r="D537" t="s">
        <v>35</v>
      </c>
      <c r="E537" t="s">
        <v>36</v>
      </c>
      <c r="F537" t="s">
        <v>28</v>
      </c>
      <c r="G537" t="s">
        <v>31</v>
      </c>
      <c r="H537">
        <v>69</v>
      </c>
      <c r="I537">
        <v>0</v>
      </c>
      <c r="J537">
        <v>0</v>
      </c>
    </row>
    <row r="538" spans="1:10">
      <c r="A538" s="3" t="s">
        <v>583</v>
      </c>
      <c r="B538" s="4">
        <v>43257</v>
      </c>
      <c r="C538">
        <v>9</v>
      </c>
      <c r="D538" t="s">
        <v>21</v>
      </c>
      <c r="E538" t="s">
        <v>46</v>
      </c>
      <c r="F538" t="s">
        <v>23</v>
      </c>
      <c r="G538" t="s">
        <v>14</v>
      </c>
      <c r="H538">
        <v>199</v>
      </c>
      <c r="I538">
        <v>1</v>
      </c>
      <c r="J538">
        <v>199</v>
      </c>
    </row>
    <row r="539" spans="1:10">
      <c r="A539" s="3" t="s">
        <v>584</v>
      </c>
      <c r="B539" s="4">
        <v>43257</v>
      </c>
      <c r="C539">
        <v>8</v>
      </c>
      <c r="D539" t="s">
        <v>45</v>
      </c>
      <c r="E539" t="s">
        <v>46</v>
      </c>
      <c r="F539" t="s">
        <v>23</v>
      </c>
      <c r="G539" t="s">
        <v>14</v>
      </c>
      <c r="H539">
        <v>199</v>
      </c>
      <c r="I539">
        <v>2</v>
      </c>
      <c r="J539">
        <v>398</v>
      </c>
    </row>
    <row r="540" spans="1:10">
      <c r="A540" s="3" t="s">
        <v>585</v>
      </c>
      <c r="B540" s="4">
        <v>43258</v>
      </c>
      <c r="C540">
        <v>19</v>
      </c>
      <c r="D540" t="s">
        <v>56</v>
      </c>
      <c r="E540" t="s">
        <v>27</v>
      </c>
      <c r="F540" t="s">
        <v>28</v>
      </c>
      <c r="G540" t="s">
        <v>14</v>
      </c>
      <c r="H540">
        <v>199</v>
      </c>
      <c r="I540">
        <v>0</v>
      </c>
      <c r="J540">
        <v>0</v>
      </c>
    </row>
    <row r="541" spans="1:10">
      <c r="A541" s="3" t="s">
        <v>586</v>
      </c>
      <c r="B541" s="4">
        <v>43259</v>
      </c>
      <c r="C541">
        <v>9</v>
      </c>
      <c r="D541" t="s">
        <v>21</v>
      </c>
      <c r="E541" t="s">
        <v>46</v>
      </c>
      <c r="F541" t="s">
        <v>23</v>
      </c>
      <c r="G541" t="s">
        <v>24</v>
      </c>
      <c r="H541">
        <v>159</v>
      </c>
      <c r="I541">
        <v>3</v>
      </c>
      <c r="J541">
        <v>477</v>
      </c>
    </row>
    <row r="542" spans="1:10">
      <c r="A542" s="3" t="s">
        <v>587</v>
      </c>
      <c r="B542" s="4">
        <v>43259</v>
      </c>
      <c r="C542">
        <v>9</v>
      </c>
      <c r="D542" t="s">
        <v>21</v>
      </c>
      <c r="E542" t="s">
        <v>46</v>
      </c>
      <c r="F542" t="s">
        <v>23</v>
      </c>
      <c r="G542" t="s">
        <v>19</v>
      </c>
      <c r="H542">
        <v>289</v>
      </c>
      <c r="I542">
        <v>9</v>
      </c>
      <c r="J542">
        <v>2601</v>
      </c>
    </row>
    <row r="543" spans="1:10">
      <c r="A543" s="3" t="s">
        <v>588</v>
      </c>
      <c r="B543" s="4">
        <v>43259</v>
      </c>
      <c r="C543">
        <v>9</v>
      </c>
      <c r="D543" t="s">
        <v>21</v>
      </c>
      <c r="E543" t="s">
        <v>46</v>
      </c>
      <c r="F543" t="s">
        <v>23</v>
      </c>
      <c r="G543" t="s">
        <v>41</v>
      </c>
      <c r="H543">
        <v>399</v>
      </c>
      <c r="I543">
        <v>5</v>
      </c>
      <c r="J543">
        <v>1995</v>
      </c>
    </row>
    <row r="544" spans="1:10">
      <c r="A544" s="3" t="s">
        <v>589</v>
      </c>
      <c r="B544" s="4">
        <v>43259</v>
      </c>
      <c r="C544">
        <v>20</v>
      </c>
      <c r="D544" t="s">
        <v>40</v>
      </c>
      <c r="E544" t="s">
        <v>36</v>
      </c>
      <c r="F544" t="s">
        <v>28</v>
      </c>
      <c r="G544" t="s">
        <v>24</v>
      </c>
      <c r="H544">
        <v>159</v>
      </c>
      <c r="I544">
        <v>5</v>
      </c>
      <c r="J544">
        <v>795</v>
      </c>
    </row>
    <row r="545" spans="1:10">
      <c r="A545" s="3" t="s">
        <v>590</v>
      </c>
      <c r="B545" s="4">
        <v>43260</v>
      </c>
      <c r="C545">
        <v>9</v>
      </c>
      <c r="D545" t="s">
        <v>21</v>
      </c>
      <c r="E545" t="s">
        <v>46</v>
      </c>
      <c r="F545" t="s">
        <v>23</v>
      </c>
      <c r="G545" t="s">
        <v>19</v>
      </c>
      <c r="H545">
        <v>289</v>
      </c>
      <c r="I545">
        <v>6</v>
      </c>
      <c r="J545">
        <v>1734</v>
      </c>
    </row>
    <row r="546" spans="1:10">
      <c r="A546" s="3" t="s">
        <v>591</v>
      </c>
      <c r="B546" s="4">
        <v>43260</v>
      </c>
      <c r="C546">
        <v>14</v>
      </c>
      <c r="D546" t="s">
        <v>38</v>
      </c>
      <c r="E546" t="s">
        <v>63</v>
      </c>
      <c r="F546" t="s">
        <v>13</v>
      </c>
      <c r="G546" t="s">
        <v>41</v>
      </c>
      <c r="H546">
        <v>399</v>
      </c>
      <c r="I546">
        <v>0</v>
      </c>
      <c r="J546">
        <v>0</v>
      </c>
    </row>
    <row r="547" spans="1:10">
      <c r="A547" s="3" t="s">
        <v>592</v>
      </c>
      <c r="B547" s="4">
        <v>43261</v>
      </c>
      <c r="C547">
        <v>4</v>
      </c>
      <c r="D547" t="s">
        <v>51</v>
      </c>
      <c r="E547" t="s">
        <v>68</v>
      </c>
      <c r="F547" t="s">
        <v>18</v>
      </c>
      <c r="G547" t="s">
        <v>14</v>
      </c>
      <c r="H547">
        <v>199</v>
      </c>
      <c r="I547">
        <v>5</v>
      </c>
      <c r="J547">
        <v>995</v>
      </c>
    </row>
    <row r="548" spans="1:10">
      <c r="A548" s="3" t="s">
        <v>593</v>
      </c>
      <c r="B548" s="4">
        <v>43262</v>
      </c>
      <c r="C548">
        <v>6</v>
      </c>
      <c r="D548" t="s">
        <v>48</v>
      </c>
      <c r="E548" t="s">
        <v>22</v>
      </c>
      <c r="F548" t="s">
        <v>23</v>
      </c>
      <c r="G548" t="s">
        <v>31</v>
      </c>
      <c r="H548">
        <v>69</v>
      </c>
      <c r="I548">
        <v>7</v>
      </c>
      <c r="J548">
        <v>483</v>
      </c>
    </row>
    <row r="549" spans="1:10">
      <c r="A549" s="3" t="s">
        <v>594</v>
      </c>
      <c r="B549" s="4">
        <v>43262</v>
      </c>
      <c r="C549">
        <v>2</v>
      </c>
      <c r="D549" t="s">
        <v>106</v>
      </c>
      <c r="E549" t="s">
        <v>68</v>
      </c>
      <c r="F549" t="s">
        <v>18</v>
      </c>
      <c r="G549" t="s">
        <v>14</v>
      </c>
      <c r="H549">
        <v>199</v>
      </c>
      <c r="I549">
        <v>7</v>
      </c>
      <c r="J549">
        <v>1393</v>
      </c>
    </row>
    <row r="550" spans="1:10">
      <c r="A550" s="3" t="s">
        <v>595</v>
      </c>
      <c r="B550" s="4">
        <v>43262</v>
      </c>
      <c r="C550">
        <v>17</v>
      </c>
      <c r="D550" t="s">
        <v>35</v>
      </c>
      <c r="E550" t="s">
        <v>27</v>
      </c>
      <c r="F550" t="s">
        <v>28</v>
      </c>
      <c r="G550" t="s">
        <v>14</v>
      </c>
      <c r="H550">
        <v>199</v>
      </c>
      <c r="I550">
        <v>2</v>
      </c>
      <c r="J550">
        <v>398</v>
      </c>
    </row>
    <row r="551" spans="1:10">
      <c r="A551" s="3" t="s">
        <v>596</v>
      </c>
      <c r="B551" s="4">
        <v>43262</v>
      </c>
      <c r="C551">
        <v>18</v>
      </c>
      <c r="D551" t="s">
        <v>26</v>
      </c>
      <c r="E551" t="s">
        <v>27</v>
      </c>
      <c r="F551" t="s">
        <v>28</v>
      </c>
      <c r="G551" t="s">
        <v>24</v>
      </c>
      <c r="H551">
        <v>159</v>
      </c>
      <c r="I551">
        <v>0</v>
      </c>
      <c r="J551">
        <v>0</v>
      </c>
    </row>
    <row r="552" spans="1:10">
      <c r="A552" s="3" t="s">
        <v>597</v>
      </c>
      <c r="B552" s="4">
        <v>43262</v>
      </c>
      <c r="C552">
        <v>5</v>
      </c>
      <c r="D552" t="s">
        <v>60</v>
      </c>
      <c r="E552" t="s">
        <v>17</v>
      </c>
      <c r="F552" t="s">
        <v>18</v>
      </c>
      <c r="G552" t="s">
        <v>31</v>
      </c>
      <c r="H552">
        <v>69</v>
      </c>
      <c r="I552">
        <v>5</v>
      </c>
      <c r="J552">
        <v>345</v>
      </c>
    </row>
    <row r="553" spans="1:10">
      <c r="A553" s="3" t="s">
        <v>598</v>
      </c>
      <c r="B553" s="4">
        <v>43262</v>
      </c>
      <c r="C553">
        <v>2</v>
      </c>
      <c r="D553" t="s">
        <v>106</v>
      </c>
      <c r="E553" t="s">
        <v>68</v>
      </c>
      <c r="F553" t="s">
        <v>18</v>
      </c>
      <c r="G553" t="s">
        <v>19</v>
      </c>
      <c r="H553">
        <v>289</v>
      </c>
      <c r="I553">
        <v>5</v>
      </c>
      <c r="J553">
        <v>1445</v>
      </c>
    </row>
    <row r="554" spans="1:10">
      <c r="A554" s="3" t="s">
        <v>599</v>
      </c>
      <c r="B554" s="4">
        <v>43262</v>
      </c>
      <c r="C554">
        <v>11</v>
      </c>
      <c r="D554" t="s">
        <v>11</v>
      </c>
      <c r="E554" t="s">
        <v>12</v>
      </c>
      <c r="F554" t="s">
        <v>13</v>
      </c>
      <c r="G554" t="s">
        <v>41</v>
      </c>
      <c r="H554">
        <v>399</v>
      </c>
      <c r="I554">
        <v>0</v>
      </c>
      <c r="J554">
        <v>0</v>
      </c>
    </row>
    <row r="555" spans="1:10">
      <c r="A555" s="3" t="s">
        <v>600</v>
      </c>
      <c r="B555" s="4">
        <v>43263</v>
      </c>
      <c r="C555">
        <v>19</v>
      </c>
      <c r="D555" t="s">
        <v>56</v>
      </c>
      <c r="E555" t="s">
        <v>27</v>
      </c>
      <c r="F555" t="s">
        <v>28</v>
      </c>
      <c r="G555" t="s">
        <v>14</v>
      </c>
      <c r="H555">
        <v>199</v>
      </c>
      <c r="I555">
        <v>4</v>
      </c>
      <c r="J555">
        <v>796</v>
      </c>
    </row>
    <row r="556" spans="1:10">
      <c r="A556" s="3" t="s">
        <v>601</v>
      </c>
      <c r="B556" s="4">
        <v>43263</v>
      </c>
      <c r="C556">
        <v>6</v>
      </c>
      <c r="D556" t="s">
        <v>48</v>
      </c>
      <c r="E556" t="s">
        <v>22</v>
      </c>
      <c r="F556" t="s">
        <v>23</v>
      </c>
      <c r="G556" t="s">
        <v>14</v>
      </c>
      <c r="H556">
        <v>199</v>
      </c>
      <c r="I556">
        <v>9</v>
      </c>
      <c r="J556">
        <v>1791</v>
      </c>
    </row>
    <row r="557" spans="1:10">
      <c r="A557" s="3" t="s">
        <v>602</v>
      </c>
      <c r="B557" s="4">
        <v>43263</v>
      </c>
      <c r="C557">
        <v>10</v>
      </c>
      <c r="D557" t="s">
        <v>58</v>
      </c>
      <c r="E557" t="s">
        <v>46</v>
      </c>
      <c r="F557" t="s">
        <v>23</v>
      </c>
      <c r="G557" t="s">
        <v>41</v>
      </c>
      <c r="H557">
        <v>399</v>
      </c>
      <c r="I557">
        <v>0</v>
      </c>
      <c r="J557">
        <v>0</v>
      </c>
    </row>
    <row r="558" spans="1:10">
      <c r="A558" s="3" t="s">
        <v>603</v>
      </c>
      <c r="B558" s="4">
        <v>43263</v>
      </c>
      <c r="C558">
        <v>5</v>
      </c>
      <c r="D558" t="s">
        <v>60</v>
      </c>
      <c r="E558" t="s">
        <v>68</v>
      </c>
      <c r="F558" t="s">
        <v>18</v>
      </c>
      <c r="G558" t="s">
        <v>24</v>
      </c>
      <c r="H558">
        <v>159</v>
      </c>
      <c r="I558">
        <v>1</v>
      </c>
      <c r="J558">
        <v>159</v>
      </c>
    </row>
    <row r="559" spans="1:10">
      <c r="A559" s="3" t="s">
        <v>604</v>
      </c>
      <c r="B559" s="4">
        <v>43264</v>
      </c>
      <c r="C559">
        <v>14</v>
      </c>
      <c r="D559" t="s">
        <v>38</v>
      </c>
      <c r="E559" t="s">
        <v>63</v>
      </c>
      <c r="F559" t="s">
        <v>13</v>
      </c>
      <c r="G559" t="s">
        <v>41</v>
      </c>
      <c r="H559">
        <v>399</v>
      </c>
      <c r="I559">
        <v>9</v>
      </c>
      <c r="J559">
        <v>3591</v>
      </c>
    </row>
    <row r="560" spans="1:10">
      <c r="A560" s="3" t="s">
        <v>605</v>
      </c>
      <c r="B560" s="4">
        <v>43264</v>
      </c>
      <c r="C560">
        <v>2</v>
      </c>
      <c r="D560" t="s">
        <v>106</v>
      </c>
      <c r="E560" t="s">
        <v>68</v>
      </c>
      <c r="F560" t="s">
        <v>18</v>
      </c>
      <c r="G560" t="s">
        <v>19</v>
      </c>
      <c r="H560">
        <v>289</v>
      </c>
      <c r="I560">
        <v>2</v>
      </c>
      <c r="J560">
        <v>578</v>
      </c>
    </row>
    <row r="561" spans="1:10">
      <c r="A561" s="3" t="s">
        <v>606</v>
      </c>
      <c r="B561" s="4">
        <v>43264</v>
      </c>
      <c r="C561">
        <v>15</v>
      </c>
      <c r="D561" t="s">
        <v>118</v>
      </c>
      <c r="E561" t="s">
        <v>63</v>
      </c>
      <c r="F561" t="s">
        <v>13</v>
      </c>
      <c r="G561" t="s">
        <v>19</v>
      </c>
      <c r="H561">
        <v>289</v>
      </c>
      <c r="I561">
        <v>5</v>
      </c>
      <c r="J561">
        <v>1445</v>
      </c>
    </row>
    <row r="562" spans="1:10">
      <c r="A562" s="3" t="s">
        <v>607</v>
      </c>
      <c r="B562" s="4">
        <v>43265</v>
      </c>
      <c r="C562">
        <v>13</v>
      </c>
      <c r="D562" t="s">
        <v>33</v>
      </c>
      <c r="E562" t="s">
        <v>12</v>
      </c>
      <c r="F562" t="s">
        <v>13</v>
      </c>
      <c r="G562" t="s">
        <v>19</v>
      </c>
      <c r="H562">
        <v>289</v>
      </c>
      <c r="I562">
        <v>3</v>
      </c>
      <c r="J562">
        <v>867</v>
      </c>
    </row>
    <row r="563" spans="1:10">
      <c r="A563" s="3" t="s">
        <v>608</v>
      </c>
      <c r="B563" s="4">
        <v>43266</v>
      </c>
      <c r="C563">
        <v>17</v>
      </c>
      <c r="D563" t="s">
        <v>35</v>
      </c>
      <c r="E563" t="s">
        <v>36</v>
      </c>
      <c r="F563" t="s">
        <v>28</v>
      </c>
      <c r="G563" t="s">
        <v>19</v>
      </c>
      <c r="H563">
        <v>289</v>
      </c>
      <c r="I563">
        <v>6</v>
      </c>
      <c r="J563">
        <v>1734</v>
      </c>
    </row>
    <row r="564" spans="1:10">
      <c r="A564" s="3" t="s">
        <v>609</v>
      </c>
      <c r="B564" s="4">
        <v>43267</v>
      </c>
      <c r="C564">
        <v>13</v>
      </c>
      <c r="D564" t="s">
        <v>33</v>
      </c>
      <c r="E564" t="s">
        <v>12</v>
      </c>
      <c r="F564" t="s">
        <v>13</v>
      </c>
      <c r="G564" t="s">
        <v>41</v>
      </c>
      <c r="H564">
        <v>399</v>
      </c>
      <c r="I564">
        <v>0</v>
      </c>
      <c r="J564">
        <v>0</v>
      </c>
    </row>
    <row r="565" spans="1:10">
      <c r="A565" s="3" t="s">
        <v>610</v>
      </c>
      <c r="B565" s="4">
        <v>43267</v>
      </c>
      <c r="C565">
        <v>15</v>
      </c>
      <c r="D565" t="s">
        <v>118</v>
      </c>
      <c r="E565" t="s">
        <v>12</v>
      </c>
      <c r="F565" t="s">
        <v>13</v>
      </c>
      <c r="G565" t="s">
        <v>41</v>
      </c>
      <c r="H565">
        <v>399</v>
      </c>
      <c r="I565">
        <v>6</v>
      </c>
      <c r="J565">
        <v>2394</v>
      </c>
    </row>
    <row r="566" spans="1:10">
      <c r="A566" s="3" t="s">
        <v>611</v>
      </c>
      <c r="B566" s="4">
        <v>43267</v>
      </c>
      <c r="C566">
        <v>1</v>
      </c>
      <c r="D566" t="s">
        <v>16</v>
      </c>
      <c r="E566" t="s">
        <v>17</v>
      </c>
      <c r="F566" t="s">
        <v>18</v>
      </c>
      <c r="G566" t="s">
        <v>14</v>
      </c>
      <c r="H566">
        <v>199</v>
      </c>
      <c r="I566">
        <v>0</v>
      </c>
      <c r="J566">
        <v>0</v>
      </c>
    </row>
    <row r="567" spans="1:10">
      <c r="A567" s="3" t="s">
        <v>612</v>
      </c>
      <c r="B567" s="4">
        <v>43267</v>
      </c>
      <c r="C567">
        <v>10</v>
      </c>
      <c r="D567" t="s">
        <v>58</v>
      </c>
      <c r="E567" t="s">
        <v>22</v>
      </c>
      <c r="F567" t="s">
        <v>23</v>
      </c>
      <c r="G567" t="s">
        <v>24</v>
      </c>
      <c r="H567">
        <v>159</v>
      </c>
      <c r="I567">
        <v>8</v>
      </c>
      <c r="J567">
        <v>1272</v>
      </c>
    </row>
    <row r="568" spans="1:10">
      <c r="A568" s="3" t="s">
        <v>613</v>
      </c>
      <c r="B568" s="4">
        <v>43267</v>
      </c>
      <c r="C568">
        <v>1</v>
      </c>
      <c r="D568" t="s">
        <v>16</v>
      </c>
      <c r="E568" t="s">
        <v>68</v>
      </c>
      <c r="F568" t="s">
        <v>18</v>
      </c>
      <c r="G568" t="s">
        <v>24</v>
      </c>
      <c r="H568">
        <v>159</v>
      </c>
      <c r="I568">
        <v>8</v>
      </c>
      <c r="J568">
        <v>1272</v>
      </c>
    </row>
    <row r="569" spans="1:10">
      <c r="A569" s="3" t="s">
        <v>614</v>
      </c>
      <c r="B569" s="4">
        <v>43267</v>
      </c>
      <c r="C569">
        <v>14</v>
      </c>
      <c r="D569" t="s">
        <v>38</v>
      </c>
      <c r="E569" t="s">
        <v>63</v>
      </c>
      <c r="F569" t="s">
        <v>13</v>
      </c>
      <c r="G569" t="s">
        <v>41</v>
      </c>
      <c r="H569">
        <v>399</v>
      </c>
      <c r="I569">
        <v>0</v>
      </c>
      <c r="J569">
        <v>0</v>
      </c>
    </row>
    <row r="570" spans="1:10">
      <c r="A570" s="3" t="s">
        <v>615</v>
      </c>
      <c r="B570" s="4">
        <v>43268</v>
      </c>
      <c r="C570">
        <v>18</v>
      </c>
      <c r="D570" t="s">
        <v>26</v>
      </c>
      <c r="E570" t="s">
        <v>27</v>
      </c>
      <c r="F570" t="s">
        <v>28</v>
      </c>
      <c r="G570" t="s">
        <v>24</v>
      </c>
      <c r="H570">
        <v>159</v>
      </c>
      <c r="I570">
        <v>7</v>
      </c>
      <c r="J570">
        <v>1113</v>
      </c>
    </row>
    <row r="571" spans="1:10">
      <c r="A571" s="3" t="s">
        <v>616</v>
      </c>
      <c r="B571" s="4">
        <v>43269</v>
      </c>
      <c r="C571">
        <v>3</v>
      </c>
      <c r="D571" t="s">
        <v>43</v>
      </c>
      <c r="E571" t="s">
        <v>68</v>
      </c>
      <c r="F571" t="s">
        <v>18</v>
      </c>
      <c r="G571" t="s">
        <v>19</v>
      </c>
      <c r="H571">
        <v>289</v>
      </c>
      <c r="I571">
        <v>3</v>
      </c>
      <c r="J571">
        <v>867</v>
      </c>
    </row>
    <row r="572" spans="1:10">
      <c r="A572" s="3" t="s">
        <v>617</v>
      </c>
      <c r="B572" s="4">
        <v>43269</v>
      </c>
      <c r="C572">
        <v>3</v>
      </c>
      <c r="D572" t="s">
        <v>43</v>
      </c>
      <c r="E572" t="s">
        <v>68</v>
      </c>
      <c r="F572" t="s">
        <v>18</v>
      </c>
      <c r="G572" t="s">
        <v>19</v>
      </c>
      <c r="H572">
        <v>289</v>
      </c>
      <c r="I572">
        <v>1</v>
      </c>
      <c r="J572">
        <v>289</v>
      </c>
    </row>
    <row r="573" spans="1:10">
      <c r="A573" s="3" t="s">
        <v>618</v>
      </c>
      <c r="B573" s="4">
        <v>43269</v>
      </c>
      <c r="C573">
        <v>11</v>
      </c>
      <c r="D573" t="s">
        <v>11</v>
      </c>
      <c r="E573" t="s">
        <v>63</v>
      </c>
      <c r="F573" t="s">
        <v>13</v>
      </c>
      <c r="G573" t="s">
        <v>24</v>
      </c>
      <c r="H573">
        <v>159</v>
      </c>
      <c r="I573">
        <v>4</v>
      </c>
      <c r="J573">
        <v>636</v>
      </c>
    </row>
    <row r="574" spans="1:10">
      <c r="A574" s="3" t="s">
        <v>619</v>
      </c>
      <c r="B574" s="4">
        <v>43270</v>
      </c>
      <c r="C574">
        <v>20</v>
      </c>
      <c r="D574" t="s">
        <v>40</v>
      </c>
      <c r="E574" t="s">
        <v>27</v>
      </c>
      <c r="F574" t="s">
        <v>28</v>
      </c>
      <c r="G574" t="s">
        <v>41</v>
      </c>
      <c r="H574">
        <v>399</v>
      </c>
      <c r="I574">
        <v>5</v>
      </c>
      <c r="J574">
        <v>1995</v>
      </c>
    </row>
    <row r="575" spans="1:10">
      <c r="A575" s="3" t="s">
        <v>620</v>
      </c>
      <c r="B575" s="4">
        <v>43271</v>
      </c>
      <c r="C575">
        <v>5</v>
      </c>
      <c r="D575" t="s">
        <v>60</v>
      </c>
      <c r="E575" t="s">
        <v>17</v>
      </c>
      <c r="F575" t="s">
        <v>18</v>
      </c>
      <c r="G575" t="s">
        <v>24</v>
      </c>
      <c r="H575">
        <v>159</v>
      </c>
      <c r="I575">
        <v>3</v>
      </c>
      <c r="J575">
        <v>477</v>
      </c>
    </row>
    <row r="576" spans="1:10">
      <c r="A576" s="3" t="s">
        <v>621</v>
      </c>
      <c r="B576" s="4">
        <v>43271</v>
      </c>
      <c r="C576">
        <v>18</v>
      </c>
      <c r="D576" t="s">
        <v>26</v>
      </c>
      <c r="E576" t="s">
        <v>36</v>
      </c>
      <c r="F576" t="s">
        <v>28</v>
      </c>
      <c r="G576" t="s">
        <v>31</v>
      </c>
      <c r="H576">
        <v>69</v>
      </c>
      <c r="I576">
        <v>1</v>
      </c>
      <c r="J576">
        <v>69</v>
      </c>
    </row>
    <row r="577" spans="1:10">
      <c r="A577" s="3" t="s">
        <v>622</v>
      </c>
      <c r="B577" s="4">
        <v>43271</v>
      </c>
      <c r="C577">
        <v>4</v>
      </c>
      <c r="D577" t="s">
        <v>51</v>
      </c>
      <c r="E577" t="s">
        <v>68</v>
      </c>
      <c r="F577" t="s">
        <v>18</v>
      </c>
      <c r="G577" t="s">
        <v>31</v>
      </c>
      <c r="H577">
        <v>69</v>
      </c>
      <c r="I577">
        <v>3</v>
      </c>
      <c r="J577">
        <v>207</v>
      </c>
    </row>
    <row r="578" spans="1:10">
      <c r="A578" s="3" t="s">
        <v>623</v>
      </c>
      <c r="B578" s="4">
        <v>43271</v>
      </c>
      <c r="C578">
        <v>12</v>
      </c>
      <c r="D578" t="s">
        <v>66</v>
      </c>
      <c r="E578" t="s">
        <v>12</v>
      </c>
      <c r="F578" t="s">
        <v>13</v>
      </c>
      <c r="G578" t="s">
        <v>24</v>
      </c>
      <c r="H578">
        <v>159</v>
      </c>
      <c r="I578">
        <v>6</v>
      </c>
      <c r="J578">
        <v>954</v>
      </c>
    </row>
    <row r="579" spans="1:10">
      <c r="A579" s="3" t="s">
        <v>624</v>
      </c>
      <c r="B579" s="4">
        <v>43272</v>
      </c>
      <c r="C579">
        <v>14</v>
      </c>
      <c r="D579" t="s">
        <v>38</v>
      </c>
      <c r="E579" t="s">
        <v>12</v>
      </c>
      <c r="F579" t="s">
        <v>13</v>
      </c>
      <c r="G579" t="s">
        <v>41</v>
      </c>
      <c r="H579">
        <v>399</v>
      </c>
      <c r="I579">
        <v>9</v>
      </c>
      <c r="J579">
        <v>3591</v>
      </c>
    </row>
    <row r="580" spans="1:10">
      <c r="A580" s="3" t="s">
        <v>625</v>
      </c>
      <c r="B580" s="4">
        <v>43273</v>
      </c>
      <c r="C580">
        <v>7</v>
      </c>
      <c r="D580" t="s">
        <v>88</v>
      </c>
      <c r="E580" t="s">
        <v>22</v>
      </c>
      <c r="F580" t="s">
        <v>23</v>
      </c>
      <c r="G580" t="s">
        <v>41</v>
      </c>
      <c r="H580">
        <v>399</v>
      </c>
      <c r="I580">
        <v>0</v>
      </c>
      <c r="J580">
        <v>0</v>
      </c>
    </row>
    <row r="581" spans="1:10">
      <c r="A581" s="3" t="s">
        <v>626</v>
      </c>
      <c r="B581" s="4">
        <v>43273</v>
      </c>
      <c r="C581">
        <v>15</v>
      </c>
      <c r="D581" t="s">
        <v>118</v>
      </c>
      <c r="E581" t="s">
        <v>63</v>
      </c>
      <c r="F581" t="s">
        <v>13</v>
      </c>
      <c r="G581" t="s">
        <v>24</v>
      </c>
      <c r="H581">
        <v>159</v>
      </c>
      <c r="I581">
        <v>6</v>
      </c>
      <c r="J581">
        <v>954</v>
      </c>
    </row>
    <row r="582" spans="1:10">
      <c r="A582" s="3" t="s">
        <v>627</v>
      </c>
      <c r="B582" s="4">
        <v>43273</v>
      </c>
      <c r="C582">
        <v>15</v>
      </c>
      <c r="D582" t="s">
        <v>118</v>
      </c>
      <c r="E582" t="s">
        <v>12</v>
      </c>
      <c r="F582" t="s">
        <v>13</v>
      </c>
      <c r="G582" t="s">
        <v>24</v>
      </c>
      <c r="H582">
        <v>159</v>
      </c>
      <c r="I582">
        <v>8</v>
      </c>
      <c r="J582">
        <v>1272</v>
      </c>
    </row>
    <row r="583" spans="1:10">
      <c r="A583" s="3" t="s">
        <v>628</v>
      </c>
      <c r="B583" s="4">
        <v>43273</v>
      </c>
      <c r="C583">
        <v>15</v>
      </c>
      <c r="D583" t="s">
        <v>118</v>
      </c>
      <c r="E583" t="s">
        <v>63</v>
      </c>
      <c r="F583" t="s">
        <v>13</v>
      </c>
      <c r="G583" t="s">
        <v>41</v>
      </c>
      <c r="H583">
        <v>399</v>
      </c>
      <c r="I583">
        <v>4</v>
      </c>
      <c r="J583">
        <v>1596</v>
      </c>
    </row>
    <row r="584" spans="1:10">
      <c r="A584" s="3" t="s">
        <v>629</v>
      </c>
      <c r="B584" s="4">
        <v>43273</v>
      </c>
      <c r="C584">
        <v>10</v>
      </c>
      <c r="D584" t="s">
        <v>58</v>
      </c>
      <c r="E584" t="s">
        <v>46</v>
      </c>
      <c r="F584" t="s">
        <v>23</v>
      </c>
      <c r="G584" t="s">
        <v>41</v>
      </c>
      <c r="H584">
        <v>399</v>
      </c>
      <c r="I584">
        <v>3</v>
      </c>
      <c r="J584">
        <v>1197</v>
      </c>
    </row>
    <row r="585" spans="1:10">
      <c r="A585" s="3" t="s">
        <v>630</v>
      </c>
      <c r="B585" s="4">
        <v>43273</v>
      </c>
      <c r="C585">
        <v>18</v>
      </c>
      <c r="D585" t="s">
        <v>26</v>
      </c>
      <c r="E585" t="s">
        <v>36</v>
      </c>
      <c r="F585" t="s">
        <v>28</v>
      </c>
      <c r="G585" t="s">
        <v>31</v>
      </c>
      <c r="H585">
        <v>69</v>
      </c>
      <c r="I585">
        <v>0</v>
      </c>
      <c r="J585">
        <v>0</v>
      </c>
    </row>
    <row r="586" spans="1:10">
      <c r="A586" s="3" t="s">
        <v>631</v>
      </c>
      <c r="B586" s="4">
        <v>43273</v>
      </c>
      <c r="C586">
        <v>5</v>
      </c>
      <c r="D586" t="s">
        <v>60</v>
      </c>
      <c r="E586" t="s">
        <v>17</v>
      </c>
      <c r="F586" t="s">
        <v>18</v>
      </c>
      <c r="G586" t="s">
        <v>14</v>
      </c>
      <c r="H586">
        <v>199</v>
      </c>
      <c r="I586">
        <v>1</v>
      </c>
      <c r="J586">
        <v>199</v>
      </c>
    </row>
    <row r="587" spans="1:10">
      <c r="A587" s="3" t="s">
        <v>632</v>
      </c>
      <c r="B587" s="4">
        <v>43273</v>
      </c>
      <c r="C587">
        <v>4</v>
      </c>
      <c r="D587" t="s">
        <v>51</v>
      </c>
      <c r="E587" t="s">
        <v>17</v>
      </c>
      <c r="F587" t="s">
        <v>18</v>
      </c>
      <c r="G587" t="s">
        <v>19</v>
      </c>
      <c r="H587">
        <v>289</v>
      </c>
      <c r="I587">
        <v>5</v>
      </c>
      <c r="J587">
        <v>1445</v>
      </c>
    </row>
    <row r="588" spans="1:10">
      <c r="A588" s="3" t="s">
        <v>633</v>
      </c>
      <c r="B588" s="4">
        <v>43273</v>
      </c>
      <c r="C588">
        <v>20</v>
      </c>
      <c r="D588" t="s">
        <v>40</v>
      </c>
      <c r="E588" t="s">
        <v>36</v>
      </c>
      <c r="F588" t="s">
        <v>28</v>
      </c>
      <c r="G588" t="s">
        <v>31</v>
      </c>
      <c r="H588">
        <v>69</v>
      </c>
      <c r="I588">
        <v>3</v>
      </c>
      <c r="J588">
        <v>207</v>
      </c>
    </row>
    <row r="589" spans="1:10">
      <c r="A589" s="3" t="s">
        <v>634</v>
      </c>
      <c r="B589" s="4">
        <v>43274</v>
      </c>
      <c r="C589">
        <v>17</v>
      </c>
      <c r="D589" t="s">
        <v>35</v>
      </c>
      <c r="E589" t="s">
        <v>27</v>
      </c>
      <c r="F589" t="s">
        <v>28</v>
      </c>
      <c r="G589" t="s">
        <v>31</v>
      </c>
      <c r="H589">
        <v>69</v>
      </c>
      <c r="I589">
        <v>1</v>
      </c>
      <c r="J589">
        <v>69</v>
      </c>
    </row>
    <row r="590" spans="1:10">
      <c r="A590" s="3" t="s">
        <v>635</v>
      </c>
      <c r="B590" s="4">
        <v>43275</v>
      </c>
      <c r="C590">
        <v>5</v>
      </c>
      <c r="D590" t="s">
        <v>60</v>
      </c>
      <c r="E590" t="s">
        <v>17</v>
      </c>
      <c r="F590" t="s">
        <v>18</v>
      </c>
      <c r="G590" t="s">
        <v>41</v>
      </c>
      <c r="H590">
        <v>399</v>
      </c>
      <c r="I590">
        <v>3</v>
      </c>
      <c r="J590">
        <v>1197</v>
      </c>
    </row>
    <row r="591" spans="1:10">
      <c r="A591" s="3" t="s">
        <v>636</v>
      </c>
      <c r="B591" s="4">
        <v>43275</v>
      </c>
      <c r="C591">
        <v>18</v>
      </c>
      <c r="D591" t="s">
        <v>26</v>
      </c>
      <c r="E591" t="s">
        <v>36</v>
      </c>
      <c r="F591" t="s">
        <v>28</v>
      </c>
      <c r="G591" t="s">
        <v>24</v>
      </c>
      <c r="H591">
        <v>159</v>
      </c>
      <c r="I591">
        <v>5</v>
      </c>
      <c r="J591">
        <v>795</v>
      </c>
    </row>
    <row r="592" spans="1:10">
      <c r="A592" s="3" t="s">
        <v>637</v>
      </c>
      <c r="B592" s="4">
        <v>43276</v>
      </c>
      <c r="C592">
        <v>4</v>
      </c>
      <c r="D592" t="s">
        <v>51</v>
      </c>
      <c r="E592" t="s">
        <v>68</v>
      </c>
      <c r="F592" t="s">
        <v>18</v>
      </c>
      <c r="G592" t="s">
        <v>19</v>
      </c>
      <c r="H592">
        <v>289</v>
      </c>
      <c r="I592">
        <v>3</v>
      </c>
      <c r="J592">
        <v>867</v>
      </c>
    </row>
    <row r="593" spans="1:10">
      <c r="A593" s="3" t="s">
        <v>638</v>
      </c>
      <c r="B593" s="4">
        <v>43277</v>
      </c>
      <c r="C593">
        <v>6</v>
      </c>
      <c r="D593" t="s">
        <v>48</v>
      </c>
      <c r="E593" t="s">
        <v>46</v>
      </c>
      <c r="F593" t="s">
        <v>23</v>
      </c>
      <c r="G593" t="s">
        <v>19</v>
      </c>
      <c r="H593">
        <v>289</v>
      </c>
      <c r="I593">
        <v>9</v>
      </c>
      <c r="J593">
        <v>2601</v>
      </c>
    </row>
    <row r="594" spans="1:10">
      <c r="A594" s="3" t="s">
        <v>639</v>
      </c>
      <c r="B594" s="4">
        <v>43277</v>
      </c>
      <c r="C594">
        <v>17</v>
      </c>
      <c r="D594" t="s">
        <v>35</v>
      </c>
      <c r="E594" t="s">
        <v>27</v>
      </c>
      <c r="F594" t="s">
        <v>28</v>
      </c>
      <c r="G594" t="s">
        <v>31</v>
      </c>
      <c r="H594">
        <v>69</v>
      </c>
      <c r="I594">
        <v>9</v>
      </c>
      <c r="J594">
        <v>621</v>
      </c>
    </row>
    <row r="595" spans="1:10">
      <c r="A595" s="3" t="s">
        <v>640</v>
      </c>
      <c r="B595" s="4">
        <v>43277</v>
      </c>
      <c r="C595">
        <v>2</v>
      </c>
      <c r="D595" t="s">
        <v>106</v>
      </c>
      <c r="E595" t="s">
        <v>68</v>
      </c>
      <c r="F595" t="s">
        <v>18</v>
      </c>
      <c r="G595" t="s">
        <v>19</v>
      </c>
      <c r="H595">
        <v>289</v>
      </c>
      <c r="I595">
        <v>1</v>
      </c>
      <c r="J595">
        <v>289</v>
      </c>
    </row>
    <row r="596" spans="1:10">
      <c r="A596" s="3" t="s">
        <v>641</v>
      </c>
      <c r="B596" s="4">
        <v>43277</v>
      </c>
      <c r="C596">
        <v>10</v>
      </c>
      <c r="D596" t="s">
        <v>58</v>
      </c>
      <c r="E596" t="s">
        <v>46</v>
      </c>
      <c r="F596" t="s">
        <v>23</v>
      </c>
      <c r="G596" t="s">
        <v>14</v>
      </c>
      <c r="H596">
        <v>199</v>
      </c>
      <c r="I596">
        <v>6</v>
      </c>
      <c r="J596">
        <v>1194</v>
      </c>
    </row>
    <row r="597" spans="1:10">
      <c r="A597" s="3" t="s">
        <v>642</v>
      </c>
      <c r="B597" s="4">
        <v>43277</v>
      </c>
      <c r="C597">
        <v>11</v>
      </c>
      <c r="D597" t="s">
        <v>11</v>
      </c>
      <c r="E597" t="s">
        <v>63</v>
      </c>
      <c r="F597" t="s">
        <v>13</v>
      </c>
      <c r="G597" t="s">
        <v>41</v>
      </c>
      <c r="H597">
        <v>399</v>
      </c>
      <c r="I597">
        <v>9</v>
      </c>
      <c r="J597">
        <v>3591</v>
      </c>
    </row>
    <row r="598" spans="1:10">
      <c r="A598" s="3" t="s">
        <v>643</v>
      </c>
      <c r="B598" s="4">
        <v>43278</v>
      </c>
      <c r="C598">
        <v>4</v>
      </c>
      <c r="D598" t="s">
        <v>51</v>
      </c>
      <c r="E598" t="s">
        <v>17</v>
      </c>
      <c r="F598" t="s">
        <v>18</v>
      </c>
      <c r="G598" t="s">
        <v>31</v>
      </c>
      <c r="H598">
        <v>69</v>
      </c>
      <c r="I598">
        <v>8</v>
      </c>
      <c r="J598">
        <v>552</v>
      </c>
    </row>
    <row r="599" spans="1:10">
      <c r="A599" s="3" t="s">
        <v>644</v>
      </c>
      <c r="B599" s="4">
        <v>43279</v>
      </c>
      <c r="C599">
        <v>10</v>
      </c>
      <c r="D599" t="s">
        <v>58</v>
      </c>
      <c r="E599" t="s">
        <v>22</v>
      </c>
      <c r="F599" t="s">
        <v>23</v>
      </c>
      <c r="G599" t="s">
        <v>41</v>
      </c>
      <c r="H599">
        <v>399</v>
      </c>
      <c r="I599">
        <v>9</v>
      </c>
      <c r="J599">
        <v>3591</v>
      </c>
    </row>
    <row r="600" spans="1:10">
      <c r="A600" s="3" t="s">
        <v>645</v>
      </c>
      <c r="B600" s="4">
        <v>43279</v>
      </c>
      <c r="C600">
        <v>2</v>
      </c>
      <c r="D600" t="s">
        <v>106</v>
      </c>
      <c r="E600" t="s">
        <v>17</v>
      </c>
      <c r="F600" t="s">
        <v>18</v>
      </c>
      <c r="G600" t="s">
        <v>24</v>
      </c>
      <c r="H600">
        <v>159</v>
      </c>
      <c r="I600">
        <v>5</v>
      </c>
      <c r="J600">
        <v>795</v>
      </c>
    </row>
    <row r="601" spans="1:10">
      <c r="A601" s="3" t="s">
        <v>646</v>
      </c>
      <c r="B601" s="4">
        <v>43279</v>
      </c>
      <c r="C601">
        <v>5</v>
      </c>
      <c r="D601" t="s">
        <v>60</v>
      </c>
      <c r="E601" t="s">
        <v>17</v>
      </c>
      <c r="F601" t="s">
        <v>18</v>
      </c>
      <c r="G601" t="s">
        <v>19</v>
      </c>
      <c r="H601">
        <v>289</v>
      </c>
      <c r="I601">
        <v>0</v>
      </c>
      <c r="J601">
        <v>0</v>
      </c>
    </row>
    <row r="602" spans="1:10">
      <c r="A602" s="3" t="s">
        <v>647</v>
      </c>
      <c r="B602" s="4">
        <v>43279</v>
      </c>
      <c r="C602">
        <v>10</v>
      </c>
      <c r="D602" t="s">
        <v>58</v>
      </c>
      <c r="E602" t="s">
        <v>46</v>
      </c>
      <c r="F602" t="s">
        <v>23</v>
      </c>
      <c r="G602" t="s">
        <v>31</v>
      </c>
      <c r="H602">
        <v>69</v>
      </c>
      <c r="I602">
        <v>3</v>
      </c>
      <c r="J602">
        <v>207</v>
      </c>
    </row>
    <row r="603" spans="1:10">
      <c r="A603" s="3" t="s">
        <v>648</v>
      </c>
      <c r="B603" s="4">
        <v>43279</v>
      </c>
      <c r="C603">
        <v>12</v>
      </c>
      <c r="D603" t="s">
        <v>66</v>
      </c>
      <c r="E603" t="s">
        <v>63</v>
      </c>
      <c r="F603" t="s">
        <v>13</v>
      </c>
      <c r="G603" t="s">
        <v>14</v>
      </c>
      <c r="H603">
        <v>199</v>
      </c>
      <c r="I603">
        <v>3</v>
      </c>
      <c r="J603">
        <v>597</v>
      </c>
    </row>
    <row r="604" spans="1:10">
      <c r="A604" s="3" t="s">
        <v>649</v>
      </c>
      <c r="B604" s="4">
        <v>43279</v>
      </c>
      <c r="C604">
        <v>11</v>
      </c>
      <c r="D604" t="s">
        <v>11</v>
      </c>
      <c r="E604" t="s">
        <v>12</v>
      </c>
      <c r="F604" t="s">
        <v>13</v>
      </c>
      <c r="G604" t="s">
        <v>19</v>
      </c>
      <c r="H604">
        <v>289</v>
      </c>
      <c r="I604">
        <v>7</v>
      </c>
      <c r="J604">
        <v>2023</v>
      </c>
    </row>
    <row r="605" spans="1:10">
      <c r="A605" s="3" t="s">
        <v>650</v>
      </c>
      <c r="B605" s="4">
        <v>43279</v>
      </c>
      <c r="C605">
        <v>1</v>
      </c>
      <c r="D605" t="s">
        <v>16</v>
      </c>
      <c r="E605" t="s">
        <v>68</v>
      </c>
      <c r="F605" t="s">
        <v>18</v>
      </c>
      <c r="G605" t="s">
        <v>19</v>
      </c>
      <c r="H605">
        <v>289</v>
      </c>
      <c r="I605">
        <v>8</v>
      </c>
      <c r="J605">
        <v>2312</v>
      </c>
    </row>
    <row r="606" spans="1:10">
      <c r="A606" s="3" t="s">
        <v>651</v>
      </c>
      <c r="B606" s="4">
        <v>43280</v>
      </c>
      <c r="C606">
        <v>15</v>
      </c>
      <c r="D606" t="s">
        <v>118</v>
      </c>
      <c r="E606" t="s">
        <v>63</v>
      </c>
      <c r="F606" t="s">
        <v>13</v>
      </c>
      <c r="G606" t="s">
        <v>24</v>
      </c>
      <c r="H606">
        <v>159</v>
      </c>
      <c r="I606">
        <v>5</v>
      </c>
      <c r="J606">
        <v>795</v>
      </c>
    </row>
    <row r="607" spans="1:10">
      <c r="A607" s="3" t="s">
        <v>652</v>
      </c>
      <c r="B607" s="4">
        <v>43281</v>
      </c>
      <c r="C607">
        <v>12</v>
      </c>
      <c r="D607" t="s">
        <v>66</v>
      </c>
      <c r="E607" t="s">
        <v>12</v>
      </c>
      <c r="F607" t="s">
        <v>13</v>
      </c>
      <c r="G607" t="s">
        <v>19</v>
      </c>
      <c r="H607">
        <v>289</v>
      </c>
      <c r="I607">
        <v>3</v>
      </c>
      <c r="J607">
        <v>867</v>
      </c>
    </row>
    <row r="608" spans="1:10">
      <c r="A608" s="3" t="s">
        <v>653</v>
      </c>
      <c r="B608" s="4">
        <v>43281</v>
      </c>
      <c r="C608">
        <v>20</v>
      </c>
      <c r="D608" t="s">
        <v>40</v>
      </c>
      <c r="E608" t="s">
        <v>27</v>
      </c>
      <c r="F608" t="s">
        <v>28</v>
      </c>
      <c r="G608" t="s">
        <v>41</v>
      </c>
      <c r="H608">
        <v>399</v>
      </c>
      <c r="I608">
        <v>7</v>
      </c>
      <c r="J608">
        <v>2793</v>
      </c>
    </row>
    <row r="609" spans="1:10">
      <c r="A609" s="3" t="s">
        <v>654</v>
      </c>
      <c r="B609" s="4">
        <v>43281</v>
      </c>
      <c r="C609">
        <v>12</v>
      </c>
      <c r="D609" t="s">
        <v>66</v>
      </c>
      <c r="E609" t="s">
        <v>12</v>
      </c>
      <c r="F609" t="s">
        <v>13</v>
      </c>
      <c r="G609" t="s">
        <v>31</v>
      </c>
      <c r="H609">
        <v>69</v>
      </c>
      <c r="I609">
        <v>4</v>
      </c>
      <c r="J609">
        <v>276</v>
      </c>
    </row>
    <row r="610" spans="1:10">
      <c r="A610" s="3" t="s">
        <v>655</v>
      </c>
      <c r="B610" s="4">
        <v>43281</v>
      </c>
      <c r="C610">
        <v>19</v>
      </c>
      <c r="D610" t="s">
        <v>56</v>
      </c>
      <c r="E610" t="s">
        <v>27</v>
      </c>
      <c r="F610" t="s">
        <v>28</v>
      </c>
      <c r="G610" t="s">
        <v>31</v>
      </c>
      <c r="H610">
        <v>69</v>
      </c>
      <c r="I610">
        <v>4</v>
      </c>
      <c r="J610">
        <v>276</v>
      </c>
    </row>
    <row r="611" spans="1:10">
      <c r="A611" s="3" t="s">
        <v>656</v>
      </c>
      <c r="B611" s="4">
        <v>43282</v>
      </c>
      <c r="C611">
        <v>12</v>
      </c>
      <c r="D611" t="s">
        <v>66</v>
      </c>
      <c r="E611" t="s">
        <v>63</v>
      </c>
      <c r="F611" t="s">
        <v>13</v>
      </c>
      <c r="G611" t="s">
        <v>31</v>
      </c>
      <c r="H611">
        <v>69</v>
      </c>
      <c r="I611">
        <v>8</v>
      </c>
      <c r="J611">
        <v>552</v>
      </c>
    </row>
    <row r="612" spans="1:10">
      <c r="A612" s="3" t="s">
        <v>657</v>
      </c>
      <c r="B612" s="4">
        <v>43282</v>
      </c>
      <c r="C612">
        <v>10</v>
      </c>
      <c r="D612" t="s">
        <v>58</v>
      </c>
      <c r="E612" t="s">
        <v>46</v>
      </c>
      <c r="F612" t="s">
        <v>23</v>
      </c>
      <c r="G612" t="s">
        <v>19</v>
      </c>
      <c r="H612">
        <v>289</v>
      </c>
      <c r="I612">
        <v>9</v>
      </c>
      <c r="J612">
        <v>2601</v>
      </c>
    </row>
    <row r="613" spans="1:10">
      <c r="A613" s="3" t="s">
        <v>658</v>
      </c>
      <c r="B613" s="4">
        <v>43282</v>
      </c>
      <c r="C613">
        <v>17</v>
      </c>
      <c r="D613" t="s">
        <v>35</v>
      </c>
      <c r="E613" t="s">
        <v>27</v>
      </c>
      <c r="F613" t="s">
        <v>28</v>
      </c>
      <c r="G613" t="s">
        <v>19</v>
      </c>
      <c r="H613">
        <v>289</v>
      </c>
      <c r="I613">
        <v>9</v>
      </c>
      <c r="J613">
        <v>2601</v>
      </c>
    </row>
    <row r="614" spans="1:10">
      <c r="A614" s="3" t="s">
        <v>659</v>
      </c>
      <c r="B614" s="4">
        <v>43283</v>
      </c>
      <c r="C614">
        <v>15</v>
      </c>
      <c r="D614" t="s">
        <v>118</v>
      </c>
      <c r="E614" t="s">
        <v>63</v>
      </c>
      <c r="F614" t="s">
        <v>13</v>
      </c>
      <c r="G614" t="s">
        <v>31</v>
      </c>
      <c r="H614">
        <v>69</v>
      </c>
      <c r="I614">
        <v>2</v>
      </c>
      <c r="J614">
        <v>138</v>
      </c>
    </row>
    <row r="615" spans="1:10">
      <c r="A615" s="3" t="s">
        <v>660</v>
      </c>
      <c r="B615" s="4">
        <v>43284</v>
      </c>
      <c r="C615">
        <v>20</v>
      </c>
      <c r="D615" t="s">
        <v>40</v>
      </c>
      <c r="E615" t="s">
        <v>36</v>
      </c>
      <c r="F615" t="s">
        <v>28</v>
      </c>
      <c r="G615" t="s">
        <v>19</v>
      </c>
      <c r="H615">
        <v>289</v>
      </c>
      <c r="I615">
        <v>0</v>
      </c>
      <c r="J615">
        <v>0</v>
      </c>
    </row>
    <row r="616" spans="1:10">
      <c r="A616" s="3" t="s">
        <v>661</v>
      </c>
      <c r="B616" s="4">
        <v>43285</v>
      </c>
      <c r="C616">
        <v>10</v>
      </c>
      <c r="D616" t="s">
        <v>58</v>
      </c>
      <c r="E616" t="s">
        <v>22</v>
      </c>
      <c r="F616" t="s">
        <v>23</v>
      </c>
      <c r="G616" t="s">
        <v>24</v>
      </c>
      <c r="H616">
        <v>159</v>
      </c>
      <c r="I616">
        <v>2</v>
      </c>
      <c r="J616">
        <v>318</v>
      </c>
    </row>
    <row r="617" spans="1:10">
      <c r="A617" s="3" t="s">
        <v>662</v>
      </c>
      <c r="B617" s="4">
        <v>43286</v>
      </c>
      <c r="C617">
        <v>11</v>
      </c>
      <c r="D617" t="s">
        <v>11</v>
      </c>
      <c r="E617" t="s">
        <v>63</v>
      </c>
      <c r="F617" t="s">
        <v>13</v>
      </c>
      <c r="G617" t="s">
        <v>31</v>
      </c>
      <c r="H617">
        <v>69</v>
      </c>
      <c r="I617">
        <v>7</v>
      </c>
      <c r="J617">
        <v>483</v>
      </c>
    </row>
    <row r="618" spans="1:10">
      <c r="A618" s="3" t="s">
        <v>663</v>
      </c>
      <c r="B618" s="4">
        <v>43287</v>
      </c>
      <c r="C618">
        <v>19</v>
      </c>
      <c r="D618" t="s">
        <v>56</v>
      </c>
      <c r="E618" t="s">
        <v>36</v>
      </c>
      <c r="F618" t="s">
        <v>28</v>
      </c>
      <c r="G618" t="s">
        <v>14</v>
      </c>
      <c r="H618">
        <v>199</v>
      </c>
      <c r="I618">
        <v>8</v>
      </c>
      <c r="J618">
        <v>1592</v>
      </c>
    </row>
    <row r="619" spans="1:10">
      <c r="A619" s="3" t="s">
        <v>664</v>
      </c>
      <c r="B619" s="4">
        <v>43287</v>
      </c>
      <c r="C619">
        <v>19</v>
      </c>
      <c r="D619" t="s">
        <v>56</v>
      </c>
      <c r="E619" t="s">
        <v>36</v>
      </c>
      <c r="F619" t="s">
        <v>28</v>
      </c>
      <c r="G619" t="s">
        <v>41</v>
      </c>
      <c r="H619">
        <v>399</v>
      </c>
      <c r="I619">
        <v>0</v>
      </c>
      <c r="J619">
        <v>0</v>
      </c>
    </row>
    <row r="620" spans="1:10">
      <c r="A620" s="3" t="s">
        <v>665</v>
      </c>
      <c r="B620" s="4">
        <v>43288</v>
      </c>
      <c r="C620">
        <v>17</v>
      </c>
      <c r="D620" t="s">
        <v>35</v>
      </c>
      <c r="E620" t="s">
        <v>36</v>
      </c>
      <c r="F620" t="s">
        <v>28</v>
      </c>
      <c r="G620" t="s">
        <v>19</v>
      </c>
      <c r="H620">
        <v>289</v>
      </c>
      <c r="I620">
        <v>6</v>
      </c>
      <c r="J620">
        <v>1734</v>
      </c>
    </row>
    <row r="621" spans="1:10">
      <c r="A621" s="3" t="s">
        <v>666</v>
      </c>
      <c r="B621" s="4">
        <v>43288</v>
      </c>
      <c r="C621">
        <v>20</v>
      </c>
      <c r="D621" t="s">
        <v>40</v>
      </c>
      <c r="E621" t="s">
        <v>36</v>
      </c>
      <c r="F621" t="s">
        <v>28</v>
      </c>
      <c r="G621" t="s">
        <v>24</v>
      </c>
      <c r="H621">
        <v>159</v>
      </c>
      <c r="I621">
        <v>9</v>
      </c>
      <c r="J621">
        <v>1431</v>
      </c>
    </row>
    <row r="622" spans="1:10">
      <c r="A622" s="3" t="s">
        <v>667</v>
      </c>
      <c r="B622" s="4">
        <v>43288</v>
      </c>
      <c r="C622">
        <v>10</v>
      </c>
      <c r="D622" t="s">
        <v>58</v>
      </c>
      <c r="E622" t="s">
        <v>46</v>
      </c>
      <c r="F622" t="s">
        <v>23</v>
      </c>
      <c r="G622" t="s">
        <v>24</v>
      </c>
      <c r="H622">
        <v>159</v>
      </c>
      <c r="I622">
        <v>7</v>
      </c>
      <c r="J622">
        <v>1113</v>
      </c>
    </row>
    <row r="623" spans="1:10">
      <c r="A623" s="3" t="s">
        <v>668</v>
      </c>
      <c r="B623" s="4">
        <v>43288</v>
      </c>
      <c r="C623">
        <v>13</v>
      </c>
      <c r="D623" t="s">
        <v>33</v>
      </c>
      <c r="E623" t="s">
        <v>63</v>
      </c>
      <c r="F623" t="s">
        <v>13</v>
      </c>
      <c r="G623" t="s">
        <v>24</v>
      </c>
      <c r="H623">
        <v>159</v>
      </c>
      <c r="I623">
        <v>9</v>
      </c>
      <c r="J623">
        <v>1431</v>
      </c>
    </row>
    <row r="624" spans="1:10">
      <c r="A624" s="3" t="s">
        <v>669</v>
      </c>
      <c r="B624" s="4">
        <v>43288</v>
      </c>
      <c r="C624">
        <v>14</v>
      </c>
      <c r="D624" t="s">
        <v>38</v>
      </c>
      <c r="E624" t="s">
        <v>63</v>
      </c>
      <c r="F624" t="s">
        <v>13</v>
      </c>
      <c r="G624" t="s">
        <v>14</v>
      </c>
      <c r="H624">
        <v>199</v>
      </c>
      <c r="I624">
        <v>0</v>
      </c>
      <c r="J624">
        <v>0</v>
      </c>
    </row>
    <row r="625" spans="1:10">
      <c r="A625" s="3" t="s">
        <v>670</v>
      </c>
      <c r="B625" s="4">
        <v>43289</v>
      </c>
      <c r="C625">
        <v>3</v>
      </c>
      <c r="D625" t="s">
        <v>43</v>
      </c>
      <c r="E625" t="s">
        <v>68</v>
      </c>
      <c r="F625" t="s">
        <v>18</v>
      </c>
      <c r="G625" t="s">
        <v>14</v>
      </c>
      <c r="H625">
        <v>199</v>
      </c>
      <c r="I625">
        <v>4</v>
      </c>
      <c r="J625">
        <v>796</v>
      </c>
    </row>
    <row r="626" spans="1:10">
      <c r="A626" s="3" t="s">
        <v>671</v>
      </c>
      <c r="B626" s="4">
        <v>43289</v>
      </c>
      <c r="C626">
        <v>17</v>
      </c>
      <c r="D626" t="s">
        <v>35</v>
      </c>
      <c r="E626" t="s">
        <v>27</v>
      </c>
      <c r="F626" t="s">
        <v>28</v>
      </c>
      <c r="G626" t="s">
        <v>41</v>
      </c>
      <c r="H626">
        <v>399</v>
      </c>
      <c r="I626">
        <v>8</v>
      </c>
      <c r="J626">
        <v>3192</v>
      </c>
    </row>
    <row r="627" spans="1:10">
      <c r="A627" s="3" t="s">
        <v>672</v>
      </c>
      <c r="B627" s="4">
        <v>43289</v>
      </c>
      <c r="C627">
        <v>1</v>
      </c>
      <c r="D627" t="s">
        <v>16</v>
      </c>
      <c r="E627" t="s">
        <v>17</v>
      </c>
      <c r="F627" t="s">
        <v>18</v>
      </c>
      <c r="G627" t="s">
        <v>19</v>
      </c>
      <c r="H627">
        <v>289</v>
      </c>
      <c r="I627">
        <v>0</v>
      </c>
      <c r="J627">
        <v>0</v>
      </c>
    </row>
    <row r="628" spans="1:10">
      <c r="A628" s="3" t="s">
        <v>673</v>
      </c>
      <c r="B628" s="4">
        <v>43289</v>
      </c>
      <c r="C628">
        <v>18</v>
      </c>
      <c r="D628" t="s">
        <v>26</v>
      </c>
      <c r="E628" t="s">
        <v>27</v>
      </c>
      <c r="F628" t="s">
        <v>28</v>
      </c>
      <c r="G628" t="s">
        <v>31</v>
      </c>
      <c r="H628">
        <v>69</v>
      </c>
      <c r="I628">
        <v>4</v>
      </c>
      <c r="J628">
        <v>276</v>
      </c>
    </row>
    <row r="629" spans="1:10">
      <c r="A629" s="3" t="s">
        <v>674</v>
      </c>
      <c r="B629" s="4">
        <v>43289</v>
      </c>
      <c r="C629">
        <v>14</v>
      </c>
      <c r="D629" t="s">
        <v>38</v>
      </c>
      <c r="E629" t="s">
        <v>12</v>
      </c>
      <c r="F629" t="s">
        <v>13</v>
      </c>
      <c r="G629" t="s">
        <v>41</v>
      </c>
      <c r="H629">
        <v>399</v>
      </c>
      <c r="I629">
        <v>5</v>
      </c>
      <c r="J629">
        <v>1995</v>
      </c>
    </row>
    <row r="630" spans="1:10">
      <c r="A630" s="3" t="s">
        <v>675</v>
      </c>
      <c r="B630" s="4">
        <v>43289</v>
      </c>
      <c r="C630">
        <v>2</v>
      </c>
      <c r="D630" t="s">
        <v>106</v>
      </c>
      <c r="E630" t="s">
        <v>68</v>
      </c>
      <c r="F630" t="s">
        <v>18</v>
      </c>
      <c r="G630" t="s">
        <v>31</v>
      </c>
      <c r="H630">
        <v>69</v>
      </c>
      <c r="I630">
        <v>6</v>
      </c>
      <c r="J630">
        <v>414</v>
      </c>
    </row>
    <row r="631" spans="1:10">
      <c r="A631" s="3" t="s">
        <v>676</v>
      </c>
      <c r="B631" s="4">
        <v>43290</v>
      </c>
      <c r="C631">
        <v>10</v>
      </c>
      <c r="D631" t="s">
        <v>58</v>
      </c>
      <c r="E631" t="s">
        <v>22</v>
      </c>
      <c r="F631" t="s">
        <v>23</v>
      </c>
      <c r="G631" t="s">
        <v>24</v>
      </c>
      <c r="H631">
        <v>159</v>
      </c>
      <c r="I631">
        <v>3</v>
      </c>
      <c r="J631">
        <v>477</v>
      </c>
    </row>
    <row r="632" spans="1:10">
      <c r="A632" s="3" t="s">
        <v>677</v>
      </c>
      <c r="B632" s="4">
        <v>43291</v>
      </c>
      <c r="C632">
        <v>13</v>
      </c>
      <c r="D632" t="s">
        <v>33</v>
      </c>
      <c r="E632" t="s">
        <v>12</v>
      </c>
      <c r="F632" t="s">
        <v>13</v>
      </c>
      <c r="G632" t="s">
        <v>14</v>
      </c>
      <c r="H632">
        <v>199</v>
      </c>
      <c r="I632">
        <v>4</v>
      </c>
      <c r="J632">
        <v>796</v>
      </c>
    </row>
    <row r="633" spans="1:10">
      <c r="A633" s="3" t="s">
        <v>678</v>
      </c>
      <c r="B633" s="4">
        <v>43291</v>
      </c>
      <c r="C633">
        <v>17</v>
      </c>
      <c r="D633" t="s">
        <v>35</v>
      </c>
      <c r="E633" t="s">
        <v>27</v>
      </c>
      <c r="F633" t="s">
        <v>28</v>
      </c>
      <c r="G633" t="s">
        <v>31</v>
      </c>
      <c r="H633">
        <v>69</v>
      </c>
      <c r="I633">
        <v>3</v>
      </c>
      <c r="J633">
        <v>207</v>
      </c>
    </row>
    <row r="634" spans="1:10">
      <c r="A634" s="3" t="s">
        <v>679</v>
      </c>
      <c r="B634" s="4">
        <v>43292</v>
      </c>
      <c r="C634">
        <v>20</v>
      </c>
      <c r="D634" t="s">
        <v>40</v>
      </c>
      <c r="E634" t="s">
        <v>27</v>
      </c>
      <c r="F634" t="s">
        <v>28</v>
      </c>
      <c r="G634" t="s">
        <v>24</v>
      </c>
      <c r="H634">
        <v>159</v>
      </c>
      <c r="I634">
        <v>3</v>
      </c>
      <c r="J634">
        <v>477</v>
      </c>
    </row>
    <row r="635" spans="1:10">
      <c r="A635" s="3" t="s">
        <v>680</v>
      </c>
      <c r="B635" s="4">
        <v>43292</v>
      </c>
      <c r="C635">
        <v>5</v>
      </c>
      <c r="D635" t="s">
        <v>60</v>
      </c>
      <c r="E635" t="s">
        <v>17</v>
      </c>
      <c r="F635" t="s">
        <v>18</v>
      </c>
      <c r="G635" t="s">
        <v>41</v>
      </c>
      <c r="H635">
        <v>399</v>
      </c>
      <c r="I635">
        <v>0</v>
      </c>
      <c r="J635">
        <v>0</v>
      </c>
    </row>
    <row r="636" spans="1:10">
      <c r="A636" s="3" t="s">
        <v>681</v>
      </c>
      <c r="B636" s="4">
        <v>43292</v>
      </c>
      <c r="C636">
        <v>3</v>
      </c>
      <c r="D636" t="s">
        <v>43</v>
      </c>
      <c r="E636" t="s">
        <v>17</v>
      </c>
      <c r="F636" t="s">
        <v>18</v>
      </c>
      <c r="G636" t="s">
        <v>24</v>
      </c>
      <c r="H636">
        <v>159</v>
      </c>
      <c r="I636">
        <v>5</v>
      </c>
      <c r="J636">
        <v>795</v>
      </c>
    </row>
    <row r="637" spans="1:10">
      <c r="A637" s="3" t="s">
        <v>682</v>
      </c>
      <c r="B637" s="4">
        <v>43293</v>
      </c>
      <c r="C637">
        <v>16</v>
      </c>
      <c r="D637" t="s">
        <v>30</v>
      </c>
      <c r="E637" t="s">
        <v>27</v>
      </c>
      <c r="F637" t="s">
        <v>28</v>
      </c>
      <c r="G637" t="s">
        <v>31</v>
      </c>
      <c r="H637">
        <v>69</v>
      </c>
      <c r="I637">
        <v>5</v>
      </c>
      <c r="J637">
        <v>345</v>
      </c>
    </row>
    <row r="638" spans="1:10">
      <c r="A638" s="3" t="s">
        <v>683</v>
      </c>
      <c r="B638" s="4">
        <v>43294</v>
      </c>
      <c r="C638">
        <v>17</v>
      </c>
      <c r="D638" t="s">
        <v>35</v>
      </c>
      <c r="E638" t="s">
        <v>27</v>
      </c>
      <c r="F638" t="s">
        <v>28</v>
      </c>
      <c r="G638" t="s">
        <v>24</v>
      </c>
      <c r="H638">
        <v>159</v>
      </c>
      <c r="I638">
        <v>6</v>
      </c>
      <c r="J638">
        <v>954</v>
      </c>
    </row>
    <row r="639" spans="1:10">
      <c r="A639" s="3" t="s">
        <v>684</v>
      </c>
      <c r="B639" s="4">
        <v>43294</v>
      </c>
      <c r="C639">
        <v>11</v>
      </c>
      <c r="D639" t="s">
        <v>11</v>
      </c>
      <c r="E639" t="s">
        <v>12</v>
      </c>
      <c r="F639" t="s">
        <v>13</v>
      </c>
      <c r="G639" t="s">
        <v>24</v>
      </c>
      <c r="H639">
        <v>159</v>
      </c>
      <c r="I639">
        <v>5</v>
      </c>
      <c r="J639">
        <v>795</v>
      </c>
    </row>
    <row r="640" spans="1:10">
      <c r="A640" s="3" t="s">
        <v>685</v>
      </c>
      <c r="B640" s="4">
        <v>43294</v>
      </c>
      <c r="C640">
        <v>16</v>
      </c>
      <c r="D640" t="s">
        <v>30</v>
      </c>
      <c r="E640" t="s">
        <v>27</v>
      </c>
      <c r="F640" t="s">
        <v>28</v>
      </c>
      <c r="G640" t="s">
        <v>41</v>
      </c>
      <c r="H640">
        <v>399</v>
      </c>
      <c r="I640">
        <v>3</v>
      </c>
      <c r="J640">
        <v>1197</v>
      </c>
    </row>
    <row r="641" spans="1:10">
      <c r="A641" s="3" t="s">
        <v>686</v>
      </c>
      <c r="B641" s="4">
        <v>43295</v>
      </c>
      <c r="C641">
        <v>20</v>
      </c>
      <c r="D641" t="s">
        <v>40</v>
      </c>
      <c r="E641" t="s">
        <v>36</v>
      </c>
      <c r="F641" t="s">
        <v>28</v>
      </c>
      <c r="G641" t="s">
        <v>19</v>
      </c>
      <c r="H641">
        <v>289</v>
      </c>
      <c r="I641">
        <v>4</v>
      </c>
      <c r="J641">
        <v>1156</v>
      </c>
    </row>
    <row r="642" spans="1:10">
      <c r="A642" s="3" t="s">
        <v>687</v>
      </c>
      <c r="B642" s="4">
        <v>43295</v>
      </c>
      <c r="C642">
        <v>10</v>
      </c>
      <c r="D642" t="s">
        <v>58</v>
      </c>
      <c r="E642" t="s">
        <v>46</v>
      </c>
      <c r="F642" t="s">
        <v>23</v>
      </c>
      <c r="G642" t="s">
        <v>41</v>
      </c>
      <c r="H642">
        <v>399</v>
      </c>
      <c r="I642">
        <v>7</v>
      </c>
      <c r="J642">
        <v>2793</v>
      </c>
    </row>
    <row r="643" spans="1:10">
      <c r="A643" s="3" t="s">
        <v>688</v>
      </c>
      <c r="B643" s="4">
        <v>43296</v>
      </c>
      <c r="C643">
        <v>10</v>
      </c>
      <c r="D643" t="s">
        <v>58</v>
      </c>
      <c r="E643" t="s">
        <v>46</v>
      </c>
      <c r="F643" t="s">
        <v>23</v>
      </c>
      <c r="G643" t="s">
        <v>41</v>
      </c>
      <c r="H643">
        <v>399</v>
      </c>
      <c r="I643">
        <v>9</v>
      </c>
      <c r="J643">
        <v>3591</v>
      </c>
    </row>
    <row r="644" spans="1:10">
      <c r="A644" s="3" t="s">
        <v>689</v>
      </c>
      <c r="B644" s="4">
        <v>43296</v>
      </c>
      <c r="C644">
        <v>13</v>
      </c>
      <c r="D644" t="s">
        <v>33</v>
      </c>
      <c r="E644" t="s">
        <v>12</v>
      </c>
      <c r="F644" t="s">
        <v>13</v>
      </c>
      <c r="G644" t="s">
        <v>41</v>
      </c>
      <c r="H644">
        <v>399</v>
      </c>
      <c r="I644">
        <v>8</v>
      </c>
      <c r="J644">
        <v>3192</v>
      </c>
    </row>
    <row r="645" spans="1:10">
      <c r="A645" s="3" t="s">
        <v>690</v>
      </c>
      <c r="B645" s="4">
        <v>43297</v>
      </c>
      <c r="C645">
        <v>6</v>
      </c>
      <c r="D645" t="s">
        <v>48</v>
      </c>
      <c r="E645" t="s">
        <v>46</v>
      </c>
      <c r="F645" t="s">
        <v>23</v>
      </c>
      <c r="G645" t="s">
        <v>14</v>
      </c>
      <c r="H645">
        <v>199</v>
      </c>
      <c r="I645">
        <v>6</v>
      </c>
      <c r="J645">
        <v>1194</v>
      </c>
    </row>
    <row r="646" spans="1:10">
      <c r="A646" s="3" t="s">
        <v>691</v>
      </c>
      <c r="B646" s="4">
        <v>43297</v>
      </c>
      <c r="C646">
        <v>1</v>
      </c>
      <c r="D646" t="s">
        <v>16</v>
      </c>
      <c r="E646" t="s">
        <v>17</v>
      </c>
      <c r="F646" t="s">
        <v>18</v>
      </c>
      <c r="G646" t="s">
        <v>31</v>
      </c>
      <c r="H646">
        <v>69</v>
      </c>
      <c r="I646">
        <v>9</v>
      </c>
      <c r="J646">
        <v>621</v>
      </c>
    </row>
    <row r="647" spans="1:10">
      <c r="A647" s="3" t="s">
        <v>692</v>
      </c>
      <c r="B647" s="4">
        <v>43297</v>
      </c>
      <c r="C647">
        <v>14</v>
      </c>
      <c r="D647" t="s">
        <v>38</v>
      </c>
      <c r="E647" t="s">
        <v>12</v>
      </c>
      <c r="F647" t="s">
        <v>13</v>
      </c>
      <c r="G647" t="s">
        <v>14</v>
      </c>
      <c r="H647">
        <v>199</v>
      </c>
      <c r="I647">
        <v>0</v>
      </c>
      <c r="J647">
        <v>0</v>
      </c>
    </row>
    <row r="648" spans="1:10">
      <c r="A648" s="3" t="s">
        <v>693</v>
      </c>
      <c r="B648" s="4">
        <v>43297</v>
      </c>
      <c r="C648">
        <v>13</v>
      </c>
      <c r="D648" t="s">
        <v>33</v>
      </c>
      <c r="E648" t="s">
        <v>12</v>
      </c>
      <c r="F648" t="s">
        <v>13</v>
      </c>
      <c r="G648" t="s">
        <v>19</v>
      </c>
      <c r="H648">
        <v>289</v>
      </c>
      <c r="I648">
        <v>3</v>
      </c>
      <c r="J648">
        <v>867</v>
      </c>
    </row>
    <row r="649" spans="1:10">
      <c r="A649" s="3" t="s">
        <v>694</v>
      </c>
      <c r="B649" s="4">
        <v>43297</v>
      </c>
      <c r="C649">
        <v>8</v>
      </c>
      <c r="D649" t="s">
        <v>45</v>
      </c>
      <c r="E649" t="s">
        <v>22</v>
      </c>
      <c r="F649" t="s">
        <v>23</v>
      </c>
      <c r="G649" t="s">
        <v>14</v>
      </c>
      <c r="H649">
        <v>199</v>
      </c>
      <c r="I649">
        <v>1</v>
      </c>
      <c r="J649">
        <v>199</v>
      </c>
    </row>
    <row r="650" spans="1:10">
      <c r="A650" s="3" t="s">
        <v>695</v>
      </c>
      <c r="B650" s="4">
        <v>43298</v>
      </c>
      <c r="C650">
        <v>8</v>
      </c>
      <c r="D650" t="s">
        <v>45</v>
      </c>
      <c r="E650" t="s">
        <v>46</v>
      </c>
      <c r="F650" t="s">
        <v>23</v>
      </c>
      <c r="G650" t="s">
        <v>41</v>
      </c>
      <c r="H650">
        <v>399</v>
      </c>
      <c r="I650">
        <v>5</v>
      </c>
      <c r="J650">
        <v>1995</v>
      </c>
    </row>
    <row r="651" spans="1:10">
      <c r="A651" s="3" t="s">
        <v>696</v>
      </c>
      <c r="B651" s="4">
        <v>43298</v>
      </c>
      <c r="C651">
        <v>13</v>
      </c>
      <c r="D651" t="s">
        <v>33</v>
      </c>
      <c r="E651" t="s">
        <v>63</v>
      </c>
      <c r="F651" t="s">
        <v>13</v>
      </c>
      <c r="G651" t="s">
        <v>19</v>
      </c>
      <c r="H651">
        <v>289</v>
      </c>
      <c r="I651">
        <v>3</v>
      </c>
      <c r="J651">
        <v>867</v>
      </c>
    </row>
    <row r="652" spans="1:10">
      <c r="A652" s="3" t="s">
        <v>697</v>
      </c>
      <c r="B652" s="4">
        <v>43298</v>
      </c>
      <c r="C652">
        <v>17</v>
      </c>
      <c r="D652" t="s">
        <v>35</v>
      </c>
      <c r="E652" t="s">
        <v>36</v>
      </c>
      <c r="F652" t="s">
        <v>28</v>
      </c>
      <c r="G652" t="s">
        <v>24</v>
      </c>
      <c r="H652">
        <v>159</v>
      </c>
      <c r="I652">
        <v>2</v>
      </c>
      <c r="J652">
        <v>318</v>
      </c>
    </row>
    <row r="653" spans="1:10">
      <c r="A653" s="3" t="s">
        <v>698</v>
      </c>
      <c r="B653" s="4">
        <v>43298</v>
      </c>
      <c r="C653">
        <v>15</v>
      </c>
      <c r="D653" t="s">
        <v>118</v>
      </c>
      <c r="E653" t="s">
        <v>63</v>
      </c>
      <c r="F653" t="s">
        <v>13</v>
      </c>
      <c r="G653" t="s">
        <v>24</v>
      </c>
      <c r="H653">
        <v>159</v>
      </c>
      <c r="I653">
        <v>3</v>
      </c>
      <c r="J653">
        <v>477</v>
      </c>
    </row>
    <row r="654" spans="1:10">
      <c r="A654" s="3" t="s">
        <v>699</v>
      </c>
      <c r="B654" s="4">
        <v>43299</v>
      </c>
      <c r="C654">
        <v>5</v>
      </c>
      <c r="D654" t="s">
        <v>60</v>
      </c>
      <c r="E654" t="s">
        <v>68</v>
      </c>
      <c r="F654" t="s">
        <v>18</v>
      </c>
      <c r="G654" t="s">
        <v>24</v>
      </c>
      <c r="H654">
        <v>159</v>
      </c>
      <c r="I654">
        <v>1</v>
      </c>
      <c r="J654">
        <v>159</v>
      </c>
    </row>
    <row r="655" spans="1:10">
      <c r="A655" s="3" t="s">
        <v>700</v>
      </c>
      <c r="B655" s="4">
        <v>43299</v>
      </c>
      <c r="C655">
        <v>1</v>
      </c>
      <c r="D655" t="s">
        <v>16</v>
      </c>
      <c r="E655" t="s">
        <v>17</v>
      </c>
      <c r="F655" t="s">
        <v>18</v>
      </c>
      <c r="G655" t="s">
        <v>31</v>
      </c>
      <c r="H655">
        <v>69</v>
      </c>
      <c r="I655">
        <v>0</v>
      </c>
      <c r="J655">
        <v>0</v>
      </c>
    </row>
    <row r="656" spans="1:10">
      <c r="A656" s="3" t="s">
        <v>701</v>
      </c>
      <c r="B656" s="4">
        <v>43299</v>
      </c>
      <c r="C656">
        <v>2</v>
      </c>
      <c r="D656" t="s">
        <v>106</v>
      </c>
      <c r="E656" t="s">
        <v>17</v>
      </c>
      <c r="F656" t="s">
        <v>18</v>
      </c>
      <c r="G656" t="s">
        <v>19</v>
      </c>
      <c r="H656">
        <v>289</v>
      </c>
      <c r="I656">
        <v>2</v>
      </c>
      <c r="J656">
        <v>578</v>
      </c>
    </row>
    <row r="657" spans="1:10">
      <c r="A657" s="3" t="s">
        <v>702</v>
      </c>
      <c r="B657" s="4">
        <v>43299</v>
      </c>
      <c r="C657">
        <v>12</v>
      </c>
      <c r="D657" t="s">
        <v>66</v>
      </c>
      <c r="E657" t="s">
        <v>63</v>
      </c>
      <c r="F657" t="s">
        <v>13</v>
      </c>
      <c r="G657" t="s">
        <v>24</v>
      </c>
      <c r="H657">
        <v>159</v>
      </c>
      <c r="I657">
        <v>5</v>
      </c>
      <c r="J657">
        <v>795</v>
      </c>
    </row>
    <row r="658" spans="1:10">
      <c r="A658" s="3" t="s">
        <v>703</v>
      </c>
      <c r="B658" s="4">
        <v>43299</v>
      </c>
      <c r="C658">
        <v>6</v>
      </c>
      <c r="D658" t="s">
        <v>48</v>
      </c>
      <c r="E658" t="s">
        <v>46</v>
      </c>
      <c r="F658" t="s">
        <v>23</v>
      </c>
      <c r="G658" t="s">
        <v>31</v>
      </c>
      <c r="H658">
        <v>69</v>
      </c>
      <c r="I658">
        <v>3</v>
      </c>
      <c r="J658">
        <v>207</v>
      </c>
    </row>
    <row r="659" spans="1:10">
      <c r="A659" s="3" t="s">
        <v>704</v>
      </c>
      <c r="B659" s="4">
        <v>43299</v>
      </c>
      <c r="C659">
        <v>5</v>
      </c>
      <c r="D659" t="s">
        <v>60</v>
      </c>
      <c r="E659" t="s">
        <v>17</v>
      </c>
      <c r="F659" t="s">
        <v>18</v>
      </c>
      <c r="G659" t="s">
        <v>24</v>
      </c>
      <c r="H659">
        <v>159</v>
      </c>
      <c r="I659">
        <v>9</v>
      </c>
      <c r="J659">
        <v>1431</v>
      </c>
    </row>
    <row r="660" spans="1:10">
      <c r="A660" s="3" t="s">
        <v>705</v>
      </c>
      <c r="B660" s="4">
        <v>43300</v>
      </c>
      <c r="C660">
        <v>15</v>
      </c>
      <c r="D660" t="s">
        <v>118</v>
      </c>
      <c r="E660" t="s">
        <v>63</v>
      </c>
      <c r="F660" t="s">
        <v>13</v>
      </c>
      <c r="G660" t="s">
        <v>14</v>
      </c>
      <c r="H660">
        <v>199</v>
      </c>
      <c r="I660">
        <v>1</v>
      </c>
      <c r="J660">
        <v>199</v>
      </c>
    </row>
    <row r="661" spans="1:10">
      <c r="A661" s="3" t="s">
        <v>706</v>
      </c>
      <c r="B661" s="4">
        <v>43300</v>
      </c>
      <c r="C661">
        <v>1</v>
      </c>
      <c r="D661" t="s">
        <v>16</v>
      </c>
      <c r="E661" t="s">
        <v>17</v>
      </c>
      <c r="F661" t="s">
        <v>18</v>
      </c>
      <c r="G661" t="s">
        <v>19</v>
      </c>
      <c r="H661">
        <v>289</v>
      </c>
      <c r="I661">
        <v>4</v>
      </c>
      <c r="J661">
        <v>1156</v>
      </c>
    </row>
    <row r="662" spans="1:10">
      <c r="A662" s="3" t="s">
        <v>707</v>
      </c>
      <c r="B662" s="4">
        <v>43301</v>
      </c>
      <c r="C662">
        <v>16</v>
      </c>
      <c r="D662" t="s">
        <v>30</v>
      </c>
      <c r="E662" t="s">
        <v>27</v>
      </c>
      <c r="F662" t="s">
        <v>28</v>
      </c>
      <c r="G662" t="s">
        <v>24</v>
      </c>
      <c r="H662">
        <v>159</v>
      </c>
      <c r="I662">
        <v>3</v>
      </c>
      <c r="J662">
        <v>477</v>
      </c>
    </row>
    <row r="663" spans="1:10">
      <c r="A663" s="3" t="s">
        <v>708</v>
      </c>
      <c r="B663" s="4">
        <v>43301</v>
      </c>
      <c r="C663">
        <v>9</v>
      </c>
      <c r="D663" t="s">
        <v>21</v>
      </c>
      <c r="E663" t="s">
        <v>46</v>
      </c>
      <c r="F663" t="s">
        <v>23</v>
      </c>
      <c r="G663" t="s">
        <v>31</v>
      </c>
      <c r="H663">
        <v>69</v>
      </c>
      <c r="I663">
        <v>2</v>
      </c>
      <c r="J663">
        <v>138</v>
      </c>
    </row>
    <row r="664" spans="1:10">
      <c r="A664" s="3" t="s">
        <v>709</v>
      </c>
      <c r="B664" s="4">
        <v>43301</v>
      </c>
      <c r="C664">
        <v>20</v>
      </c>
      <c r="D664" t="s">
        <v>40</v>
      </c>
      <c r="E664" t="s">
        <v>27</v>
      </c>
      <c r="F664" t="s">
        <v>28</v>
      </c>
      <c r="G664" t="s">
        <v>24</v>
      </c>
      <c r="H664">
        <v>159</v>
      </c>
      <c r="I664">
        <v>4</v>
      </c>
      <c r="J664">
        <v>636</v>
      </c>
    </row>
    <row r="665" spans="1:10">
      <c r="A665" s="3" t="s">
        <v>710</v>
      </c>
      <c r="B665" s="4">
        <v>43302</v>
      </c>
      <c r="C665">
        <v>14</v>
      </c>
      <c r="D665" t="s">
        <v>38</v>
      </c>
      <c r="E665" t="s">
        <v>63</v>
      </c>
      <c r="F665" t="s">
        <v>13</v>
      </c>
      <c r="G665" t="s">
        <v>41</v>
      </c>
      <c r="H665">
        <v>399</v>
      </c>
      <c r="I665">
        <v>5</v>
      </c>
      <c r="J665">
        <v>1995</v>
      </c>
    </row>
    <row r="666" spans="1:10">
      <c r="A666" s="3" t="s">
        <v>711</v>
      </c>
      <c r="B666" s="4">
        <v>43303</v>
      </c>
      <c r="C666">
        <v>1</v>
      </c>
      <c r="D666" t="s">
        <v>16</v>
      </c>
      <c r="E666" t="s">
        <v>17</v>
      </c>
      <c r="F666" t="s">
        <v>18</v>
      </c>
      <c r="G666" t="s">
        <v>41</v>
      </c>
      <c r="H666">
        <v>399</v>
      </c>
      <c r="I666">
        <v>8</v>
      </c>
      <c r="J666">
        <v>3192</v>
      </c>
    </row>
    <row r="667" spans="1:10">
      <c r="A667" s="3" t="s">
        <v>712</v>
      </c>
      <c r="B667" s="4">
        <v>43303</v>
      </c>
      <c r="C667">
        <v>13</v>
      </c>
      <c r="D667" t="s">
        <v>33</v>
      </c>
      <c r="E667" t="s">
        <v>63</v>
      </c>
      <c r="F667" t="s">
        <v>13</v>
      </c>
      <c r="G667" t="s">
        <v>31</v>
      </c>
      <c r="H667">
        <v>69</v>
      </c>
      <c r="I667">
        <v>0</v>
      </c>
      <c r="J667">
        <v>0</v>
      </c>
    </row>
    <row r="668" spans="1:10">
      <c r="A668" s="3" t="s">
        <v>713</v>
      </c>
      <c r="B668" s="4">
        <v>43304</v>
      </c>
      <c r="C668">
        <v>14</v>
      </c>
      <c r="D668" t="s">
        <v>38</v>
      </c>
      <c r="E668" t="s">
        <v>63</v>
      </c>
      <c r="F668" t="s">
        <v>13</v>
      </c>
      <c r="G668" t="s">
        <v>31</v>
      </c>
      <c r="H668">
        <v>69</v>
      </c>
      <c r="I668">
        <v>8</v>
      </c>
      <c r="J668">
        <v>552</v>
      </c>
    </row>
    <row r="669" spans="1:10">
      <c r="A669" s="3" t="s">
        <v>714</v>
      </c>
      <c r="B669" s="4">
        <v>43305</v>
      </c>
      <c r="C669">
        <v>10</v>
      </c>
      <c r="D669" t="s">
        <v>58</v>
      </c>
      <c r="E669" t="s">
        <v>22</v>
      </c>
      <c r="F669" t="s">
        <v>23</v>
      </c>
      <c r="G669" t="s">
        <v>31</v>
      </c>
      <c r="H669">
        <v>69</v>
      </c>
      <c r="I669">
        <v>2</v>
      </c>
      <c r="J669">
        <v>138</v>
      </c>
    </row>
    <row r="670" spans="1:10">
      <c r="A670" s="3" t="s">
        <v>715</v>
      </c>
      <c r="B670" s="4">
        <v>43305</v>
      </c>
      <c r="C670">
        <v>9</v>
      </c>
      <c r="D670" t="s">
        <v>21</v>
      </c>
      <c r="E670" t="s">
        <v>22</v>
      </c>
      <c r="F670" t="s">
        <v>23</v>
      </c>
      <c r="G670" t="s">
        <v>41</v>
      </c>
      <c r="H670">
        <v>399</v>
      </c>
      <c r="I670">
        <v>6</v>
      </c>
      <c r="J670">
        <v>2394</v>
      </c>
    </row>
    <row r="671" spans="1:10">
      <c r="A671" s="3" t="s">
        <v>716</v>
      </c>
      <c r="B671" s="4">
        <v>43305</v>
      </c>
      <c r="C671">
        <v>2</v>
      </c>
      <c r="D671" t="s">
        <v>106</v>
      </c>
      <c r="E671" t="s">
        <v>17</v>
      </c>
      <c r="F671" t="s">
        <v>18</v>
      </c>
      <c r="G671" t="s">
        <v>14</v>
      </c>
      <c r="H671">
        <v>199</v>
      </c>
      <c r="I671">
        <v>1</v>
      </c>
      <c r="J671">
        <v>199</v>
      </c>
    </row>
    <row r="672" spans="1:10">
      <c r="A672" s="3" t="s">
        <v>717</v>
      </c>
      <c r="B672" s="4">
        <v>43305</v>
      </c>
      <c r="C672">
        <v>13</v>
      </c>
      <c r="D672" t="s">
        <v>33</v>
      </c>
      <c r="E672" t="s">
        <v>12</v>
      </c>
      <c r="F672" t="s">
        <v>13</v>
      </c>
      <c r="G672" t="s">
        <v>41</v>
      </c>
      <c r="H672">
        <v>399</v>
      </c>
      <c r="I672">
        <v>1</v>
      </c>
      <c r="J672">
        <v>399</v>
      </c>
    </row>
    <row r="673" spans="1:10">
      <c r="A673" s="3" t="s">
        <v>718</v>
      </c>
      <c r="B673" s="4">
        <v>43306</v>
      </c>
      <c r="C673">
        <v>12</v>
      </c>
      <c r="D673" t="s">
        <v>66</v>
      </c>
      <c r="E673" t="s">
        <v>12</v>
      </c>
      <c r="F673" t="s">
        <v>13</v>
      </c>
      <c r="G673" t="s">
        <v>24</v>
      </c>
      <c r="H673">
        <v>159</v>
      </c>
      <c r="I673">
        <v>7</v>
      </c>
      <c r="J673">
        <v>1113</v>
      </c>
    </row>
    <row r="674" spans="1:10">
      <c r="A674" s="3" t="s">
        <v>719</v>
      </c>
      <c r="B674" s="4">
        <v>43306</v>
      </c>
      <c r="C674">
        <v>17</v>
      </c>
      <c r="D674" t="s">
        <v>35</v>
      </c>
      <c r="E674" t="s">
        <v>27</v>
      </c>
      <c r="F674" t="s">
        <v>28</v>
      </c>
      <c r="G674" t="s">
        <v>24</v>
      </c>
      <c r="H674">
        <v>159</v>
      </c>
      <c r="I674">
        <v>8</v>
      </c>
      <c r="J674">
        <v>1272</v>
      </c>
    </row>
    <row r="675" spans="1:10">
      <c r="A675" s="3" t="s">
        <v>720</v>
      </c>
      <c r="B675" s="4">
        <v>43307</v>
      </c>
      <c r="C675">
        <v>18</v>
      </c>
      <c r="D675" t="s">
        <v>26</v>
      </c>
      <c r="E675" t="s">
        <v>36</v>
      </c>
      <c r="F675" t="s">
        <v>28</v>
      </c>
      <c r="G675" t="s">
        <v>19</v>
      </c>
      <c r="H675">
        <v>289</v>
      </c>
      <c r="I675">
        <v>8</v>
      </c>
      <c r="J675">
        <v>2312</v>
      </c>
    </row>
    <row r="676" spans="1:10">
      <c r="A676" s="3" t="s">
        <v>721</v>
      </c>
      <c r="B676" s="4">
        <v>43307</v>
      </c>
      <c r="C676">
        <v>13</v>
      </c>
      <c r="D676" t="s">
        <v>33</v>
      </c>
      <c r="E676" t="s">
        <v>12</v>
      </c>
      <c r="F676" t="s">
        <v>13</v>
      </c>
      <c r="G676" t="s">
        <v>24</v>
      </c>
      <c r="H676">
        <v>159</v>
      </c>
      <c r="I676">
        <v>4</v>
      </c>
      <c r="J676">
        <v>636</v>
      </c>
    </row>
    <row r="677" spans="1:10">
      <c r="A677" s="3" t="s">
        <v>722</v>
      </c>
      <c r="B677" s="4">
        <v>43307</v>
      </c>
      <c r="C677">
        <v>15</v>
      </c>
      <c r="D677" t="s">
        <v>118</v>
      </c>
      <c r="E677" t="s">
        <v>12</v>
      </c>
      <c r="F677" t="s">
        <v>13</v>
      </c>
      <c r="G677" t="s">
        <v>31</v>
      </c>
      <c r="H677">
        <v>69</v>
      </c>
      <c r="I677">
        <v>4</v>
      </c>
      <c r="J677">
        <v>276</v>
      </c>
    </row>
    <row r="678" spans="1:10">
      <c r="A678" s="3" t="s">
        <v>723</v>
      </c>
      <c r="B678" s="4">
        <v>43307</v>
      </c>
      <c r="C678">
        <v>15</v>
      </c>
      <c r="D678" t="s">
        <v>118</v>
      </c>
      <c r="E678" t="s">
        <v>12</v>
      </c>
      <c r="F678" t="s">
        <v>13</v>
      </c>
      <c r="G678" t="s">
        <v>24</v>
      </c>
      <c r="H678">
        <v>159</v>
      </c>
      <c r="I678">
        <v>9</v>
      </c>
      <c r="J678">
        <v>1431</v>
      </c>
    </row>
    <row r="679" spans="1:10">
      <c r="A679" s="3" t="s">
        <v>724</v>
      </c>
      <c r="B679" s="4">
        <v>43307</v>
      </c>
      <c r="C679">
        <v>18</v>
      </c>
      <c r="D679" t="s">
        <v>26</v>
      </c>
      <c r="E679" t="s">
        <v>36</v>
      </c>
      <c r="F679" t="s">
        <v>28</v>
      </c>
      <c r="G679" t="s">
        <v>31</v>
      </c>
      <c r="H679">
        <v>69</v>
      </c>
      <c r="I679">
        <v>6</v>
      </c>
      <c r="J679">
        <v>414</v>
      </c>
    </row>
    <row r="680" spans="1:10">
      <c r="A680" s="3" t="s">
        <v>725</v>
      </c>
      <c r="B680" s="4">
        <v>43307</v>
      </c>
      <c r="C680">
        <v>7</v>
      </c>
      <c r="D680" t="s">
        <v>88</v>
      </c>
      <c r="E680" t="s">
        <v>22</v>
      </c>
      <c r="F680" t="s">
        <v>23</v>
      </c>
      <c r="G680" t="s">
        <v>24</v>
      </c>
      <c r="H680">
        <v>159</v>
      </c>
      <c r="I680">
        <v>6</v>
      </c>
      <c r="J680">
        <v>954</v>
      </c>
    </row>
    <row r="681" spans="1:10">
      <c r="A681" s="3" t="s">
        <v>726</v>
      </c>
      <c r="B681" s="4">
        <v>43307</v>
      </c>
      <c r="C681">
        <v>13</v>
      </c>
      <c r="D681" t="s">
        <v>33</v>
      </c>
      <c r="E681" t="s">
        <v>12</v>
      </c>
      <c r="F681" t="s">
        <v>13</v>
      </c>
      <c r="G681" t="s">
        <v>31</v>
      </c>
      <c r="H681">
        <v>69</v>
      </c>
      <c r="I681">
        <v>3</v>
      </c>
      <c r="J681">
        <v>207</v>
      </c>
    </row>
    <row r="682" spans="1:10">
      <c r="A682" s="3" t="s">
        <v>727</v>
      </c>
      <c r="B682" s="4">
        <v>43307</v>
      </c>
      <c r="C682">
        <v>3</v>
      </c>
      <c r="D682" t="s">
        <v>43</v>
      </c>
      <c r="E682" t="s">
        <v>68</v>
      </c>
      <c r="F682" t="s">
        <v>18</v>
      </c>
      <c r="G682" t="s">
        <v>31</v>
      </c>
      <c r="H682">
        <v>69</v>
      </c>
      <c r="I682">
        <v>4</v>
      </c>
      <c r="J682">
        <v>276</v>
      </c>
    </row>
    <row r="683" spans="1:10">
      <c r="A683" s="3" t="s">
        <v>728</v>
      </c>
      <c r="B683" s="4">
        <v>43308</v>
      </c>
      <c r="C683">
        <v>18</v>
      </c>
      <c r="D683" t="s">
        <v>26</v>
      </c>
      <c r="E683" t="s">
        <v>27</v>
      </c>
      <c r="F683" t="s">
        <v>28</v>
      </c>
      <c r="G683" t="s">
        <v>19</v>
      </c>
      <c r="H683">
        <v>289</v>
      </c>
      <c r="I683">
        <v>3</v>
      </c>
      <c r="J683">
        <v>867</v>
      </c>
    </row>
    <row r="684" spans="1:10">
      <c r="A684" s="3" t="s">
        <v>729</v>
      </c>
      <c r="B684" s="4">
        <v>43308</v>
      </c>
      <c r="C684">
        <v>16</v>
      </c>
      <c r="D684" t="s">
        <v>30</v>
      </c>
      <c r="E684" t="s">
        <v>36</v>
      </c>
      <c r="F684" t="s">
        <v>28</v>
      </c>
      <c r="G684" t="s">
        <v>19</v>
      </c>
      <c r="H684">
        <v>289</v>
      </c>
      <c r="I684">
        <v>6</v>
      </c>
      <c r="J684">
        <v>1734</v>
      </c>
    </row>
    <row r="685" spans="1:10">
      <c r="A685" s="3" t="s">
        <v>730</v>
      </c>
      <c r="B685" s="4">
        <v>43308</v>
      </c>
      <c r="C685">
        <v>18</v>
      </c>
      <c r="D685" t="s">
        <v>26</v>
      </c>
      <c r="E685" t="s">
        <v>27</v>
      </c>
      <c r="F685" t="s">
        <v>28</v>
      </c>
      <c r="G685" t="s">
        <v>24</v>
      </c>
      <c r="H685">
        <v>159</v>
      </c>
      <c r="I685">
        <v>3</v>
      </c>
      <c r="J685">
        <v>477</v>
      </c>
    </row>
    <row r="686" spans="1:10">
      <c r="A686" s="3" t="s">
        <v>731</v>
      </c>
      <c r="B686" s="4">
        <v>43308</v>
      </c>
      <c r="C686">
        <v>11</v>
      </c>
      <c r="D686" t="s">
        <v>11</v>
      </c>
      <c r="E686" t="s">
        <v>63</v>
      </c>
      <c r="F686" t="s">
        <v>13</v>
      </c>
      <c r="G686" t="s">
        <v>14</v>
      </c>
      <c r="H686">
        <v>199</v>
      </c>
      <c r="I686">
        <v>4</v>
      </c>
      <c r="J686">
        <v>796</v>
      </c>
    </row>
    <row r="687" spans="1:10">
      <c r="A687" s="3" t="s">
        <v>732</v>
      </c>
      <c r="B687" s="4">
        <v>43308</v>
      </c>
      <c r="C687">
        <v>1</v>
      </c>
      <c r="D687" t="s">
        <v>16</v>
      </c>
      <c r="E687" t="s">
        <v>68</v>
      </c>
      <c r="F687" t="s">
        <v>18</v>
      </c>
      <c r="G687" t="s">
        <v>31</v>
      </c>
      <c r="H687">
        <v>69</v>
      </c>
      <c r="I687">
        <v>1</v>
      </c>
      <c r="J687">
        <v>69</v>
      </c>
    </row>
    <row r="688" spans="1:10">
      <c r="A688" s="3" t="s">
        <v>733</v>
      </c>
      <c r="B688" s="4">
        <v>43308</v>
      </c>
      <c r="C688">
        <v>15</v>
      </c>
      <c r="D688" t="s">
        <v>118</v>
      </c>
      <c r="E688" t="s">
        <v>63</v>
      </c>
      <c r="F688" t="s">
        <v>13</v>
      </c>
      <c r="G688" t="s">
        <v>31</v>
      </c>
      <c r="H688">
        <v>69</v>
      </c>
      <c r="I688">
        <v>0</v>
      </c>
      <c r="J688">
        <v>0</v>
      </c>
    </row>
    <row r="689" spans="1:10">
      <c r="A689" s="3" t="s">
        <v>734</v>
      </c>
      <c r="B689" s="4">
        <v>43308</v>
      </c>
      <c r="C689">
        <v>19</v>
      </c>
      <c r="D689" t="s">
        <v>56</v>
      </c>
      <c r="E689" t="s">
        <v>27</v>
      </c>
      <c r="F689" t="s">
        <v>28</v>
      </c>
      <c r="G689" t="s">
        <v>14</v>
      </c>
      <c r="H689">
        <v>199</v>
      </c>
      <c r="I689">
        <v>5</v>
      </c>
      <c r="J689">
        <v>995</v>
      </c>
    </row>
    <row r="690" spans="1:10">
      <c r="A690" s="3" t="s">
        <v>735</v>
      </c>
      <c r="B690" s="4">
        <v>43308</v>
      </c>
      <c r="C690">
        <v>19</v>
      </c>
      <c r="D690" t="s">
        <v>56</v>
      </c>
      <c r="E690" t="s">
        <v>36</v>
      </c>
      <c r="F690" t="s">
        <v>28</v>
      </c>
      <c r="G690" t="s">
        <v>24</v>
      </c>
      <c r="H690">
        <v>159</v>
      </c>
      <c r="I690">
        <v>8</v>
      </c>
      <c r="J690">
        <v>1272</v>
      </c>
    </row>
    <row r="691" spans="1:10">
      <c r="A691" s="3" t="s">
        <v>736</v>
      </c>
      <c r="B691" s="4">
        <v>43308</v>
      </c>
      <c r="C691">
        <v>5</v>
      </c>
      <c r="D691" t="s">
        <v>60</v>
      </c>
      <c r="E691" t="s">
        <v>17</v>
      </c>
      <c r="F691" t="s">
        <v>18</v>
      </c>
      <c r="G691" t="s">
        <v>41</v>
      </c>
      <c r="H691">
        <v>399</v>
      </c>
      <c r="I691">
        <v>5</v>
      </c>
      <c r="J691">
        <v>1995</v>
      </c>
    </row>
    <row r="692" spans="1:10">
      <c r="A692" s="3" t="s">
        <v>737</v>
      </c>
      <c r="B692" s="4">
        <v>43308</v>
      </c>
      <c r="C692">
        <v>19</v>
      </c>
      <c r="D692" t="s">
        <v>56</v>
      </c>
      <c r="E692" t="s">
        <v>27</v>
      </c>
      <c r="F692" t="s">
        <v>28</v>
      </c>
      <c r="G692" t="s">
        <v>19</v>
      </c>
      <c r="H692">
        <v>289</v>
      </c>
      <c r="I692">
        <v>2</v>
      </c>
      <c r="J692">
        <v>578</v>
      </c>
    </row>
    <row r="693" spans="1:10">
      <c r="A693" s="3" t="s">
        <v>738</v>
      </c>
      <c r="B693" s="4">
        <v>43308</v>
      </c>
      <c r="C693">
        <v>7</v>
      </c>
      <c r="D693" t="s">
        <v>88</v>
      </c>
      <c r="E693" t="s">
        <v>46</v>
      </c>
      <c r="F693" t="s">
        <v>23</v>
      </c>
      <c r="G693" t="s">
        <v>19</v>
      </c>
      <c r="H693">
        <v>289</v>
      </c>
      <c r="I693">
        <v>4</v>
      </c>
      <c r="J693">
        <v>1156</v>
      </c>
    </row>
    <row r="694" spans="1:10">
      <c r="A694" s="3" t="s">
        <v>739</v>
      </c>
      <c r="B694" s="4">
        <v>43308</v>
      </c>
      <c r="C694">
        <v>11</v>
      </c>
      <c r="D694" t="s">
        <v>11</v>
      </c>
      <c r="E694" t="s">
        <v>12</v>
      </c>
      <c r="F694" t="s">
        <v>13</v>
      </c>
      <c r="G694" t="s">
        <v>14</v>
      </c>
      <c r="H694">
        <v>199</v>
      </c>
      <c r="I694">
        <v>5</v>
      </c>
      <c r="J694">
        <v>995</v>
      </c>
    </row>
    <row r="695" spans="1:10">
      <c r="A695" s="3" t="s">
        <v>740</v>
      </c>
      <c r="B695" s="4">
        <v>43308</v>
      </c>
      <c r="C695">
        <v>8</v>
      </c>
      <c r="D695" t="s">
        <v>45</v>
      </c>
      <c r="E695" t="s">
        <v>46</v>
      </c>
      <c r="F695" t="s">
        <v>23</v>
      </c>
      <c r="G695" t="s">
        <v>24</v>
      </c>
      <c r="H695">
        <v>159</v>
      </c>
      <c r="I695">
        <v>8</v>
      </c>
      <c r="J695">
        <v>1272</v>
      </c>
    </row>
    <row r="696" spans="1:10">
      <c r="A696" s="3" t="s">
        <v>741</v>
      </c>
      <c r="B696" s="4">
        <v>43309</v>
      </c>
      <c r="C696">
        <v>12</v>
      </c>
      <c r="D696" t="s">
        <v>66</v>
      </c>
      <c r="E696" t="s">
        <v>63</v>
      </c>
      <c r="F696" t="s">
        <v>13</v>
      </c>
      <c r="G696" t="s">
        <v>19</v>
      </c>
      <c r="H696">
        <v>289</v>
      </c>
      <c r="I696">
        <v>7</v>
      </c>
      <c r="J696">
        <v>2023</v>
      </c>
    </row>
    <row r="697" spans="1:10">
      <c r="A697" s="3" t="s">
        <v>742</v>
      </c>
      <c r="B697" s="4">
        <v>43310</v>
      </c>
      <c r="C697">
        <v>3</v>
      </c>
      <c r="D697" t="s">
        <v>43</v>
      </c>
      <c r="E697" t="s">
        <v>68</v>
      </c>
      <c r="F697" t="s">
        <v>18</v>
      </c>
      <c r="G697" t="s">
        <v>14</v>
      </c>
      <c r="H697">
        <v>199</v>
      </c>
      <c r="I697">
        <v>8</v>
      </c>
      <c r="J697">
        <v>1592</v>
      </c>
    </row>
    <row r="698" spans="1:10">
      <c r="A698" s="3" t="s">
        <v>743</v>
      </c>
      <c r="B698" s="4">
        <v>43310</v>
      </c>
      <c r="C698">
        <v>5</v>
      </c>
      <c r="D698" t="s">
        <v>60</v>
      </c>
      <c r="E698" t="s">
        <v>68</v>
      </c>
      <c r="F698" t="s">
        <v>18</v>
      </c>
      <c r="G698" t="s">
        <v>24</v>
      </c>
      <c r="H698">
        <v>159</v>
      </c>
      <c r="I698">
        <v>1</v>
      </c>
      <c r="J698">
        <v>159</v>
      </c>
    </row>
    <row r="699" spans="1:10">
      <c r="A699" s="3" t="s">
        <v>744</v>
      </c>
      <c r="B699" s="4">
        <v>43311</v>
      </c>
      <c r="C699">
        <v>8</v>
      </c>
      <c r="D699" t="s">
        <v>45</v>
      </c>
      <c r="E699" t="s">
        <v>46</v>
      </c>
      <c r="F699" t="s">
        <v>23</v>
      </c>
      <c r="G699" t="s">
        <v>19</v>
      </c>
      <c r="H699">
        <v>289</v>
      </c>
      <c r="I699">
        <v>9</v>
      </c>
      <c r="J699">
        <v>2601</v>
      </c>
    </row>
    <row r="700" spans="1:10">
      <c r="A700" s="3" t="s">
        <v>745</v>
      </c>
      <c r="B700" s="4">
        <v>43312</v>
      </c>
      <c r="C700">
        <v>5</v>
      </c>
      <c r="D700" t="s">
        <v>60</v>
      </c>
      <c r="E700" t="s">
        <v>68</v>
      </c>
      <c r="F700" t="s">
        <v>18</v>
      </c>
      <c r="G700" t="s">
        <v>14</v>
      </c>
      <c r="H700">
        <v>199</v>
      </c>
      <c r="I700">
        <v>3</v>
      </c>
      <c r="J700">
        <v>597</v>
      </c>
    </row>
    <row r="701" spans="1:10">
      <c r="A701" s="3" t="s">
        <v>746</v>
      </c>
      <c r="B701" s="4">
        <v>43313</v>
      </c>
      <c r="C701">
        <v>20</v>
      </c>
      <c r="D701" t="s">
        <v>40</v>
      </c>
      <c r="E701" t="s">
        <v>36</v>
      </c>
      <c r="F701" t="s">
        <v>28</v>
      </c>
      <c r="G701" t="s">
        <v>19</v>
      </c>
      <c r="H701">
        <v>289</v>
      </c>
      <c r="I701">
        <v>0</v>
      </c>
      <c r="J701">
        <v>0</v>
      </c>
    </row>
    <row r="702" spans="1:10">
      <c r="A702" s="3" t="s">
        <v>747</v>
      </c>
      <c r="B702" s="4">
        <v>43314</v>
      </c>
      <c r="C702">
        <v>15</v>
      </c>
      <c r="D702" t="s">
        <v>118</v>
      </c>
      <c r="E702" t="s">
        <v>12</v>
      </c>
      <c r="F702" t="s">
        <v>13</v>
      </c>
      <c r="G702" t="s">
        <v>19</v>
      </c>
      <c r="H702">
        <v>289</v>
      </c>
      <c r="I702">
        <v>2</v>
      </c>
      <c r="J702">
        <v>578</v>
      </c>
    </row>
    <row r="703" spans="1:10">
      <c r="A703" s="3" t="s">
        <v>748</v>
      </c>
      <c r="B703" s="4">
        <v>43315</v>
      </c>
      <c r="C703">
        <v>6</v>
      </c>
      <c r="D703" t="s">
        <v>48</v>
      </c>
      <c r="E703" t="s">
        <v>46</v>
      </c>
      <c r="F703" t="s">
        <v>23</v>
      </c>
      <c r="G703" t="s">
        <v>14</v>
      </c>
      <c r="H703">
        <v>199</v>
      </c>
      <c r="I703">
        <v>3</v>
      </c>
      <c r="J703">
        <v>597</v>
      </c>
    </row>
    <row r="704" spans="1:10">
      <c r="A704" s="3" t="s">
        <v>749</v>
      </c>
      <c r="B704" s="4">
        <v>43315</v>
      </c>
      <c r="C704">
        <v>19</v>
      </c>
      <c r="D704" t="s">
        <v>56</v>
      </c>
      <c r="E704" t="s">
        <v>36</v>
      </c>
      <c r="F704" t="s">
        <v>28</v>
      </c>
      <c r="G704" t="s">
        <v>19</v>
      </c>
      <c r="H704">
        <v>289</v>
      </c>
      <c r="I704">
        <v>9</v>
      </c>
      <c r="J704">
        <v>2601</v>
      </c>
    </row>
    <row r="705" spans="1:10">
      <c r="A705" s="3" t="s">
        <v>750</v>
      </c>
      <c r="B705" s="4">
        <v>43315</v>
      </c>
      <c r="C705">
        <v>15</v>
      </c>
      <c r="D705" t="s">
        <v>118</v>
      </c>
      <c r="E705" t="s">
        <v>12</v>
      </c>
      <c r="F705" t="s">
        <v>13</v>
      </c>
      <c r="G705" t="s">
        <v>19</v>
      </c>
      <c r="H705">
        <v>289</v>
      </c>
      <c r="I705">
        <v>6</v>
      </c>
      <c r="J705">
        <v>1734</v>
      </c>
    </row>
    <row r="706" spans="1:10">
      <c r="A706" s="3" t="s">
        <v>751</v>
      </c>
      <c r="B706" s="4">
        <v>43315</v>
      </c>
      <c r="C706">
        <v>14</v>
      </c>
      <c r="D706" t="s">
        <v>38</v>
      </c>
      <c r="E706" t="s">
        <v>12</v>
      </c>
      <c r="F706" t="s">
        <v>13</v>
      </c>
      <c r="G706" t="s">
        <v>19</v>
      </c>
      <c r="H706">
        <v>289</v>
      </c>
      <c r="I706">
        <v>0</v>
      </c>
      <c r="J706">
        <v>0</v>
      </c>
    </row>
    <row r="707" spans="1:10">
      <c r="A707" s="3" t="s">
        <v>752</v>
      </c>
      <c r="B707" s="4">
        <v>43315</v>
      </c>
      <c r="C707">
        <v>7</v>
      </c>
      <c r="D707" t="s">
        <v>88</v>
      </c>
      <c r="E707" t="s">
        <v>46</v>
      </c>
      <c r="F707" t="s">
        <v>23</v>
      </c>
      <c r="G707" t="s">
        <v>24</v>
      </c>
      <c r="H707">
        <v>159</v>
      </c>
      <c r="I707">
        <v>2</v>
      </c>
      <c r="J707">
        <v>318</v>
      </c>
    </row>
    <row r="708" spans="1:10">
      <c r="A708" s="3" t="s">
        <v>753</v>
      </c>
      <c r="B708" s="4">
        <v>43315</v>
      </c>
      <c r="C708">
        <v>10</v>
      </c>
      <c r="D708" t="s">
        <v>58</v>
      </c>
      <c r="E708" t="s">
        <v>46</v>
      </c>
      <c r="F708" t="s">
        <v>23</v>
      </c>
      <c r="G708" t="s">
        <v>14</v>
      </c>
      <c r="H708">
        <v>199</v>
      </c>
      <c r="I708">
        <v>1</v>
      </c>
      <c r="J708">
        <v>199</v>
      </c>
    </row>
    <row r="709" spans="1:10">
      <c r="A709" s="3" t="s">
        <v>754</v>
      </c>
      <c r="B709" s="4">
        <v>43315</v>
      </c>
      <c r="C709">
        <v>1</v>
      </c>
      <c r="D709" t="s">
        <v>16</v>
      </c>
      <c r="E709" t="s">
        <v>17</v>
      </c>
      <c r="F709" t="s">
        <v>18</v>
      </c>
      <c r="G709" t="s">
        <v>19</v>
      </c>
      <c r="H709">
        <v>289</v>
      </c>
      <c r="I709">
        <v>4</v>
      </c>
      <c r="J709">
        <v>1156</v>
      </c>
    </row>
    <row r="710" spans="1:10">
      <c r="A710" s="3" t="s">
        <v>755</v>
      </c>
      <c r="B710" s="4">
        <v>43315</v>
      </c>
      <c r="C710">
        <v>1</v>
      </c>
      <c r="D710" t="s">
        <v>16</v>
      </c>
      <c r="E710" t="s">
        <v>17</v>
      </c>
      <c r="F710" t="s">
        <v>18</v>
      </c>
      <c r="G710" t="s">
        <v>24</v>
      </c>
      <c r="H710">
        <v>159</v>
      </c>
      <c r="I710">
        <v>9</v>
      </c>
      <c r="J710">
        <v>1431</v>
      </c>
    </row>
    <row r="711" spans="1:10">
      <c r="A711" s="3" t="s">
        <v>756</v>
      </c>
      <c r="B711" s="4">
        <v>43315</v>
      </c>
      <c r="C711">
        <v>13</v>
      </c>
      <c r="D711" t="s">
        <v>33</v>
      </c>
      <c r="E711" t="s">
        <v>12</v>
      </c>
      <c r="F711" t="s">
        <v>13</v>
      </c>
      <c r="G711" t="s">
        <v>19</v>
      </c>
      <c r="H711">
        <v>289</v>
      </c>
      <c r="I711">
        <v>8</v>
      </c>
      <c r="J711">
        <v>2312</v>
      </c>
    </row>
    <row r="712" spans="1:10">
      <c r="A712" s="3" t="s">
        <v>757</v>
      </c>
      <c r="B712" s="4">
        <v>43315</v>
      </c>
      <c r="C712">
        <v>19</v>
      </c>
      <c r="D712" t="s">
        <v>56</v>
      </c>
      <c r="E712" t="s">
        <v>27</v>
      </c>
      <c r="F712" t="s">
        <v>28</v>
      </c>
      <c r="G712" t="s">
        <v>14</v>
      </c>
      <c r="H712">
        <v>199</v>
      </c>
      <c r="I712">
        <v>1</v>
      </c>
      <c r="J712">
        <v>199</v>
      </c>
    </row>
    <row r="713" spans="1:10">
      <c r="A713" s="3" t="s">
        <v>758</v>
      </c>
      <c r="B713" s="4">
        <v>43316</v>
      </c>
      <c r="C713">
        <v>12</v>
      </c>
      <c r="D713" t="s">
        <v>66</v>
      </c>
      <c r="E713" t="s">
        <v>12</v>
      </c>
      <c r="F713" t="s">
        <v>13</v>
      </c>
      <c r="G713" t="s">
        <v>24</v>
      </c>
      <c r="H713">
        <v>159</v>
      </c>
      <c r="I713">
        <v>0</v>
      </c>
      <c r="J713">
        <v>0</v>
      </c>
    </row>
    <row r="714" spans="1:10">
      <c r="A714" s="3" t="s">
        <v>759</v>
      </c>
      <c r="B714" s="4">
        <v>43316</v>
      </c>
      <c r="C714">
        <v>19</v>
      </c>
      <c r="D714" t="s">
        <v>56</v>
      </c>
      <c r="E714" t="s">
        <v>27</v>
      </c>
      <c r="F714" t="s">
        <v>28</v>
      </c>
      <c r="G714" t="s">
        <v>24</v>
      </c>
      <c r="H714">
        <v>159</v>
      </c>
      <c r="I714">
        <v>8</v>
      </c>
      <c r="J714">
        <v>1272</v>
      </c>
    </row>
    <row r="715" spans="1:10">
      <c r="A715" s="3" t="s">
        <v>760</v>
      </c>
      <c r="B715" s="4">
        <v>43317</v>
      </c>
      <c r="C715">
        <v>4</v>
      </c>
      <c r="D715" t="s">
        <v>51</v>
      </c>
      <c r="E715" t="s">
        <v>17</v>
      </c>
      <c r="F715" t="s">
        <v>18</v>
      </c>
      <c r="G715" t="s">
        <v>19</v>
      </c>
      <c r="H715">
        <v>289</v>
      </c>
      <c r="I715">
        <v>6</v>
      </c>
      <c r="J715">
        <v>1734</v>
      </c>
    </row>
    <row r="716" spans="1:10">
      <c r="A716" s="3" t="s">
        <v>761</v>
      </c>
      <c r="B716" s="4">
        <v>43317</v>
      </c>
      <c r="C716">
        <v>13</v>
      </c>
      <c r="D716" t="s">
        <v>33</v>
      </c>
      <c r="E716" t="s">
        <v>63</v>
      </c>
      <c r="F716" t="s">
        <v>13</v>
      </c>
      <c r="G716" t="s">
        <v>24</v>
      </c>
      <c r="H716">
        <v>159</v>
      </c>
      <c r="I716">
        <v>5</v>
      </c>
      <c r="J716">
        <v>795</v>
      </c>
    </row>
    <row r="717" spans="1:10">
      <c r="A717" s="3" t="s">
        <v>762</v>
      </c>
      <c r="B717" s="4">
        <v>43317</v>
      </c>
      <c r="C717">
        <v>4</v>
      </c>
      <c r="D717" t="s">
        <v>51</v>
      </c>
      <c r="E717" t="s">
        <v>17</v>
      </c>
      <c r="F717" t="s">
        <v>18</v>
      </c>
      <c r="G717" t="s">
        <v>31</v>
      </c>
      <c r="H717">
        <v>69</v>
      </c>
      <c r="I717">
        <v>8</v>
      </c>
      <c r="J717">
        <v>552</v>
      </c>
    </row>
    <row r="718" spans="1:10">
      <c r="A718" s="3" t="s">
        <v>763</v>
      </c>
      <c r="B718" s="4">
        <v>43317</v>
      </c>
      <c r="C718">
        <v>12</v>
      </c>
      <c r="D718" t="s">
        <v>66</v>
      </c>
      <c r="E718" t="s">
        <v>12</v>
      </c>
      <c r="F718" t="s">
        <v>13</v>
      </c>
      <c r="G718" t="s">
        <v>14</v>
      </c>
      <c r="H718">
        <v>199</v>
      </c>
      <c r="I718">
        <v>2</v>
      </c>
      <c r="J718">
        <v>398</v>
      </c>
    </row>
    <row r="719" spans="1:10">
      <c r="A719" s="3" t="s">
        <v>764</v>
      </c>
      <c r="B719" s="4">
        <v>43318</v>
      </c>
      <c r="C719">
        <v>13</v>
      </c>
      <c r="D719" t="s">
        <v>33</v>
      </c>
      <c r="E719" t="s">
        <v>63</v>
      </c>
      <c r="F719" t="s">
        <v>13</v>
      </c>
      <c r="G719" t="s">
        <v>24</v>
      </c>
      <c r="H719">
        <v>159</v>
      </c>
      <c r="I719">
        <v>3</v>
      </c>
      <c r="J719">
        <v>477</v>
      </c>
    </row>
    <row r="720" spans="1:10">
      <c r="A720" s="3" t="s">
        <v>765</v>
      </c>
      <c r="B720" s="4">
        <v>43318</v>
      </c>
      <c r="C720">
        <v>2</v>
      </c>
      <c r="D720" t="s">
        <v>106</v>
      </c>
      <c r="E720" t="s">
        <v>68</v>
      </c>
      <c r="F720" t="s">
        <v>18</v>
      </c>
      <c r="G720" t="s">
        <v>24</v>
      </c>
      <c r="H720">
        <v>159</v>
      </c>
      <c r="I720">
        <v>4</v>
      </c>
      <c r="J720">
        <v>636</v>
      </c>
    </row>
    <row r="721" spans="1:10">
      <c r="A721" s="3" t="s">
        <v>766</v>
      </c>
      <c r="B721" s="4">
        <v>43319</v>
      </c>
      <c r="C721">
        <v>9</v>
      </c>
      <c r="D721" t="s">
        <v>21</v>
      </c>
      <c r="E721" t="s">
        <v>46</v>
      </c>
      <c r="F721" t="s">
        <v>23</v>
      </c>
      <c r="G721" t="s">
        <v>19</v>
      </c>
      <c r="H721">
        <v>289</v>
      </c>
      <c r="I721">
        <v>9</v>
      </c>
      <c r="J721">
        <v>2601</v>
      </c>
    </row>
    <row r="722" spans="1:10">
      <c r="A722" s="3" t="s">
        <v>767</v>
      </c>
      <c r="B722" s="4">
        <v>43319</v>
      </c>
      <c r="C722">
        <v>7</v>
      </c>
      <c r="D722" t="s">
        <v>88</v>
      </c>
      <c r="E722" t="s">
        <v>46</v>
      </c>
      <c r="F722" t="s">
        <v>23</v>
      </c>
      <c r="G722" t="s">
        <v>24</v>
      </c>
      <c r="H722">
        <v>159</v>
      </c>
      <c r="I722">
        <v>5</v>
      </c>
      <c r="J722">
        <v>795</v>
      </c>
    </row>
    <row r="723" spans="1:10">
      <c r="A723" s="3" t="s">
        <v>768</v>
      </c>
      <c r="B723" s="4">
        <v>43319</v>
      </c>
      <c r="C723">
        <v>11</v>
      </c>
      <c r="D723" t="s">
        <v>11</v>
      </c>
      <c r="E723" t="s">
        <v>63</v>
      </c>
      <c r="F723" t="s">
        <v>13</v>
      </c>
      <c r="G723" t="s">
        <v>24</v>
      </c>
      <c r="H723">
        <v>159</v>
      </c>
      <c r="I723">
        <v>4</v>
      </c>
      <c r="J723">
        <v>636</v>
      </c>
    </row>
    <row r="724" spans="1:10">
      <c r="A724" s="3" t="s">
        <v>769</v>
      </c>
      <c r="B724" s="4">
        <v>43320</v>
      </c>
      <c r="C724">
        <v>8</v>
      </c>
      <c r="D724" t="s">
        <v>45</v>
      </c>
      <c r="E724" t="s">
        <v>46</v>
      </c>
      <c r="F724" t="s">
        <v>23</v>
      </c>
      <c r="G724" t="s">
        <v>41</v>
      </c>
      <c r="H724">
        <v>399</v>
      </c>
      <c r="I724">
        <v>2</v>
      </c>
      <c r="J724">
        <v>798</v>
      </c>
    </row>
    <row r="725" spans="1:10">
      <c r="A725" s="3" t="s">
        <v>770</v>
      </c>
      <c r="B725" s="4">
        <v>43320</v>
      </c>
      <c r="C725">
        <v>7</v>
      </c>
      <c r="D725" t="s">
        <v>88</v>
      </c>
      <c r="E725" t="s">
        <v>46</v>
      </c>
      <c r="F725" t="s">
        <v>23</v>
      </c>
      <c r="G725" t="s">
        <v>19</v>
      </c>
      <c r="H725">
        <v>289</v>
      </c>
      <c r="I725">
        <v>5</v>
      </c>
      <c r="J725">
        <v>1445</v>
      </c>
    </row>
    <row r="726" spans="1:10">
      <c r="A726" s="3" t="s">
        <v>771</v>
      </c>
      <c r="B726" s="4">
        <v>43320</v>
      </c>
      <c r="C726">
        <v>8</v>
      </c>
      <c r="D726" t="s">
        <v>45</v>
      </c>
      <c r="E726" t="s">
        <v>22</v>
      </c>
      <c r="F726" t="s">
        <v>23</v>
      </c>
      <c r="G726" t="s">
        <v>19</v>
      </c>
      <c r="H726">
        <v>289</v>
      </c>
      <c r="I726">
        <v>2</v>
      </c>
      <c r="J726">
        <v>578</v>
      </c>
    </row>
    <row r="727" spans="1:10">
      <c r="A727" s="3" t="s">
        <v>772</v>
      </c>
      <c r="B727" s="4">
        <v>43320</v>
      </c>
      <c r="C727">
        <v>8</v>
      </c>
      <c r="D727" t="s">
        <v>45</v>
      </c>
      <c r="E727" t="s">
        <v>46</v>
      </c>
      <c r="F727" t="s">
        <v>23</v>
      </c>
      <c r="G727" t="s">
        <v>19</v>
      </c>
      <c r="H727">
        <v>289</v>
      </c>
      <c r="I727">
        <v>1</v>
      </c>
      <c r="J727">
        <v>289</v>
      </c>
    </row>
    <row r="728" spans="1:10">
      <c r="A728" s="3" t="s">
        <v>773</v>
      </c>
      <c r="B728" s="4">
        <v>43320</v>
      </c>
      <c r="C728">
        <v>17</v>
      </c>
      <c r="D728" t="s">
        <v>35</v>
      </c>
      <c r="E728" t="s">
        <v>36</v>
      </c>
      <c r="F728" t="s">
        <v>28</v>
      </c>
      <c r="G728" t="s">
        <v>31</v>
      </c>
      <c r="H728">
        <v>69</v>
      </c>
      <c r="I728">
        <v>3</v>
      </c>
      <c r="J728">
        <v>207</v>
      </c>
    </row>
    <row r="729" spans="1:10">
      <c r="A729" s="3" t="s">
        <v>774</v>
      </c>
      <c r="B729" s="4">
        <v>43321</v>
      </c>
      <c r="C729">
        <v>10</v>
      </c>
      <c r="D729" t="s">
        <v>58</v>
      </c>
      <c r="E729" t="s">
        <v>22</v>
      </c>
      <c r="F729" t="s">
        <v>23</v>
      </c>
      <c r="G729" t="s">
        <v>19</v>
      </c>
      <c r="H729">
        <v>289</v>
      </c>
      <c r="I729">
        <v>7</v>
      </c>
      <c r="J729">
        <v>2023</v>
      </c>
    </row>
    <row r="730" spans="1:10">
      <c r="A730" s="3" t="s">
        <v>775</v>
      </c>
      <c r="B730" s="4">
        <v>43321</v>
      </c>
      <c r="C730">
        <v>6</v>
      </c>
      <c r="D730" t="s">
        <v>48</v>
      </c>
      <c r="E730" t="s">
        <v>46</v>
      </c>
      <c r="F730" t="s">
        <v>23</v>
      </c>
      <c r="G730" t="s">
        <v>14</v>
      </c>
      <c r="H730">
        <v>199</v>
      </c>
      <c r="I730">
        <v>7</v>
      </c>
      <c r="J730">
        <v>1393</v>
      </c>
    </row>
    <row r="731" spans="1:10">
      <c r="A731" s="3" t="s">
        <v>776</v>
      </c>
      <c r="B731" s="4">
        <v>43322</v>
      </c>
      <c r="C731">
        <v>18</v>
      </c>
      <c r="D731" t="s">
        <v>26</v>
      </c>
      <c r="E731" t="s">
        <v>36</v>
      </c>
      <c r="F731" t="s">
        <v>28</v>
      </c>
      <c r="G731" t="s">
        <v>41</v>
      </c>
      <c r="H731">
        <v>399</v>
      </c>
      <c r="I731">
        <v>4</v>
      </c>
      <c r="J731">
        <v>1596</v>
      </c>
    </row>
    <row r="732" spans="1:10">
      <c r="A732" s="3" t="s">
        <v>777</v>
      </c>
      <c r="B732" s="4">
        <v>43322</v>
      </c>
      <c r="C732">
        <v>13</v>
      </c>
      <c r="D732" t="s">
        <v>33</v>
      </c>
      <c r="E732" t="s">
        <v>12</v>
      </c>
      <c r="F732" t="s">
        <v>13</v>
      </c>
      <c r="G732" t="s">
        <v>41</v>
      </c>
      <c r="H732">
        <v>399</v>
      </c>
      <c r="I732">
        <v>4</v>
      </c>
      <c r="J732">
        <v>1596</v>
      </c>
    </row>
    <row r="733" spans="1:10">
      <c r="A733" s="3" t="s">
        <v>778</v>
      </c>
      <c r="B733" s="4">
        <v>43322</v>
      </c>
      <c r="C733">
        <v>1</v>
      </c>
      <c r="D733" t="s">
        <v>16</v>
      </c>
      <c r="E733" t="s">
        <v>68</v>
      </c>
      <c r="F733" t="s">
        <v>18</v>
      </c>
      <c r="G733" t="s">
        <v>19</v>
      </c>
      <c r="H733">
        <v>289</v>
      </c>
      <c r="I733">
        <v>6</v>
      </c>
      <c r="J733">
        <v>1734</v>
      </c>
    </row>
    <row r="734" spans="1:10">
      <c r="A734" s="3" t="s">
        <v>779</v>
      </c>
      <c r="B734" s="4">
        <v>43322</v>
      </c>
      <c r="C734">
        <v>17</v>
      </c>
      <c r="D734" t="s">
        <v>35</v>
      </c>
      <c r="E734" t="s">
        <v>36</v>
      </c>
      <c r="F734" t="s">
        <v>28</v>
      </c>
      <c r="G734" t="s">
        <v>24</v>
      </c>
      <c r="H734">
        <v>159</v>
      </c>
      <c r="I734">
        <v>4</v>
      </c>
      <c r="J734">
        <v>636</v>
      </c>
    </row>
    <row r="735" spans="1:10">
      <c r="A735" s="3" t="s">
        <v>780</v>
      </c>
      <c r="B735" s="4">
        <v>43322</v>
      </c>
      <c r="C735">
        <v>3</v>
      </c>
      <c r="D735" t="s">
        <v>43</v>
      </c>
      <c r="E735" t="s">
        <v>17</v>
      </c>
      <c r="F735" t="s">
        <v>18</v>
      </c>
      <c r="G735" t="s">
        <v>19</v>
      </c>
      <c r="H735">
        <v>289</v>
      </c>
      <c r="I735">
        <v>2</v>
      </c>
      <c r="J735">
        <v>578</v>
      </c>
    </row>
    <row r="736" spans="1:10">
      <c r="A736" s="3" t="s">
        <v>781</v>
      </c>
      <c r="B736" s="4">
        <v>43323</v>
      </c>
      <c r="C736">
        <v>3</v>
      </c>
      <c r="D736" t="s">
        <v>43</v>
      </c>
      <c r="E736" t="s">
        <v>68</v>
      </c>
      <c r="F736" t="s">
        <v>18</v>
      </c>
      <c r="G736" t="s">
        <v>41</v>
      </c>
      <c r="H736">
        <v>399</v>
      </c>
      <c r="I736">
        <v>0</v>
      </c>
      <c r="J736">
        <v>0</v>
      </c>
    </row>
    <row r="737" spans="1:10">
      <c r="A737" s="3" t="s">
        <v>782</v>
      </c>
      <c r="B737" s="4">
        <v>43323</v>
      </c>
      <c r="C737">
        <v>14</v>
      </c>
      <c r="D737" t="s">
        <v>38</v>
      </c>
      <c r="E737" t="s">
        <v>12</v>
      </c>
      <c r="F737" t="s">
        <v>13</v>
      </c>
      <c r="G737" t="s">
        <v>24</v>
      </c>
      <c r="H737">
        <v>159</v>
      </c>
      <c r="I737">
        <v>6</v>
      </c>
      <c r="J737">
        <v>954</v>
      </c>
    </row>
    <row r="738" spans="1:10">
      <c r="A738" s="3" t="s">
        <v>783</v>
      </c>
      <c r="B738" s="4">
        <v>43323</v>
      </c>
      <c r="C738">
        <v>12</v>
      </c>
      <c r="D738" t="s">
        <v>66</v>
      </c>
      <c r="E738" t="s">
        <v>63</v>
      </c>
      <c r="F738" t="s">
        <v>13</v>
      </c>
      <c r="G738" t="s">
        <v>24</v>
      </c>
      <c r="H738">
        <v>159</v>
      </c>
      <c r="I738">
        <v>5</v>
      </c>
      <c r="J738">
        <v>795</v>
      </c>
    </row>
    <row r="739" spans="1:10">
      <c r="A739" s="3" t="s">
        <v>784</v>
      </c>
      <c r="B739" s="4">
        <v>43324</v>
      </c>
      <c r="C739">
        <v>8</v>
      </c>
      <c r="D739" t="s">
        <v>45</v>
      </c>
      <c r="E739" t="s">
        <v>22</v>
      </c>
      <c r="F739" t="s">
        <v>23</v>
      </c>
      <c r="G739" t="s">
        <v>41</v>
      </c>
      <c r="H739">
        <v>399</v>
      </c>
      <c r="I739">
        <v>7</v>
      </c>
      <c r="J739">
        <v>2793</v>
      </c>
    </row>
    <row r="740" spans="1:10">
      <c r="A740" s="3" t="s">
        <v>785</v>
      </c>
      <c r="B740" s="4">
        <v>43325</v>
      </c>
      <c r="C740">
        <v>1</v>
      </c>
      <c r="D740" t="s">
        <v>16</v>
      </c>
      <c r="E740" t="s">
        <v>68</v>
      </c>
      <c r="F740" t="s">
        <v>18</v>
      </c>
      <c r="G740" t="s">
        <v>31</v>
      </c>
      <c r="H740">
        <v>69</v>
      </c>
      <c r="I740">
        <v>6</v>
      </c>
      <c r="J740">
        <v>414</v>
      </c>
    </row>
    <row r="741" spans="1:10">
      <c r="A741" s="3" t="s">
        <v>786</v>
      </c>
      <c r="B741" s="4">
        <v>43325</v>
      </c>
      <c r="C741">
        <v>19</v>
      </c>
      <c r="D741" t="s">
        <v>56</v>
      </c>
      <c r="E741" t="s">
        <v>36</v>
      </c>
      <c r="F741" t="s">
        <v>28</v>
      </c>
      <c r="G741" t="s">
        <v>14</v>
      </c>
      <c r="H741">
        <v>199</v>
      </c>
      <c r="I741">
        <v>4</v>
      </c>
      <c r="J741">
        <v>796</v>
      </c>
    </row>
    <row r="742" spans="1:10">
      <c r="A742" s="3" t="s">
        <v>787</v>
      </c>
      <c r="B742" s="4">
        <v>43326</v>
      </c>
      <c r="C742">
        <v>1</v>
      </c>
      <c r="D742" t="s">
        <v>16</v>
      </c>
      <c r="E742" t="s">
        <v>68</v>
      </c>
      <c r="F742" t="s">
        <v>18</v>
      </c>
      <c r="G742" t="s">
        <v>19</v>
      </c>
      <c r="H742">
        <v>289</v>
      </c>
      <c r="I742">
        <v>7</v>
      </c>
      <c r="J742">
        <v>2023</v>
      </c>
    </row>
    <row r="743" spans="1:10">
      <c r="A743" s="3" t="s">
        <v>788</v>
      </c>
      <c r="B743" s="4">
        <v>43326</v>
      </c>
      <c r="C743">
        <v>18</v>
      </c>
      <c r="D743" t="s">
        <v>26</v>
      </c>
      <c r="E743" t="s">
        <v>36</v>
      </c>
      <c r="F743" t="s">
        <v>28</v>
      </c>
      <c r="G743" t="s">
        <v>19</v>
      </c>
      <c r="H743">
        <v>289</v>
      </c>
      <c r="I743">
        <v>0</v>
      </c>
      <c r="J743">
        <v>0</v>
      </c>
    </row>
    <row r="744" spans="1:10">
      <c r="A744" s="3" t="s">
        <v>789</v>
      </c>
      <c r="B744" s="4">
        <v>43327</v>
      </c>
      <c r="C744">
        <v>19</v>
      </c>
      <c r="D744" t="s">
        <v>56</v>
      </c>
      <c r="E744" t="s">
        <v>27</v>
      </c>
      <c r="F744" t="s">
        <v>28</v>
      </c>
      <c r="G744" t="s">
        <v>31</v>
      </c>
      <c r="H744">
        <v>69</v>
      </c>
      <c r="I744">
        <v>9</v>
      </c>
      <c r="J744">
        <v>621</v>
      </c>
    </row>
    <row r="745" spans="1:10">
      <c r="A745" s="3" t="s">
        <v>790</v>
      </c>
      <c r="B745" s="4">
        <v>43328</v>
      </c>
      <c r="C745">
        <v>12</v>
      </c>
      <c r="D745" t="s">
        <v>66</v>
      </c>
      <c r="E745" t="s">
        <v>63</v>
      </c>
      <c r="F745" t="s">
        <v>13</v>
      </c>
      <c r="G745" t="s">
        <v>31</v>
      </c>
      <c r="H745">
        <v>69</v>
      </c>
      <c r="I745">
        <v>5</v>
      </c>
      <c r="J745">
        <v>345</v>
      </c>
    </row>
    <row r="746" spans="1:10">
      <c r="A746" s="3" t="s">
        <v>791</v>
      </c>
      <c r="B746" s="4">
        <v>43328</v>
      </c>
      <c r="C746">
        <v>8</v>
      </c>
      <c r="D746" t="s">
        <v>45</v>
      </c>
      <c r="E746" t="s">
        <v>22</v>
      </c>
      <c r="F746" t="s">
        <v>23</v>
      </c>
      <c r="G746" t="s">
        <v>41</v>
      </c>
      <c r="H746">
        <v>399</v>
      </c>
      <c r="I746">
        <v>0</v>
      </c>
      <c r="J746">
        <v>0</v>
      </c>
    </row>
    <row r="747" spans="1:10">
      <c r="A747" s="3" t="s">
        <v>792</v>
      </c>
      <c r="B747" s="4">
        <v>43329</v>
      </c>
      <c r="C747">
        <v>2</v>
      </c>
      <c r="D747" t="s">
        <v>106</v>
      </c>
      <c r="E747" t="s">
        <v>68</v>
      </c>
      <c r="F747" t="s">
        <v>18</v>
      </c>
      <c r="G747" t="s">
        <v>24</v>
      </c>
      <c r="H747">
        <v>159</v>
      </c>
      <c r="I747">
        <v>8</v>
      </c>
      <c r="J747">
        <v>1272</v>
      </c>
    </row>
    <row r="748" spans="1:10">
      <c r="A748" s="3" t="s">
        <v>793</v>
      </c>
      <c r="B748" s="4">
        <v>43329</v>
      </c>
      <c r="C748">
        <v>6</v>
      </c>
      <c r="D748" t="s">
        <v>48</v>
      </c>
      <c r="E748" t="s">
        <v>22</v>
      </c>
      <c r="F748" t="s">
        <v>23</v>
      </c>
      <c r="G748" t="s">
        <v>14</v>
      </c>
      <c r="H748">
        <v>199</v>
      </c>
      <c r="I748">
        <v>3</v>
      </c>
      <c r="J748">
        <v>597</v>
      </c>
    </row>
    <row r="749" spans="1:10">
      <c r="A749" s="3" t="s">
        <v>794</v>
      </c>
      <c r="B749" s="4">
        <v>43330</v>
      </c>
      <c r="C749">
        <v>8</v>
      </c>
      <c r="D749" t="s">
        <v>45</v>
      </c>
      <c r="E749" t="s">
        <v>22</v>
      </c>
      <c r="F749" t="s">
        <v>23</v>
      </c>
      <c r="G749" t="s">
        <v>14</v>
      </c>
      <c r="H749">
        <v>199</v>
      </c>
      <c r="I749">
        <v>7</v>
      </c>
      <c r="J749">
        <v>1393</v>
      </c>
    </row>
    <row r="750" spans="1:10">
      <c r="A750" s="3" t="s">
        <v>795</v>
      </c>
      <c r="B750" s="4">
        <v>43330</v>
      </c>
      <c r="C750">
        <v>11</v>
      </c>
      <c r="D750" t="s">
        <v>11</v>
      </c>
      <c r="E750" t="s">
        <v>63</v>
      </c>
      <c r="F750" t="s">
        <v>13</v>
      </c>
      <c r="G750" t="s">
        <v>19</v>
      </c>
      <c r="H750">
        <v>289</v>
      </c>
      <c r="I750">
        <v>3</v>
      </c>
      <c r="J750">
        <v>867</v>
      </c>
    </row>
    <row r="751" spans="1:10">
      <c r="A751" s="3" t="s">
        <v>796</v>
      </c>
      <c r="B751" s="4">
        <v>43330</v>
      </c>
      <c r="C751">
        <v>20</v>
      </c>
      <c r="D751" t="s">
        <v>40</v>
      </c>
      <c r="E751" t="s">
        <v>36</v>
      </c>
      <c r="F751" t="s">
        <v>28</v>
      </c>
      <c r="G751" t="s">
        <v>24</v>
      </c>
      <c r="H751">
        <v>159</v>
      </c>
      <c r="I751">
        <v>9</v>
      </c>
      <c r="J751">
        <v>1431</v>
      </c>
    </row>
    <row r="752" spans="1:10">
      <c r="A752" s="3" t="s">
        <v>797</v>
      </c>
      <c r="B752" s="4">
        <v>43330</v>
      </c>
      <c r="C752">
        <v>10</v>
      </c>
      <c r="D752" t="s">
        <v>58</v>
      </c>
      <c r="E752" t="s">
        <v>22</v>
      </c>
      <c r="F752" t="s">
        <v>23</v>
      </c>
      <c r="G752" t="s">
        <v>19</v>
      </c>
      <c r="H752">
        <v>289</v>
      </c>
      <c r="I752">
        <v>5</v>
      </c>
      <c r="J752">
        <v>1445</v>
      </c>
    </row>
    <row r="753" spans="1:10">
      <c r="A753" s="3" t="s">
        <v>798</v>
      </c>
      <c r="B753" s="4">
        <v>43331</v>
      </c>
      <c r="C753">
        <v>8</v>
      </c>
      <c r="D753" t="s">
        <v>45</v>
      </c>
      <c r="E753" t="s">
        <v>46</v>
      </c>
      <c r="F753" t="s">
        <v>23</v>
      </c>
      <c r="G753" t="s">
        <v>41</v>
      </c>
      <c r="H753">
        <v>399</v>
      </c>
      <c r="I753">
        <v>1</v>
      </c>
      <c r="J753">
        <v>399</v>
      </c>
    </row>
    <row r="754" spans="1:10">
      <c r="A754" s="3" t="s">
        <v>799</v>
      </c>
      <c r="B754" s="4">
        <v>43331</v>
      </c>
      <c r="C754">
        <v>5</v>
      </c>
      <c r="D754" t="s">
        <v>60</v>
      </c>
      <c r="E754" t="s">
        <v>17</v>
      </c>
      <c r="F754" t="s">
        <v>18</v>
      </c>
      <c r="G754" t="s">
        <v>41</v>
      </c>
      <c r="H754">
        <v>399</v>
      </c>
      <c r="I754">
        <v>6</v>
      </c>
      <c r="J754">
        <v>2394</v>
      </c>
    </row>
    <row r="755" spans="1:10">
      <c r="A755" s="3" t="s">
        <v>800</v>
      </c>
      <c r="B755" s="4">
        <v>43332</v>
      </c>
      <c r="C755">
        <v>14</v>
      </c>
      <c r="D755" t="s">
        <v>38</v>
      </c>
      <c r="E755" t="s">
        <v>63</v>
      </c>
      <c r="F755" t="s">
        <v>13</v>
      </c>
      <c r="G755" t="s">
        <v>14</v>
      </c>
      <c r="H755">
        <v>199</v>
      </c>
      <c r="I755">
        <v>2</v>
      </c>
      <c r="J755">
        <v>398</v>
      </c>
    </row>
    <row r="756" spans="1:10">
      <c r="A756" s="3" t="s">
        <v>801</v>
      </c>
      <c r="B756" s="4">
        <v>43332</v>
      </c>
      <c r="C756">
        <v>20</v>
      </c>
      <c r="D756" t="s">
        <v>40</v>
      </c>
      <c r="E756" t="s">
        <v>27</v>
      </c>
      <c r="F756" t="s">
        <v>28</v>
      </c>
      <c r="G756" t="s">
        <v>14</v>
      </c>
      <c r="H756">
        <v>199</v>
      </c>
      <c r="I756">
        <v>6</v>
      </c>
      <c r="J756">
        <v>1194</v>
      </c>
    </row>
    <row r="757" spans="1:10">
      <c r="A757" s="3" t="s">
        <v>802</v>
      </c>
      <c r="B757" s="4">
        <v>43332</v>
      </c>
      <c r="C757">
        <v>17</v>
      </c>
      <c r="D757" t="s">
        <v>35</v>
      </c>
      <c r="E757" t="s">
        <v>27</v>
      </c>
      <c r="F757" t="s">
        <v>28</v>
      </c>
      <c r="G757" t="s">
        <v>41</v>
      </c>
      <c r="H757">
        <v>399</v>
      </c>
      <c r="I757">
        <v>6</v>
      </c>
      <c r="J757">
        <v>2394</v>
      </c>
    </row>
    <row r="758" spans="1:10">
      <c r="A758" s="3" t="s">
        <v>803</v>
      </c>
      <c r="B758" s="4">
        <v>43332</v>
      </c>
      <c r="C758">
        <v>13</v>
      </c>
      <c r="D758" t="s">
        <v>33</v>
      </c>
      <c r="E758" t="s">
        <v>63</v>
      </c>
      <c r="F758" t="s">
        <v>13</v>
      </c>
      <c r="G758" t="s">
        <v>19</v>
      </c>
      <c r="H758">
        <v>289</v>
      </c>
      <c r="I758">
        <v>0</v>
      </c>
      <c r="J758">
        <v>0</v>
      </c>
    </row>
    <row r="759" spans="1:10">
      <c r="A759" s="3" t="s">
        <v>804</v>
      </c>
      <c r="B759" s="4">
        <v>43332</v>
      </c>
      <c r="C759">
        <v>10</v>
      </c>
      <c r="D759" t="s">
        <v>58</v>
      </c>
      <c r="E759" t="s">
        <v>46</v>
      </c>
      <c r="F759" t="s">
        <v>23</v>
      </c>
      <c r="G759" t="s">
        <v>41</v>
      </c>
      <c r="H759">
        <v>399</v>
      </c>
      <c r="I759">
        <v>4</v>
      </c>
      <c r="J759">
        <v>1596</v>
      </c>
    </row>
    <row r="760" spans="1:10">
      <c r="A760" s="3" t="s">
        <v>805</v>
      </c>
      <c r="B760" s="4">
        <v>43332</v>
      </c>
      <c r="C760">
        <v>3</v>
      </c>
      <c r="D760" t="s">
        <v>43</v>
      </c>
      <c r="E760" t="s">
        <v>68</v>
      </c>
      <c r="F760" t="s">
        <v>18</v>
      </c>
      <c r="G760" t="s">
        <v>19</v>
      </c>
      <c r="H760">
        <v>289</v>
      </c>
      <c r="I760">
        <v>1</v>
      </c>
      <c r="J760">
        <v>289</v>
      </c>
    </row>
    <row r="761" spans="1:10">
      <c r="A761" s="3" t="s">
        <v>806</v>
      </c>
      <c r="B761" s="4">
        <v>43333</v>
      </c>
      <c r="C761">
        <v>19</v>
      </c>
      <c r="D761" t="s">
        <v>56</v>
      </c>
      <c r="E761" t="s">
        <v>36</v>
      </c>
      <c r="F761" t="s">
        <v>28</v>
      </c>
      <c r="G761" t="s">
        <v>41</v>
      </c>
      <c r="H761">
        <v>399</v>
      </c>
      <c r="I761">
        <v>6</v>
      </c>
      <c r="J761">
        <v>2394</v>
      </c>
    </row>
    <row r="762" spans="1:10">
      <c r="A762" s="3" t="s">
        <v>807</v>
      </c>
      <c r="B762" s="4">
        <v>43333</v>
      </c>
      <c r="C762">
        <v>16</v>
      </c>
      <c r="D762" t="s">
        <v>30</v>
      </c>
      <c r="E762" t="s">
        <v>36</v>
      </c>
      <c r="F762" t="s">
        <v>28</v>
      </c>
      <c r="G762" t="s">
        <v>24</v>
      </c>
      <c r="H762">
        <v>159</v>
      </c>
      <c r="I762">
        <v>6</v>
      </c>
      <c r="J762">
        <v>954</v>
      </c>
    </row>
    <row r="763" spans="1:10">
      <c r="A763" s="3" t="s">
        <v>808</v>
      </c>
      <c r="B763" s="4">
        <v>43333</v>
      </c>
      <c r="C763">
        <v>16</v>
      </c>
      <c r="D763" t="s">
        <v>30</v>
      </c>
      <c r="E763" t="s">
        <v>36</v>
      </c>
      <c r="F763" t="s">
        <v>28</v>
      </c>
      <c r="G763" t="s">
        <v>19</v>
      </c>
      <c r="H763">
        <v>289</v>
      </c>
      <c r="I763">
        <v>2</v>
      </c>
      <c r="J763">
        <v>578</v>
      </c>
    </row>
    <row r="764" spans="1:10">
      <c r="A764" s="3" t="s">
        <v>809</v>
      </c>
      <c r="B764" s="4">
        <v>43333</v>
      </c>
      <c r="C764">
        <v>17</v>
      </c>
      <c r="D764" t="s">
        <v>35</v>
      </c>
      <c r="E764" t="s">
        <v>27</v>
      </c>
      <c r="F764" t="s">
        <v>28</v>
      </c>
      <c r="G764" t="s">
        <v>31</v>
      </c>
      <c r="H764">
        <v>69</v>
      </c>
      <c r="I764">
        <v>8</v>
      </c>
      <c r="J764">
        <v>552</v>
      </c>
    </row>
    <row r="765" spans="1:10">
      <c r="A765" s="3" t="s">
        <v>810</v>
      </c>
      <c r="B765" s="4">
        <v>43334</v>
      </c>
      <c r="C765">
        <v>8</v>
      </c>
      <c r="D765" t="s">
        <v>45</v>
      </c>
      <c r="E765" t="s">
        <v>46</v>
      </c>
      <c r="F765" t="s">
        <v>23</v>
      </c>
      <c r="G765" t="s">
        <v>41</v>
      </c>
      <c r="H765">
        <v>399</v>
      </c>
      <c r="I765">
        <v>2</v>
      </c>
      <c r="J765">
        <v>798</v>
      </c>
    </row>
    <row r="766" spans="1:10">
      <c r="A766" s="3" t="s">
        <v>811</v>
      </c>
      <c r="B766" s="4">
        <v>43334</v>
      </c>
      <c r="C766">
        <v>19</v>
      </c>
      <c r="D766" t="s">
        <v>56</v>
      </c>
      <c r="E766" t="s">
        <v>36</v>
      </c>
      <c r="F766" t="s">
        <v>28</v>
      </c>
      <c r="G766" t="s">
        <v>24</v>
      </c>
      <c r="H766">
        <v>159</v>
      </c>
      <c r="I766">
        <v>8</v>
      </c>
      <c r="J766">
        <v>1272</v>
      </c>
    </row>
    <row r="767" spans="1:10">
      <c r="A767" s="3" t="s">
        <v>812</v>
      </c>
      <c r="B767" s="4">
        <v>43334</v>
      </c>
      <c r="C767">
        <v>14</v>
      </c>
      <c r="D767" t="s">
        <v>38</v>
      </c>
      <c r="E767" t="s">
        <v>63</v>
      </c>
      <c r="F767" t="s">
        <v>13</v>
      </c>
      <c r="G767" t="s">
        <v>41</v>
      </c>
      <c r="H767">
        <v>399</v>
      </c>
      <c r="I767">
        <v>9</v>
      </c>
      <c r="J767">
        <v>3591</v>
      </c>
    </row>
    <row r="768" spans="1:10">
      <c r="A768" s="3" t="s">
        <v>813</v>
      </c>
      <c r="B768" s="4">
        <v>43335</v>
      </c>
      <c r="C768">
        <v>13</v>
      </c>
      <c r="D768" t="s">
        <v>33</v>
      </c>
      <c r="E768" t="s">
        <v>12</v>
      </c>
      <c r="F768" t="s">
        <v>13</v>
      </c>
      <c r="G768" t="s">
        <v>14</v>
      </c>
      <c r="H768">
        <v>199</v>
      </c>
      <c r="I768">
        <v>1</v>
      </c>
      <c r="J768">
        <v>199</v>
      </c>
    </row>
    <row r="769" spans="1:10">
      <c r="A769" s="3" t="s">
        <v>814</v>
      </c>
      <c r="B769" s="4">
        <v>43336</v>
      </c>
      <c r="C769">
        <v>15</v>
      </c>
      <c r="D769" t="s">
        <v>118</v>
      </c>
      <c r="E769" t="s">
        <v>63</v>
      </c>
      <c r="F769" t="s">
        <v>13</v>
      </c>
      <c r="G769" t="s">
        <v>24</v>
      </c>
      <c r="H769">
        <v>159</v>
      </c>
      <c r="I769">
        <v>1</v>
      </c>
      <c r="J769">
        <v>159</v>
      </c>
    </row>
    <row r="770" spans="1:10">
      <c r="A770" s="3" t="s">
        <v>815</v>
      </c>
      <c r="B770" s="4">
        <v>43337</v>
      </c>
      <c r="C770">
        <v>7</v>
      </c>
      <c r="D770" t="s">
        <v>88</v>
      </c>
      <c r="E770" t="s">
        <v>22</v>
      </c>
      <c r="F770" t="s">
        <v>23</v>
      </c>
      <c r="G770" t="s">
        <v>41</v>
      </c>
      <c r="H770">
        <v>399</v>
      </c>
      <c r="I770">
        <v>6</v>
      </c>
      <c r="J770">
        <v>2394</v>
      </c>
    </row>
    <row r="771" spans="1:10">
      <c r="A771" s="3" t="s">
        <v>816</v>
      </c>
      <c r="B771" s="4">
        <v>43337</v>
      </c>
      <c r="C771">
        <v>11</v>
      </c>
      <c r="D771" t="s">
        <v>11</v>
      </c>
      <c r="E771" t="s">
        <v>12</v>
      </c>
      <c r="F771" t="s">
        <v>13</v>
      </c>
      <c r="G771" t="s">
        <v>41</v>
      </c>
      <c r="H771">
        <v>399</v>
      </c>
      <c r="I771">
        <v>0</v>
      </c>
      <c r="J771">
        <v>0</v>
      </c>
    </row>
    <row r="772" spans="1:10">
      <c r="A772" s="3" t="s">
        <v>817</v>
      </c>
      <c r="B772" s="4">
        <v>43338</v>
      </c>
      <c r="C772">
        <v>4</v>
      </c>
      <c r="D772" t="s">
        <v>51</v>
      </c>
      <c r="E772" t="s">
        <v>17</v>
      </c>
      <c r="F772" t="s">
        <v>18</v>
      </c>
      <c r="G772" t="s">
        <v>19</v>
      </c>
      <c r="H772">
        <v>289</v>
      </c>
      <c r="I772">
        <v>2</v>
      </c>
      <c r="J772">
        <v>578</v>
      </c>
    </row>
    <row r="773" spans="1:10">
      <c r="A773" s="3" t="s">
        <v>818</v>
      </c>
      <c r="B773" s="4">
        <v>43338</v>
      </c>
      <c r="C773">
        <v>6</v>
      </c>
      <c r="D773" t="s">
        <v>48</v>
      </c>
      <c r="E773" t="s">
        <v>46</v>
      </c>
      <c r="F773" t="s">
        <v>23</v>
      </c>
      <c r="G773" t="s">
        <v>19</v>
      </c>
      <c r="H773">
        <v>289</v>
      </c>
      <c r="I773">
        <v>3</v>
      </c>
      <c r="J773">
        <v>867</v>
      </c>
    </row>
    <row r="774" spans="1:10">
      <c r="A774" s="3" t="s">
        <v>819</v>
      </c>
      <c r="B774" s="4">
        <v>43338</v>
      </c>
      <c r="C774">
        <v>20</v>
      </c>
      <c r="D774" t="s">
        <v>40</v>
      </c>
      <c r="E774" t="s">
        <v>36</v>
      </c>
      <c r="F774" t="s">
        <v>28</v>
      </c>
      <c r="G774" t="s">
        <v>31</v>
      </c>
      <c r="H774">
        <v>69</v>
      </c>
      <c r="I774">
        <v>0</v>
      </c>
      <c r="J774">
        <v>0</v>
      </c>
    </row>
    <row r="775" spans="1:10">
      <c r="A775" s="3" t="s">
        <v>820</v>
      </c>
      <c r="B775" s="4">
        <v>43338</v>
      </c>
      <c r="C775">
        <v>15</v>
      </c>
      <c r="D775" t="s">
        <v>118</v>
      </c>
      <c r="E775" t="s">
        <v>12</v>
      </c>
      <c r="F775" t="s">
        <v>13</v>
      </c>
      <c r="G775" t="s">
        <v>31</v>
      </c>
      <c r="H775">
        <v>69</v>
      </c>
      <c r="I775">
        <v>2</v>
      </c>
      <c r="J775">
        <v>138</v>
      </c>
    </row>
    <row r="776" spans="1:10">
      <c r="A776" s="3" t="s">
        <v>821</v>
      </c>
      <c r="B776" s="4">
        <v>43338</v>
      </c>
      <c r="C776">
        <v>13</v>
      </c>
      <c r="D776" t="s">
        <v>33</v>
      </c>
      <c r="E776" t="s">
        <v>63</v>
      </c>
      <c r="F776" t="s">
        <v>13</v>
      </c>
      <c r="G776" t="s">
        <v>41</v>
      </c>
      <c r="H776">
        <v>399</v>
      </c>
      <c r="I776">
        <v>1</v>
      </c>
      <c r="J776">
        <v>399</v>
      </c>
    </row>
    <row r="777" spans="1:10">
      <c r="A777" s="3" t="s">
        <v>822</v>
      </c>
      <c r="B777" s="4">
        <v>43339</v>
      </c>
      <c r="C777">
        <v>17</v>
      </c>
      <c r="D777" t="s">
        <v>35</v>
      </c>
      <c r="E777" t="s">
        <v>36</v>
      </c>
      <c r="F777" t="s">
        <v>28</v>
      </c>
      <c r="G777" t="s">
        <v>41</v>
      </c>
      <c r="H777">
        <v>399</v>
      </c>
      <c r="I777">
        <v>2</v>
      </c>
      <c r="J777">
        <v>798</v>
      </c>
    </row>
    <row r="778" spans="1:10">
      <c r="A778" s="3" t="s">
        <v>823</v>
      </c>
      <c r="B778" s="4">
        <v>43339</v>
      </c>
      <c r="C778">
        <v>4</v>
      </c>
      <c r="D778" t="s">
        <v>51</v>
      </c>
      <c r="E778" t="s">
        <v>68</v>
      </c>
      <c r="F778" t="s">
        <v>18</v>
      </c>
      <c r="G778" t="s">
        <v>41</v>
      </c>
      <c r="H778">
        <v>399</v>
      </c>
      <c r="I778">
        <v>3</v>
      </c>
      <c r="J778">
        <v>1197</v>
      </c>
    </row>
    <row r="779" spans="1:10">
      <c r="A779" s="3" t="s">
        <v>824</v>
      </c>
      <c r="B779" s="4">
        <v>43339</v>
      </c>
      <c r="C779">
        <v>2</v>
      </c>
      <c r="D779" t="s">
        <v>106</v>
      </c>
      <c r="E779" t="s">
        <v>17</v>
      </c>
      <c r="F779" t="s">
        <v>18</v>
      </c>
      <c r="G779" t="s">
        <v>19</v>
      </c>
      <c r="H779">
        <v>289</v>
      </c>
      <c r="I779">
        <v>5</v>
      </c>
      <c r="J779">
        <v>1445</v>
      </c>
    </row>
    <row r="780" spans="1:10">
      <c r="A780" s="3" t="s">
        <v>825</v>
      </c>
      <c r="B780" s="4">
        <v>43339</v>
      </c>
      <c r="C780">
        <v>14</v>
      </c>
      <c r="D780" t="s">
        <v>38</v>
      </c>
      <c r="E780" t="s">
        <v>63</v>
      </c>
      <c r="F780" t="s">
        <v>13</v>
      </c>
      <c r="G780" t="s">
        <v>19</v>
      </c>
      <c r="H780">
        <v>289</v>
      </c>
      <c r="I780">
        <v>6</v>
      </c>
      <c r="J780">
        <v>1734</v>
      </c>
    </row>
    <row r="781" spans="1:10">
      <c r="A781" s="3" t="s">
        <v>826</v>
      </c>
      <c r="B781" s="4">
        <v>43339</v>
      </c>
      <c r="C781">
        <v>7</v>
      </c>
      <c r="D781" t="s">
        <v>88</v>
      </c>
      <c r="E781" t="s">
        <v>22</v>
      </c>
      <c r="F781" t="s">
        <v>23</v>
      </c>
      <c r="G781" t="s">
        <v>41</v>
      </c>
      <c r="H781">
        <v>399</v>
      </c>
      <c r="I781">
        <v>8</v>
      </c>
      <c r="J781">
        <v>3192</v>
      </c>
    </row>
    <row r="782" spans="1:10">
      <c r="A782" s="3" t="s">
        <v>827</v>
      </c>
      <c r="B782" s="4">
        <v>43340</v>
      </c>
      <c r="C782">
        <v>11</v>
      </c>
      <c r="D782" t="s">
        <v>11</v>
      </c>
      <c r="E782" t="s">
        <v>63</v>
      </c>
      <c r="F782" t="s">
        <v>13</v>
      </c>
      <c r="G782" t="s">
        <v>31</v>
      </c>
      <c r="H782">
        <v>69</v>
      </c>
      <c r="I782">
        <v>6</v>
      </c>
      <c r="J782">
        <v>414</v>
      </c>
    </row>
    <row r="783" spans="1:10">
      <c r="A783" s="3" t="s">
        <v>828</v>
      </c>
      <c r="B783" s="4">
        <v>43341</v>
      </c>
      <c r="C783">
        <v>1</v>
      </c>
      <c r="D783" t="s">
        <v>16</v>
      </c>
      <c r="E783" t="s">
        <v>17</v>
      </c>
      <c r="F783" t="s">
        <v>18</v>
      </c>
      <c r="G783" t="s">
        <v>24</v>
      </c>
      <c r="H783">
        <v>159</v>
      </c>
      <c r="I783">
        <v>9</v>
      </c>
      <c r="J783">
        <v>1431</v>
      </c>
    </row>
    <row r="784" spans="1:10">
      <c r="A784" s="3" t="s">
        <v>829</v>
      </c>
      <c r="B784" s="4">
        <v>43341</v>
      </c>
      <c r="C784">
        <v>8</v>
      </c>
      <c r="D784" t="s">
        <v>45</v>
      </c>
      <c r="E784" t="s">
        <v>22</v>
      </c>
      <c r="F784" t="s">
        <v>23</v>
      </c>
      <c r="G784" t="s">
        <v>41</v>
      </c>
      <c r="H784">
        <v>399</v>
      </c>
      <c r="I784">
        <v>3</v>
      </c>
      <c r="J784">
        <v>1197</v>
      </c>
    </row>
    <row r="785" spans="1:10">
      <c r="A785" s="3" t="s">
        <v>830</v>
      </c>
      <c r="B785" s="4">
        <v>43341</v>
      </c>
      <c r="C785">
        <v>2</v>
      </c>
      <c r="D785" t="s">
        <v>106</v>
      </c>
      <c r="E785" t="s">
        <v>17</v>
      </c>
      <c r="F785" t="s">
        <v>18</v>
      </c>
      <c r="G785" t="s">
        <v>14</v>
      </c>
      <c r="H785">
        <v>199</v>
      </c>
      <c r="I785">
        <v>5</v>
      </c>
      <c r="J785">
        <v>995</v>
      </c>
    </row>
    <row r="786" spans="1:10">
      <c r="A786" s="3" t="s">
        <v>831</v>
      </c>
      <c r="B786" s="4">
        <v>43341</v>
      </c>
      <c r="C786">
        <v>5</v>
      </c>
      <c r="D786" t="s">
        <v>60</v>
      </c>
      <c r="E786" t="s">
        <v>68</v>
      </c>
      <c r="F786" t="s">
        <v>18</v>
      </c>
      <c r="G786" t="s">
        <v>41</v>
      </c>
      <c r="H786">
        <v>399</v>
      </c>
      <c r="I786">
        <v>6</v>
      </c>
      <c r="J786">
        <v>2394</v>
      </c>
    </row>
    <row r="787" spans="1:10">
      <c r="A787" s="3" t="s">
        <v>832</v>
      </c>
      <c r="B787" s="4">
        <v>43341</v>
      </c>
      <c r="C787">
        <v>4</v>
      </c>
      <c r="D787" t="s">
        <v>51</v>
      </c>
      <c r="E787" t="s">
        <v>68</v>
      </c>
      <c r="F787" t="s">
        <v>18</v>
      </c>
      <c r="G787" t="s">
        <v>19</v>
      </c>
      <c r="H787">
        <v>289</v>
      </c>
      <c r="I787">
        <v>6</v>
      </c>
      <c r="J787">
        <v>1734</v>
      </c>
    </row>
    <row r="788" spans="1:10">
      <c r="A788" s="3" t="s">
        <v>833</v>
      </c>
      <c r="B788" s="4">
        <v>43342</v>
      </c>
      <c r="C788">
        <v>14</v>
      </c>
      <c r="D788" t="s">
        <v>38</v>
      </c>
      <c r="E788" t="s">
        <v>12</v>
      </c>
      <c r="F788" t="s">
        <v>13</v>
      </c>
      <c r="G788" t="s">
        <v>31</v>
      </c>
      <c r="H788">
        <v>69</v>
      </c>
      <c r="I788">
        <v>1</v>
      </c>
      <c r="J788">
        <v>69</v>
      </c>
    </row>
    <row r="789" spans="1:10">
      <c r="A789" s="3" t="s">
        <v>834</v>
      </c>
      <c r="B789" s="4">
        <v>43342</v>
      </c>
      <c r="C789">
        <v>14</v>
      </c>
      <c r="D789" t="s">
        <v>38</v>
      </c>
      <c r="E789" t="s">
        <v>63</v>
      </c>
      <c r="F789" t="s">
        <v>13</v>
      </c>
      <c r="G789" t="s">
        <v>14</v>
      </c>
      <c r="H789">
        <v>199</v>
      </c>
      <c r="I789">
        <v>6</v>
      </c>
      <c r="J789">
        <v>1194</v>
      </c>
    </row>
    <row r="790" spans="1:10">
      <c r="A790" s="3" t="s">
        <v>835</v>
      </c>
      <c r="B790" s="4">
        <v>43342</v>
      </c>
      <c r="C790">
        <v>6</v>
      </c>
      <c r="D790" t="s">
        <v>48</v>
      </c>
      <c r="E790" t="s">
        <v>46</v>
      </c>
      <c r="F790" t="s">
        <v>23</v>
      </c>
      <c r="G790" t="s">
        <v>24</v>
      </c>
      <c r="H790">
        <v>159</v>
      </c>
      <c r="I790">
        <v>8</v>
      </c>
      <c r="J790">
        <v>1272</v>
      </c>
    </row>
    <row r="791" spans="1:10">
      <c r="A791" s="3" t="s">
        <v>836</v>
      </c>
      <c r="B791" s="4">
        <v>43342</v>
      </c>
      <c r="C791">
        <v>13</v>
      </c>
      <c r="D791" t="s">
        <v>33</v>
      </c>
      <c r="E791" t="s">
        <v>63</v>
      </c>
      <c r="F791" t="s">
        <v>13</v>
      </c>
      <c r="G791" t="s">
        <v>24</v>
      </c>
      <c r="H791">
        <v>159</v>
      </c>
      <c r="I791">
        <v>8</v>
      </c>
      <c r="J791">
        <v>1272</v>
      </c>
    </row>
    <row r="792" spans="1:10">
      <c r="A792" s="3" t="s">
        <v>837</v>
      </c>
      <c r="B792" s="4">
        <v>43343</v>
      </c>
      <c r="C792">
        <v>18</v>
      </c>
      <c r="D792" t="s">
        <v>26</v>
      </c>
      <c r="E792" t="s">
        <v>27</v>
      </c>
      <c r="F792" t="s">
        <v>28</v>
      </c>
      <c r="G792" t="s">
        <v>41</v>
      </c>
      <c r="H792">
        <v>399</v>
      </c>
      <c r="I792">
        <v>3</v>
      </c>
      <c r="J792">
        <v>1197</v>
      </c>
    </row>
    <row r="793" spans="1:10">
      <c r="A793" s="3" t="s">
        <v>838</v>
      </c>
      <c r="B793" s="4">
        <v>43343</v>
      </c>
      <c r="C793">
        <v>16</v>
      </c>
      <c r="D793" t="s">
        <v>30</v>
      </c>
      <c r="E793" t="s">
        <v>27</v>
      </c>
      <c r="F793" t="s">
        <v>28</v>
      </c>
      <c r="G793" t="s">
        <v>24</v>
      </c>
      <c r="H793">
        <v>159</v>
      </c>
      <c r="I793">
        <v>9</v>
      </c>
      <c r="J793">
        <v>1431</v>
      </c>
    </row>
    <row r="794" spans="1:10">
      <c r="A794" s="3" t="s">
        <v>839</v>
      </c>
      <c r="B794" s="4">
        <v>43344</v>
      </c>
      <c r="C794">
        <v>10</v>
      </c>
      <c r="D794" t="s">
        <v>58</v>
      </c>
      <c r="E794" t="s">
        <v>46</v>
      </c>
      <c r="F794" t="s">
        <v>23</v>
      </c>
      <c r="G794" t="s">
        <v>41</v>
      </c>
      <c r="H794">
        <v>399</v>
      </c>
      <c r="I794">
        <v>3</v>
      </c>
      <c r="J794">
        <v>1197</v>
      </c>
    </row>
    <row r="795" spans="1:10">
      <c r="A795" s="3" t="s">
        <v>840</v>
      </c>
      <c r="B795" s="4">
        <v>43344</v>
      </c>
      <c r="C795">
        <v>11</v>
      </c>
      <c r="D795" t="s">
        <v>11</v>
      </c>
      <c r="E795" t="s">
        <v>12</v>
      </c>
      <c r="F795" t="s">
        <v>13</v>
      </c>
      <c r="G795" t="s">
        <v>14</v>
      </c>
      <c r="H795">
        <v>199</v>
      </c>
      <c r="I795">
        <v>8</v>
      </c>
      <c r="J795">
        <v>1592</v>
      </c>
    </row>
    <row r="796" spans="1:10">
      <c r="A796" s="3" t="s">
        <v>841</v>
      </c>
      <c r="B796" s="4">
        <v>43344</v>
      </c>
      <c r="C796">
        <v>13</v>
      </c>
      <c r="D796" t="s">
        <v>33</v>
      </c>
      <c r="E796" t="s">
        <v>63</v>
      </c>
      <c r="F796" t="s">
        <v>13</v>
      </c>
      <c r="G796" t="s">
        <v>14</v>
      </c>
      <c r="H796">
        <v>199</v>
      </c>
      <c r="I796">
        <v>9</v>
      </c>
      <c r="J796">
        <v>1791</v>
      </c>
    </row>
    <row r="797" spans="1:10">
      <c r="A797" s="3" t="s">
        <v>842</v>
      </c>
      <c r="B797" s="4">
        <v>43344</v>
      </c>
      <c r="C797">
        <v>18</v>
      </c>
      <c r="D797" t="s">
        <v>26</v>
      </c>
      <c r="E797" t="s">
        <v>36</v>
      </c>
      <c r="F797" t="s">
        <v>28</v>
      </c>
      <c r="G797" t="s">
        <v>19</v>
      </c>
      <c r="H797">
        <v>289</v>
      </c>
      <c r="I797">
        <v>4</v>
      </c>
      <c r="J797">
        <v>1156</v>
      </c>
    </row>
    <row r="798" spans="1:10">
      <c r="A798" s="3" t="s">
        <v>843</v>
      </c>
      <c r="B798" s="4">
        <v>43345</v>
      </c>
      <c r="C798">
        <v>4</v>
      </c>
      <c r="D798" t="s">
        <v>51</v>
      </c>
      <c r="E798" t="s">
        <v>68</v>
      </c>
      <c r="F798" t="s">
        <v>18</v>
      </c>
      <c r="G798" t="s">
        <v>31</v>
      </c>
      <c r="H798">
        <v>69</v>
      </c>
      <c r="I798">
        <v>2</v>
      </c>
      <c r="J798">
        <v>138</v>
      </c>
    </row>
    <row r="799" spans="1:10">
      <c r="A799" s="3" t="s">
        <v>844</v>
      </c>
      <c r="B799" s="4">
        <v>43345</v>
      </c>
      <c r="C799">
        <v>20</v>
      </c>
      <c r="D799" t="s">
        <v>40</v>
      </c>
      <c r="E799" t="s">
        <v>36</v>
      </c>
      <c r="F799" t="s">
        <v>28</v>
      </c>
      <c r="G799" t="s">
        <v>31</v>
      </c>
      <c r="H799">
        <v>69</v>
      </c>
      <c r="I799">
        <v>6</v>
      </c>
      <c r="J799">
        <v>414</v>
      </c>
    </row>
    <row r="800" spans="1:10">
      <c r="A800" s="3" t="s">
        <v>845</v>
      </c>
      <c r="B800" s="4">
        <v>43346</v>
      </c>
      <c r="C800">
        <v>16</v>
      </c>
      <c r="D800" t="s">
        <v>30</v>
      </c>
      <c r="E800" t="s">
        <v>36</v>
      </c>
      <c r="F800" t="s">
        <v>28</v>
      </c>
      <c r="G800" t="s">
        <v>41</v>
      </c>
      <c r="H800">
        <v>399</v>
      </c>
      <c r="I800">
        <v>5</v>
      </c>
      <c r="J800">
        <v>1995</v>
      </c>
    </row>
    <row r="801" spans="1:10">
      <c r="A801" s="3" t="s">
        <v>846</v>
      </c>
      <c r="B801" s="4">
        <v>43346</v>
      </c>
      <c r="C801">
        <v>3</v>
      </c>
      <c r="D801" t="s">
        <v>43</v>
      </c>
      <c r="E801" t="s">
        <v>68</v>
      </c>
      <c r="F801" t="s">
        <v>18</v>
      </c>
      <c r="G801" t="s">
        <v>24</v>
      </c>
      <c r="H801">
        <v>159</v>
      </c>
      <c r="I801">
        <v>4</v>
      </c>
      <c r="J801">
        <v>636</v>
      </c>
    </row>
    <row r="802" spans="1:10">
      <c r="A802" s="3" t="s">
        <v>847</v>
      </c>
      <c r="B802" s="4">
        <v>43346</v>
      </c>
      <c r="C802">
        <v>10</v>
      </c>
      <c r="D802" t="s">
        <v>58</v>
      </c>
      <c r="E802" t="s">
        <v>46</v>
      </c>
      <c r="F802" t="s">
        <v>23</v>
      </c>
      <c r="G802" t="s">
        <v>19</v>
      </c>
      <c r="H802">
        <v>289</v>
      </c>
      <c r="I802">
        <v>7</v>
      </c>
      <c r="J802">
        <v>2023</v>
      </c>
    </row>
    <row r="803" spans="1:10">
      <c r="A803" s="3" t="s">
        <v>848</v>
      </c>
      <c r="B803" s="4">
        <v>43346</v>
      </c>
      <c r="C803">
        <v>6</v>
      </c>
      <c r="D803" t="s">
        <v>48</v>
      </c>
      <c r="E803" t="s">
        <v>46</v>
      </c>
      <c r="F803" t="s">
        <v>23</v>
      </c>
      <c r="G803" t="s">
        <v>41</v>
      </c>
      <c r="H803">
        <v>399</v>
      </c>
      <c r="I803">
        <v>8</v>
      </c>
      <c r="J803">
        <v>3192</v>
      </c>
    </row>
    <row r="804" spans="1:10">
      <c r="A804" s="3" t="s">
        <v>849</v>
      </c>
      <c r="B804" s="4">
        <v>43346</v>
      </c>
      <c r="C804">
        <v>17</v>
      </c>
      <c r="D804" t="s">
        <v>35</v>
      </c>
      <c r="E804" t="s">
        <v>36</v>
      </c>
      <c r="F804" t="s">
        <v>28</v>
      </c>
      <c r="G804" t="s">
        <v>14</v>
      </c>
      <c r="H804">
        <v>199</v>
      </c>
      <c r="I804">
        <v>5</v>
      </c>
      <c r="J804">
        <v>995</v>
      </c>
    </row>
    <row r="805" spans="1:10">
      <c r="A805" s="3" t="s">
        <v>850</v>
      </c>
      <c r="B805" s="4">
        <v>43347</v>
      </c>
      <c r="C805">
        <v>16</v>
      </c>
      <c r="D805" t="s">
        <v>30</v>
      </c>
      <c r="E805" t="s">
        <v>27</v>
      </c>
      <c r="F805" t="s">
        <v>28</v>
      </c>
      <c r="G805" t="s">
        <v>31</v>
      </c>
      <c r="H805">
        <v>69</v>
      </c>
      <c r="I805">
        <v>1</v>
      </c>
      <c r="J805">
        <v>69</v>
      </c>
    </row>
    <row r="806" spans="1:10">
      <c r="A806" s="3" t="s">
        <v>851</v>
      </c>
      <c r="B806" s="4">
        <v>43348</v>
      </c>
      <c r="C806">
        <v>19</v>
      </c>
      <c r="D806" t="s">
        <v>56</v>
      </c>
      <c r="E806" t="s">
        <v>36</v>
      </c>
      <c r="F806" t="s">
        <v>28</v>
      </c>
      <c r="G806" t="s">
        <v>41</v>
      </c>
      <c r="H806">
        <v>399</v>
      </c>
      <c r="I806">
        <v>7</v>
      </c>
      <c r="J806">
        <v>2793</v>
      </c>
    </row>
    <row r="807" spans="1:10">
      <c r="A807" s="3" t="s">
        <v>852</v>
      </c>
      <c r="B807" s="4">
        <v>43348</v>
      </c>
      <c r="C807">
        <v>5</v>
      </c>
      <c r="D807" t="s">
        <v>60</v>
      </c>
      <c r="E807" t="s">
        <v>17</v>
      </c>
      <c r="F807" t="s">
        <v>18</v>
      </c>
      <c r="G807" t="s">
        <v>41</v>
      </c>
      <c r="H807">
        <v>399</v>
      </c>
      <c r="I807">
        <v>6</v>
      </c>
      <c r="J807">
        <v>2394</v>
      </c>
    </row>
    <row r="808" spans="1:10">
      <c r="A808" s="3" t="s">
        <v>853</v>
      </c>
      <c r="B808" s="4">
        <v>43348</v>
      </c>
      <c r="C808">
        <v>11</v>
      </c>
      <c r="D808" t="s">
        <v>11</v>
      </c>
      <c r="E808" t="s">
        <v>12</v>
      </c>
      <c r="F808" t="s">
        <v>13</v>
      </c>
      <c r="G808" t="s">
        <v>24</v>
      </c>
      <c r="H808">
        <v>159</v>
      </c>
      <c r="I808">
        <v>5</v>
      </c>
      <c r="J808">
        <v>795</v>
      </c>
    </row>
    <row r="809" spans="1:10">
      <c r="A809" s="3" t="s">
        <v>854</v>
      </c>
      <c r="B809" s="4">
        <v>43349</v>
      </c>
      <c r="C809">
        <v>13</v>
      </c>
      <c r="D809" t="s">
        <v>33</v>
      </c>
      <c r="E809" t="s">
        <v>63</v>
      </c>
      <c r="F809" t="s">
        <v>13</v>
      </c>
      <c r="G809" t="s">
        <v>31</v>
      </c>
      <c r="H809">
        <v>69</v>
      </c>
      <c r="I809">
        <v>5</v>
      </c>
      <c r="J809">
        <v>345</v>
      </c>
    </row>
    <row r="810" spans="1:10">
      <c r="A810" s="3" t="s">
        <v>855</v>
      </c>
      <c r="B810" s="4">
        <v>43349</v>
      </c>
      <c r="C810">
        <v>19</v>
      </c>
      <c r="D810" t="s">
        <v>56</v>
      </c>
      <c r="E810" t="s">
        <v>27</v>
      </c>
      <c r="F810" t="s">
        <v>28</v>
      </c>
      <c r="G810" t="s">
        <v>14</v>
      </c>
      <c r="H810">
        <v>199</v>
      </c>
      <c r="I810">
        <v>9</v>
      </c>
      <c r="J810">
        <v>1791</v>
      </c>
    </row>
    <row r="811" spans="1:10">
      <c r="A811" s="3" t="s">
        <v>856</v>
      </c>
      <c r="B811" s="4">
        <v>43349</v>
      </c>
      <c r="C811">
        <v>15</v>
      </c>
      <c r="D811" t="s">
        <v>118</v>
      </c>
      <c r="E811" t="s">
        <v>12</v>
      </c>
      <c r="F811" t="s">
        <v>13</v>
      </c>
      <c r="G811" t="s">
        <v>31</v>
      </c>
      <c r="H811">
        <v>69</v>
      </c>
      <c r="I811">
        <v>5</v>
      </c>
      <c r="J811">
        <v>345</v>
      </c>
    </row>
    <row r="812" spans="1:10">
      <c r="A812" s="3" t="s">
        <v>857</v>
      </c>
      <c r="B812" s="4">
        <v>43349</v>
      </c>
      <c r="C812">
        <v>14</v>
      </c>
      <c r="D812" t="s">
        <v>38</v>
      </c>
      <c r="E812" t="s">
        <v>12</v>
      </c>
      <c r="F812" t="s">
        <v>13</v>
      </c>
      <c r="G812" t="s">
        <v>31</v>
      </c>
      <c r="H812">
        <v>69</v>
      </c>
      <c r="I812">
        <v>9</v>
      </c>
      <c r="J812">
        <v>621</v>
      </c>
    </row>
    <row r="813" spans="1:10">
      <c r="A813" s="3" t="s">
        <v>858</v>
      </c>
      <c r="B813" s="4">
        <v>43350</v>
      </c>
      <c r="C813">
        <v>16</v>
      </c>
      <c r="D813" t="s">
        <v>30</v>
      </c>
      <c r="E813" t="s">
        <v>36</v>
      </c>
      <c r="F813" t="s">
        <v>28</v>
      </c>
      <c r="G813" t="s">
        <v>41</v>
      </c>
      <c r="H813">
        <v>399</v>
      </c>
      <c r="I813">
        <v>1</v>
      </c>
      <c r="J813">
        <v>399</v>
      </c>
    </row>
    <row r="814" spans="1:10">
      <c r="A814" s="3" t="s">
        <v>859</v>
      </c>
      <c r="B814" s="4">
        <v>43351</v>
      </c>
      <c r="C814">
        <v>16</v>
      </c>
      <c r="D814" t="s">
        <v>30</v>
      </c>
      <c r="E814" t="s">
        <v>36</v>
      </c>
      <c r="F814" t="s">
        <v>28</v>
      </c>
      <c r="G814" t="s">
        <v>24</v>
      </c>
      <c r="H814">
        <v>159</v>
      </c>
      <c r="I814">
        <v>8</v>
      </c>
      <c r="J814">
        <v>1272</v>
      </c>
    </row>
    <row r="815" spans="1:10">
      <c r="A815" s="3" t="s">
        <v>860</v>
      </c>
      <c r="B815" s="4">
        <v>43351</v>
      </c>
      <c r="C815">
        <v>16</v>
      </c>
      <c r="D815" t="s">
        <v>30</v>
      </c>
      <c r="E815" t="s">
        <v>27</v>
      </c>
      <c r="F815" t="s">
        <v>28</v>
      </c>
      <c r="G815" t="s">
        <v>24</v>
      </c>
      <c r="H815">
        <v>159</v>
      </c>
      <c r="I815">
        <v>4</v>
      </c>
      <c r="J815">
        <v>636</v>
      </c>
    </row>
    <row r="816" spans="1:10">
      <c r="A816" s="3" t="s">
        <v>861</v>
      </c>
      <c r="B816" s="4">
        <v>43351</v>
      </c>
      <c r="C816">
        <v>3</v>
      </c>
      <c r="D816" t="s">
        <v>43</v>
      </c>
      <c r="E816" t="s">
        <v>17</v>
      </c>
      <c r="F816" t="s">
        <v>18</v>
      </c>
      <c r="G816" t="s">
        <v>24</v>
      </c>
      <c r="H816">
        <v>159</v>
      </c>
      <c r="I816">
        <v>8</v>
      </c>
      <c r="J816">
        <v>1272</v>
      </c>
    </row>
    <row r="817" spans="1:10">
      <c r="A817" s="3" t="s">
        <v>862</v>
      </c>
      <c r="B817" s="4">
        <v>43351</v>
      </c>
      <c r="C817">
        <v>15</v>
      </c>
      <c r="D817" t="s">
        <v>118</v>
      </c>
      <c r="E817" t="s">
        <v>63</v>
      </c>
      <c r="F817" t="s">
        <v>13</v>
      </c>
      <c r="G817" t="s">
        <v>41</v>
      </c>
      <c r="H817">
        <v>399</v>
      </c>
      <c r="I817">
        <v>4</v>
      </c>
      <c r="J817">
        <v>1596</v>
      </c>
    </row>
    <row r="818" spans="1:10">
      <c r="A818" s="3" t="s">
        <v>863</v>
      </c>
      <c r="B818" s="4">
        <v>43351</v>
      </c>
      <c r="C818">
        <v>20</v>
      </c>
      <c r="D818" t="s">
        <v>40</v>
      </c>
      <c r="E818" t="s">
        <v>27</v>
      </c>
      <c r="F818" t="s">
        <v>28</v>
      </c>
      <c r="G818" t="s">
        <v>31</v>
      </c>
      <c r="H818">
        <v>69</v>
      </c>
      <c r="I818">
        <v>5</v>
      </c>
      <c r="J818">
        <v>345</v>
      </c>
    </row>
    <row r="819" spans="1:10">
      <c r="A819" s="3" t="s">
        <v>864</v>
      </c>
      <c r="B819" s="4">
        <v>43352</v>
      </c>
      <c r="C819">
        <v>13</v>
      </c>
      <c r="D819" t="s">
        <v>33</v>
      </c>
      <c r="E819" t="s">
        <v>12</v>
      </c>
      <c r="F819" t="s">
        <v>13</v>
      </c>
      <c r="G819" t="s">
        <v>41</v>
      </c>
      <c r="H819">
        <v>399</v>
      </c>
      <c r="I819">
        <v>3</v>
      </c>
      <c r="J819">
        <v>1197</v>
      </c>
    </row>
    <row r="820" spans="1:10">
      <c r="A820" s="3" t="s">
        <v>865</v>
      </c>
      <c r="B820" s="4">
        <v>43352</v>
      </c>
      <c r="C820">
        <v>6</v>
      </c>
      <c r="D820" t="s">
        <v>48</v>
      </c>
      <c r="E820" t="s">
        <v>22</v>
      </c>
      <c r="F820" t="s">
        <v>23</v>
      </c>
      <c r="G820" t="s">
        <v>19</v>
      </c>
      <c r="H820">
        <v>289</v>
      </c>
      <c r="I820">
        <v>0</v>
      </c>
      <c r="J820">
        <v>0</v>
      </c>
    </row>
    <row r="821" spans="1:10">
      <c r="A821" s="3" t="s">
        <v>866</v>
      </c>
      <c r="B821" s="4">
        <v>43353</v>
      </c>
      <c r="C821">
        <v>11</v>
      </c>
      <c r="D821" t="s">
        <v>11</v>
      </c>
      <c r="E821" t="s">
        <v>63</v>
      </c>
      <c r="F821" t="s">
        <v>13</v>
      </c>
      <c r="G821" t="s">
        <v>24</v>
      </c>
      <c r="H821">
        <v>159</v>
      </c>
      <c r="I821">
        <v>4</v>
      </c>
      <c r="J821">
        <v>636</v>
      </c>
    </row>
    <row r="822" spans="1:10">
      <c r="A822" s="3" t="s">
        <v>867</v>
      </c>
      <c r="B822" s="4">
        <v>43353</v>
      </c>
      <c r="C822">
        <v>12</v>
      </c>
      <c r="D822" t="s">
        <v>66</v>
      </c>
      <c r="E822" t="s">
        <v>12</v>
      </c>
      <c r="F822" t="s">
        <v>13</v>
      </c>
      <c r="G822" t="s">
        <v>24</v>
      </c>
      <c r="H822">
        <v>159</v>
      </c>
      <c r="I822">
        <v>4</v>
      </c>
      <c r="J822">
        <v>636</v>
      </c>
    </row>
    <row r="823" spans="1:10">
      <c r="A823" s="3" t="s">
        <v>868</v>
      </c>
      <c r="B823" s="4">
        <v>43353</v>
      </c>
      <c r="C823">
        <v>19</v>
      </c>
      <c r="D823" t="s">
        <v>56</v>
      </c>
      <c r="E823" t="s">
        <v>27</v>
      </c>
      <c r="F823" t="s">
        <v>28</v>
      </c>
      <c r="G823" t="s">
        <v>41</v>
      </c>
      <c r="H823">
        <v>399</v>
      </c>
      <c r="I823">
        <v>4</v>
      </c>
      <c r="J823">
        <v>1596</v>
      </c>
    </row>
    <row r="824" spans="1:10">
      <c r="A824" s="3" t="s">
        <v>869</v>
      </c>
      <c r="B824" s="4">
        <v>43353</v>
      </c>
      <c r="C824">
        <v>11</v>
      </c>
      <c r="D824" t="s">
        <v>11</v>
      </c>
      <c r="E824" t="s">
        <v>63</v>
      </c>
      <c r="F824" t="s">
        <v>13</v>
      </c>
      <c r="G824" t="s">
        <v>31</v>
      </c>
      <c r="H824">
        <v>69</v>
      </c>
      <c r="I824">
        <v>8</v>
      </c>
      <c r="J824">
        <v>552</v>
      </c>
    </row>
    <row r="825" spans="1:10">
      <c r="A825" s="3" t="s">
        <v>870</v>
      </c>
      <c r="B825" s="4">
        <v>43353</v>
      </c>
      <c r="C825">
        <v>8</v>
      </c>
      <c r="D825" t="s">
        <v>45</v>
      </c>
      <c r="E825" t="s">
        <v>22</v>
      </c>
      <c r="F825" t="s">
        <v>23</v>
      </c>
      <c r="G825" t="s">
        <v>19</v>
      </c>
      <c r="H825">
        <v>289</v>
      </c>
      <c r="I825">
        <v>0</v>
      </c>
      <c r="J825">
        <v>0</v>
      </c>
    </row>
    <row r="826" spans="1:10">
      <c r="A826" s="3" t="s">
        <v>871</v>
      </c>
      <c r="B826" s="4">
        <v>43354</v>
      </c>
      <c r="C826">
        <v>20</v>
      </c>
      <c r="D826" t="s">
        <v>40</v>
      </c>
      <c r="E826" t="s">
        <v>36</v>
      </c>
      <c r="F826" t="s">
        <v>28</v>
      </c>
      <c r="G826" t="s">
        <v>41</v>
      </c>
      <c r="H826">
        <v>399</v>
      </c>
      <c r="I826">
        <v>9</v>
      </c>
      <c r="J826">
        <v>3591</v>
      </c>
    </row>
    <row r="827" spans="1:10">
      <c r="A827" s="3" t="s">
        <v>872</v>
      </c>
      <c r="B827" s="4">
        <v>43354</v>
      </c>
      <c r="C827">
        <v>15</v>
      </c>
      <c r="D827" t="s">
        <v>118</v>
      </c>
      <c r="E827" t="s">
        <v>63</v>
      </c>
      <c r="F827" t="s">
        <v>13</v>
      </c>
      <c r="G827" t="s">
        <v>19</v>
      </c>
      <c r="H827">
        <v>289</v>
      </c>
      <c r="I827">
        <v>1</v>
      </c>
      <c r="J827">
        <v>289</v>
      </c>
    </row>
    <row r="828" spans="1:10">
      <c r="A828" s="3" t="s">
        <v>873</v>
      </c>
      <c r="B828" s="4">
        <v>43354</v>
      </c>
      <c r="C828">
        <v>1</v>
      </c>
      <c r="D828" t="s">
        <v>16</v>
      </c>
      <c r="E828" t="s">
        <v>17</v>
      </c>
      <c r="F828" t="s">
        <v>18</v>
      </c>
      <c r="G828" t="s">
        <v>24</v>
      </c>
      <c r="H828">
        <v>159</v>
      </c>
      <c r="I828">
        <v>3</v>
      </c>
      <c r="J828">
        <v>477</v>
      </c>
    </row>
    <row r="829" spans="1:10">
      <c r="A829" s="3" t="s">
        <v>874</v>
      </c>
      <c r="B829" s="4">
        <v>43355</v>
      </c>
      <c r="C829">
        <v>5</v>
      </c>
      <c r="D829" t="s">
        <v>60</v>
      </c>
      <c r="E829" t="s">
        <v>17</v>
      </c>
      <c r="F829" t="s">
        <v>18</v>
      </c>
      <c r="G829" t="s">
        <v>14</v>
      </c>
      <c r="H829">
        <v>199</v>
      </c>
      <c r="I829">
        <v>3</v>
      </c>
      <c r="J829">
        <v>597</v>
      </c>
    </row>
    <row r="830" spans="1:10">
      <c r="A830" s="3" t="s">
        <v>875</v>
      </c>
      <c r="B830" s="4">
        <v>43355</v>
      </c>
      <c r="C830">
        <v>14</v>
      </c>
      <c r="D830" t="s">
        <v>38</v>
      </c>
      <c r="E830" t="s">
        <v>12</v>
      </c>
      <c r="F830" t="s">
        <v>13</v>
      </c>
      <c r="G830" t="s">
        <v>31</v>
      </c>
      <c r="H830">
        <v>69</v>
      </c>
      <c r="I830">
        <v>4</v>
      </c>
      <c r="J830">
        <v>276</v>
      </c>
    </row>
    <row r="831" spans="1:10">
      <c r="A831" s="3" t="s">
        <v>876</v>
      </c>
      <c r="B831" s="4">
        <v>43356</v>
      </c>
      <c r="C831">
        <v>1</v>
      </c>
      <c r="D831" t="s">
        <v>16</v>
      </c>
      <c r="E831" t="s">
        <v>17</v>
      </c>
      <c r="F831" t="s">
        <v>18</v>
      </c>
      <c r="G831" t="s">
        <v>41</v>
      </c>
      <c r="H831">
        <v>399</v>
      </c>
      <c r="I831">
        <v>6</v>
      </c>
      <c r="J831">
        <v>2394</v>
      </c>
    </row>
    <row r="832" spans="1:10">
      <c r="A832" s="3" t="s">
        <v>877</v>
      </c>
      <c r="B832" s="4">
        <v>43357</v>
      </c>
      <c r="C832">
        <v>1</v>
      </c>
      <c r="D832" t="s">
        <v>16</v>
      </c>
      <c r="E832" t="s">
        <v>17</v>
      </c>
      <c r="F832" t="s">
        <v>18</v>
      </c>
      <c r="G832" t="s">
        <v>14</v>
      </c>
      <c r="H832">
        <v>199</v>
      </c>
      <c r="I832">
        <v>1</v>
      </c>
      <c r="J832">
        <v>199</v>
      </c>
    </row>
    <row r="833" spans="1:10">
      <c r="A833" s="3" t="s">
        <v>878</v>
      </c>
      <c r="B833" s="4">
        <v>43357</v>
      </c>
      <c r="C833">
        <v>3</v>
      </c>
      <c r="D833" t="s">
        <v>43</v>
      </c>
      <c r="E833" t="s">
        <v>68</v>
      </c>
      <c r="F833" t="s">
        <v>18</v>
      </c>
      <c r="G833" t="s">
        <v>19</v>
      </c>
      <c r="H833">
        <v>289</v>
      </c>
      <c r="I833">
        <v>1</v>
      </c>
      <c r="J833">
        <v>289</v>
      </c>
    </row>
    <row r="834" spans="1:10">
      <c r="A834" s="3" t="s">
        <v>879</v>
      </c>
      <c r="B834" s="4">
        <v>43358</v>
      </c>
      <c r="C834">
        <v>16</v>
      </c>
      <c r="D834" t="s">
        <v>30</v>
      </c>
      <c r="E834" t="s">
        <v>36</v>
      </c>
      <c r="F834" t="s">
        <v>28</v>
      </c>
      <c r="G834" t="s">
        <v>41</v>
      </c>
      <c r="H834">
        <v>399</v>
      </c>
      <c r="I834">
        <v>9</v>
      </c>
      <c r="J834">
        <v>3591</v>
      </c>
    </row>
    <row r="835" spans="1:10">
      <c r="A835" s="3" t="s">
        <v>880</v>
      </c>
      <c r="B835" s="4">
        <v>43358</v>
      </c>
      <c r="C835">
        <v>6</v>
      </c>
      <c r="D835" t="s">
        <v>48</v>
      </c>
      <c r="E835" t="s">
        <v>46</v>
      </c>
      <c r="F835" t="s">
        <v>23</v>
      </c>
      <c r="G835" t="s">
        <v>31</v>
      </c>
      <c r="H835">
        <v>69</v>
      </c>
      <c r="I835">
        <v>6</v>
      </c>
      <c r="J835">
        <v>414</v>
      </c>
    </row>
    <row r="836" spans="1:10">
      <c r="A836" s="3" t="s">
        <v>881</v>
      </c>
      <c r="B836" s="4">
        <v>43358</v>
      </c>
      <c r="C836">
        <v>19</v>
      </c>
      <c r="D836" t="s">
        <v>56</v>
      </c>
      <c r="E836" t="s">
        <v>36</v>
      </c>
      <c r="F836" t="s">
        <v>28</v>
      </c>
      <c r="G836" t="s">
        <v>41</v>
      </c>
      <c r="H836">
        <v>399</v>
      </c>
      <c r="I836">
        <v>2</v>
      </c>
      <c r="J836">
        <v>798</v>
      </c>
    </row>
    <row r="837" spans="1:10">
      <c r="A837" s="3" t="s">
        <v>882</v>
      </c>
      <c r="B837" s="4">
        <v>43359</v>
      </c>
      <c r="C837">
        <v>5</v>
      </c>
      <c r="D837" t="s">
        <v>60</v>
      </c>
      <c r="E837" t="s">
        <v>17</v>
      </c>
      <c r="F837" t="s">
        <v>18</v>
      </c>
      <c r="G837" t="s">
        <v>31</v>
      </c>
      <c r="H837">
        <v>69</v>
      </c>
      <c r="I837">
        <v>6</v>
      </c>
      <c r="J837">
        <v>414</v>
      </c>
    </row>
    <row r="838" spans="1:10">
      <c r="A838" s="3" t="s">
        <v>883</v>
      </c>
      <c r="B838" s="4">
        <v>43360</v>
      </c>
      <c r="C838">
        <v>3</v>
      </c>
      <c r="D838" t="s">
        <v>43</v>
      </c>
      <c r="E838" t="s">
        <v>68</v>
      </c>
      <c r="F838" t="s">
        <v>18</v>
      </c>
      <c r="G838" t="s">
        <v>14</v>
      </c>
      <c r="H838">
        <v>199</v>
      </c>
      <c r="I838">
        <v>6</v>
      </c>
      <c r="J838">
        <v>1194</v>
      </c>
    </row>
    <row r="839" spans="1:10">
      <c r="A839" s="3" t="s">
        <v>884</v>
      </c>
      <c r="B839" s="4">
        <v>43361</v>
      </c>
      <c r="C839">
        <v>7</v>
      </c>
      <c r="D839" t="s">
        <v>88</v>
      </c>
      <c r="E839" t="s">
        <v>46</v>
      </c>
      <c r="F839" t="s">
        <v>23</v>
      </c>
      <c r="G839" t="s">
        <v>41</v>
      </c>
      <c r="H839">
        <v>399</v>
      </c>
      <c r="I839">
        <v>3</v>
      </c>
      <c r="J839">
        <v>1197</v>
      </c>
    </row>
    <row r="840" spans="1:10">
      <c r="A840" s="3" t="s">
        <v>885</v>
      </c>
      <c r="B840" s="4">
        <v>43362</v>
      </c>
      <c r="C840">
        <v>20</v>
      </c>
      <c r="D840" t="s">
        <v>40</v>
      </c>
      <c r="E840" t="s">
        <v>36</v>
      </c>
      <c r="F840" t="s">
        <v>28</v>
      </c>
      <c r="G840" t="s">
        <v>19</v>
      </c>
      <c r="H840">
        <v>289</v>
      </c>
      <c r="I840">
        <v>4</v>
      </c>
      <c r="J840">
        <v>1156</v>
      </c>
    </row>
    <row r="841" spans="1:10">
      <c r="A841" s="3" t="s">
        <v>886</v>
      </c>
      <c r="B841" s="4">
        <v>43363</v>
      </c>
      <c r="C841">
        <v>6</v>
      </c>
      <c r="D841" t="s">
        <v>48</v>
      </c>
      <c r="E841" t="s">
        <v>46</v>
      </c>
      <c r="F841" t="s">
        <v>23</v>
      </c>
      <c r="G841" t="s">
        <v>24</v>
      </c>
      <c r="H841">
        <v>159</v>
      </c>
      <c r="I841">
        <v>8</v>
      </c>
      <c r="J841">
        <v>1272</v>
      </c>
    </row>
    <row r="842" spans="1:10">
      <c r="A842" s="3" t="s">
        <v>887</v>
      </c>
      <c r="B842" s="4">
        <v>43363</v>
      </c>
      <c r="C842">
        <v>7</v>
      </c>
      <c r="D842" t="s">
        <v>88</v>
      </c>
      <c r="E842" t="s">
        <v>22</v>
      </c>
      <c r="F842" t="s">
        <v>23</v>
      </c>
      <c r="G842" t="s">
        <v>19</v>
      </c>
      <c r="H842">
        <v>289</v>
      </c>
      <c r="I842">
        <v>2</v>
      </c>
      <c r="J842">
        <v>578</v>
      </c>
    </row>
    <row r="843" spans="1:10">
      <c r="A843" s="3" t="s">
        <v>888</v>
      </c>
      <c r="B843" s="4">
        <v>43363</v>
      </c>
      <c r="C843">
        <v>12</v>
      </c>
      <c r="D843" t="s">
        <v>66</v>
      </c>
      <c r="E843" t="s">
        <v>63</v>
      </c>
      <c r="F843" t="s">
        <v>13</v>
      </c>
      <c r="G843" t="s">
        <v>14</v>
      </c>
      <c r="H843">
        <v>199</v>
      </c>
      <c r="I843">
        <v>4</v>
      </c>
      <c r="J843">
        <v>796</v>
      </c>
    </row>
    <row r="844" spans="1:10">
      <c r="A844" s="3" t="s">
        <v>889</v>
      </c>
      <c r="B844" s="4">
        <v>43363</v>
      </c>
      <c r="C844">
        <v>4</v>
      </c>
      <c r="D844" t="s">
        <v>51</v>
      </c>
      <c r="E844" t="s">
        <v>17</v>
      </c>
      <c r="F844" t="s">
        <v>18</v>
      </c>
      <c r="G844" t="s">
        <v>14</v>
      </c>
      <c r="H844">
        <v>199</v>
      </c>
      <c r="I844">
        <v>7</v>
      </c>
      <c r="J844">
        <v>1393</v>
      </c>
    </row>
    <row r="845" spans="1:10">
      <c r="A845" s="3" t="s">
        <v>890</v>
      </c>
      <c r="B845" s="4">
        <v>43364</v>
      </c>
      <c r="C845">
        <v>11</v>
      </c>
      <c r="D845" t="s">
        <v>11</v>
      </c>
      <c r="E845" t="s">
        <v>12</v>
      </c>
      <c r="F845" t="s">
        <v>13</v>
      </c>
      <c r="G845" t="s">
        <v>19</v>
      </c>
      <c r="H845">
        <v>289</v>
      </c>
      <c r="I845">
        <v>6</v>
      </c>
      <c r="J845">
        <v>1734</v>
      </c>
    </row>
    <row r="846" spans="1:10">
      <c r="A846" s="3" t="s">
        <v>891</v>
      </c>
      <c r="B846" s="4">
        <v>43364</v>
      </c>
      <c r="C846">
        <v>8</v>
      </c>
      <c r="D846" t="s">
        <v>45</v>
      </c>
      <c r="E846" t="s">
        <v>46</v>
      </c>
      <c r="F846" t="s">
        <v>23</v>
      </c>
      <c r="G846" t="s">
        <v>24</v>
      </c>
      <c r="H846">
        <v>159</v>
      </c>
      <c r="I846">
        <v>7</v>
      </c>
      <c r="J846">
        <v>1113</v>
      </c>
    </row>
    <row r="847" spans="1:10">
      <c r="A847" s="3" t="s">
        <v>892</v>
      </c>
      <c r="B847" s="4">
        <v>43365</v>
      </c>
      <c r="C847">
        <v>8</v>
      </c>
      <c r="D847" t="s">
        <v>45</v>
      </c>
      <c r="E847" t="s">
        <v>46</v>
      </c>
      <c r="F847" t="s">
        <v>23</v>
      </c>
      <c r="G847" t="s">
        <v>14</v>
      </c>
      <c r="H847">
        <v>199</v>
      </c>
      <c r="I847">
        <v>8</v>
      </c>
      <c r="J847">
        <v>1592</v>
      </c>
    </row>
    <row r="848" spans="1:10">
      <c r="A848" s="3" t="s">
        <v>893</v>
      </c>
      <c r="B848" s="4">
        <v>43365</v>
      </c>
      <c r="C848">
        <v>5</v>
      </c>
      <c r="D848" t="s">
        <v>60</v>
      </c>
      <c r="E848" t="s">
        <v>17</v>
      </c>
      <c r="F848" t="s">
        <v>18</v>
      </c>
      <c r="G848" t="s">
        <v>24</v>
      </c>
      <c r="H848">
        <v>159</v>
      </c>
      <c r="I848">
        <v>0</v>
      </c>
      <c r="J848">
        <v>0</v>
      </c>
    </row>
    <row r="849" spans="1:10">
      <c r="A849" s="3" t="s">
        <v>894</v>
      </c>
      <c r="B849" s="4">
        <v>43365</v>
      </c>
      <c r="C849">
        <v>15</v>
      </c>
      <c r="D849" t="s">
        <v>118</v>
      </c>
      <c r="E849" t="s">
        <v>12</v>
      </c>
      <c r="F849" t="s">
        <v>13</v>
      </c>
      <c r="G849" t="s">
        <v>19</v>
      </c>
      <c r="H849">
        <v>289</v>
      </c>
      <c r="I849">
        <v>3</v>
      </c>
      <c r="J849">
        <v>867</v>
      </c>
    </row>
    <row r="850" spans="1:10">
      <c r="A850" s="3" t="s">
        <v>895</v>
      </c>
      <c r="B850" s="4">
        <v>43365</v>
      </c>
      <c r="C850">
        <v>4</v>
      </c>
      <c r="D850" t="s">
        <v>51</v>
      </c>
      <c r="E850" t="s">
        <v>17</v>
      </c>
      <c r="F850" t="s">
        <v>18</v>
      </c>
      <c r="G850" t="s">
        <v>14</v>
      </c>
      <c r="H850">
        <v>199</v>
      </c>
      <c r="I850">
        <v>8</v>
      </c>
      <c r="J850">
        <v>1592</v>
      </c>
    </row>
    <row r="851" spans="1:10">
      <c r="A851" s="3" t="s">
        <v>896</v>
      </c>
      <c r="B851" s="4">
        <v>43365</v>
      </c>
      <c r="C851">
        <v>10</v>
      </c>
      <c r="D851" t="s">
        <v>58</v>
      </c>
      <c r="E851" t="s">
        <v>46</v>
      </c>
      <c r="F851" t="s">
        <v>23</v>
      </c>
      <c r="G851" t="s">
        <v>19</v>
      </c>
      <c r="H851">
        <v>289</v>
      </c>
      <c r="I851">
        <v>0</v>
      </c>
      <c r="J851">
        <v>0</v>
      </c>
    </row>
    <row r="852" spans="1:10">
      <c r="A852" s="3" t="s">
        <v>897</v>
      </c>
      <c r="B852" s="4">
        <v>43365</v>
      </c>
      <c r="C852">
        <v>17</v>
      </c>
      <c r="D852" t="s">
        <v>35</v>
      </c>
      <c r="E852" t="s">
        <v>27</v>
      </c>
      <c r="F852" t="s">
        <v>28</v>
      </c>
      <c r="G852" t="s">
        <v>19</v>
      </c>
      <c r="H852">
        <v>289</v>
      </c>
      <c r="I852">
        <v>0</v>
      </c>
      <c r="J852">
        <v>0</v>
      </c>
    </row>
    <row r="853" spans="1:10">
      <c r="A853" s="3" t="s">
        <v>898</v>
      </c>
      <c r="B853" s="4">
        <v>43365</v>
      </c>
      <c r="C853">
        <v>6</v>
      </c>
      <c r="D853" t="s">
        <v>48</v>
      </c>
      <c r="E853" t="s">
        <v>46</v>
      </c>
      <c r="F853" t="s">
        <v>23</v>
      </c>
      <c r="G853" t="s">
        <v>41</v>
      </c>
      <c r="H853">
        <v>399</v>
      </c>
      <c r="I853">
        <v>9</v>
      </c>
      <c r="J853">
        <v>3591</v>
      </c>
    </row>
    <row r="854" spans="1:10">
      <c r="A854" s="3" t="s">
        <v>899</v>
      </c>
      <c r="B854" s="4">
        <v>43365</v>
      </c>
      <c r="C854">
        <v>14</v>
      </c>
      <c r="D854" t="s">
        <v>38</v>
      </c>
      <c r="E854" t="s">
        <v>63</v>
      </c>
      <c r="F854" t="s">
        <v>13</v>
      </c>
      <c r="G854" t="s">
        <v>41</v>
      </c>
      <c r="H854">
        <v>399</v>
      </c>
      <c r="I854">
        <v>4</v>
      </c>
      <c r="J854">
        <v>1596</v>
      </c>
    </row>
    <row r="855" spans="1:10">
      <c r="A855" s="3" t="s">
        <v>900</v>
      </c>
      <c r="B855" s="4">
        <v>43365</v>
      </c>
      <c r="C855">
        <v>7</v>
      </c>
      <c r="D855" t="s">
        <v>88</v>
      </c>
      <c r="E855" t="s">
        <v>22</v>
      </c>
      <c r="F855" t="s">
        <v>23</v>
      </c>
      <c r="G855" t="s">
        <v>14</v>
      </c>
      <c r="H855">
        <v>199</v>
      </c>
      <c r="I855">
        <v>5</v>
      </c>
      <c r="J855">
        <v>995</v>
      </c>
    </row>
    <row r="856" spans="1:10">
      <c r="A856" s="3" t="s">
        <v>901</v>
      </c>
      <c r="B856" s="4">
        <v>43365</v>
      </c>
      <c r="C856">
        <v>9</v>
      </c>
      <c r="D856" t="s">
        <v>21</v>
      </c>
      <c r="E856" t="s">
        <v>22</v>
      </c>
      <c r="F856" t="s">
        <v>23</v>
      </c>
      <c r="G856" t="s">
        <v>19</v>
      </c>
      <c r="H856">
        <v>289</v>
      </c>
      <c r="I856">
        <v>7</v>
      </c>
      <c r="J856">
        <v>2023</v>
      </c>
    </row>
    <row r="857" spans="1:10">
      <c r="A857" s="3" t="s">
        <v>902</v>
      </c>
      <c r="B857" s="4">
        <v>43365</v>
      </c>
      <c r="C857">
        <v>19</v>
      </c>
      <c r="D857" t="s">
        <v>56</v>
      </c>
      <c r="E857" t="s">
        <v>36</v>
      </c>
      <c r="F857" t="s">
        <v>28</v>
      </c>
      <c r="G857" t="s">
        <v>24</v>
      </c>
      <c r="H857">
        <v>159</v>
      </c>
      <c r="I857">
        <v>3</v>
      </c>
      <c r="J857">
        <v>477</v>
      </c>
    </row>
    <row r="858" spans="1:10">
      <c r="A858" s="3" t="s">
        <v>903</v>
      </c>
      <c r="B858" s="4">
        <v>43366</v>
      </c>
      <c r="C858">
        <v>19</v>
      </c>
      <c r="D858" t="s">
        <v>56</v>
      </c>
      <c r="E858" t="s">
        <v>27</v>
      </c>
      <c r="F858" t="s">
        <v>28</v>
      </c>
      <c r="G858" t="s">
        <v>19</v>
      </c>
      <c r="H858">
        <v>289</v>
      </c>
      <c r="I858">
        <v>8</v>
      </c>
      <c r="J858">
        <v>2312</v>
      </c>
    </row>
    <row r="859" spans="1:10">
      <c r="A859" s="3" t="s">
        <v>904</v>
      </c>
      <c r="B859" s="4">
        <v>43367</v>
      </c>
      <c r="C859">
        <v>17</v>
      </c>
      <c r="D859" t="s">
        <v>35</v>
      </c>
      <c r="E859" t="s">
        <v>27</v>
      </c>
      <c r="F859" t="s">
        <v>28</v>
      </c>
      <c r="G859" t="s">
        <v>31</v>
      </c>
      <c r="H859">
        <v>69</v>
      </c>
      <c r="I859">
        <v>5</v>
      </c>
      <c r="J859">
        <v>345</v>
      </c>
    </row>
    <row r="860" spans="1:10">
      <c r="A860" s="3" t="s">
        <v>905</v>
      </c>
      <c r="B860" s="4">
        <v>43367</v>
      </c>
      <c r="C860">
        <v>19</v>
      </c>
      <c r="D860" t="s">
        <v>56</v>
      </c>
      <c r="E860" t="s">
        <v>36</v>
      </c>
      <c r="F860" t="s">
        <v>28</v>
      </c>
      <c r="G860" t="s">
        <v>19</v>
      </c>
      <c r="H860">
        <v>289</v>
      </c>
      <c r="I860">
        <v>4</v>
      </c>
      <c r="J860">
        <v>1156</v>
      </c>
    </row>
    <row r="861" spans="1:10">
      <c r="A861" s="3" t="s">
        <v>906</v>
      </c>
      <c r="B861" s="4">
        <v>43367</v>
      </c>
      <c r="C861">
        <v>6</v>
      </c>
      <c r="D861" t="s">
        <v>48</v>
      </c>
      <c r="E861" t="s">
        <v>46</v>
      </c>
      <c r="F861" t="s">
        <v>23</v>
      </c>
      <c r="G861" t="s">
        <v>14</v>
      </c>
      <c r="H861">
        <v>199</v>
      </c>
      <c r="I861">
        <v>8</v>
      </c>
      <c r="J861">
        <v>1592</v>
      </c>
    </row>
    <row r="862" spans="1:10">
      <c r="A862" s="3" t="s">
        <v>907</v>
      </c>
      <c r="B862" s="4">
        <v>43367</v>
      </c>
      <c r="C862">
        <v>14</v>
      </c>
      <c r="D862" t="s">
        <v>38</v>
      </c>
      <c r="E862" t="s">
        <v>12</v>
      </c>
      <c r="F862" t="s">
        <v>13</v>
      </c>
      <c r="G862" t="s">
        <v>41</v>
      </c>
      <c r="H862">
        <v>399</v>
      </c>
      <c r="I862">
        <v>2</v>
      </c>
      <c r="J862">
        <v>798</v>
      </c>
    </row>
    <row r="863" spans="1:10">
      <c r="A863" s="3" t="s">
        <v>908</v>
      </c>
      <c r="B863" s="4">
        <v>43368</v>
      </c>
      <c r="C863">
        <v>17</v>
      </c>
      <c r="D863" t="s">
        <v>35</v>
      </c>
      <c r="E863" t="s">
        <v>27</v>
      </c>
      <c r="F863" t="s">
        <v>28</v>
      </c>
      <c r="G863" t="s">
        <v>31</v>
      </c>
      <c r="H863">
        <v>69</v>
      </c>
      <c r="I863">
        <v>8</v>
      </c>
      <c r="J863">
        <v>552</v>
      </c>
    </row>
    <row r="864" spans="1:10">
      <c r="A864" s="3" t="s">
        <v>909</v>
      </c>
      <c r="B864" s="4">
        <v>43368</v>
      </c>
      <c r="C864">
        <v>16</v>
      </c>
      <c r="D864" t="s">
        <v>30</v>
      </c>
      <c r="E864" t="s">
        <v>27</v>
      </c>
      <c r="F864" t="s">
        <v>28</v>
      </c>
      <c r="G864" t="s">
        <v>14</v>
      </c>
      <c r="H864">
        <v>199</v>
      </c>
      <c r="I864">
        <v>0</v>
      </c>
      <c r="J864">
        <v>0</v>
      </c>
    </row>
    <row r="865" spans="1:10">
      <c r="A865" s="3" t="s">
        <v>910</v>
      </c>
      <c r="B865" s="4">
        <v>43368</v>
      </c>
      <c r="C865">
        <v>3</v>
      </c>
      <c r="D865" t="s">
        <v>43</v>
      </c>
      <c r="E865" t="s">
        <v>68</v>
      </c>
      <c r="F865" t="s">
        <v>18</v>
      </c>
      <c r="G865" t="s">
        <v>19</v>
      </c>
      <c r="H865">
        <v>289</v>
      </c>
      <c r="I865">
        <v>4</v>
      </c>
      <c r="J865">
        <v>1156</v>
      </c>
    </row>
    <row r="866" spans="1:10">
      <c r="A866" s="3" t="s">
        <v>911</v>
      </c>
      <c r="B866" s="4">
        <v>43369</v>
      </c>
      <c r="C866">
        <v>16</v>
      </c>
      <c r="D866" t="s">
        <v>30</v>
      </c>
      <c r="E866" t="s">
        <v>27</v>
      </c>
      <c r="F866" t="s">
        <v>28</v>
      </c>
      <c r="G866" t="s">
        <v>31</v>
      </c>
      <c r="H866">
        <v>69</v>
      </c>
      <c r="I866">
        <v>6</v>
      </c>
      <c r="J866">
        <v>414</v>
      </c>
    </row>
    <row r="867" spans="1:10">
      <c r="A867" s="3" t="s">
        <v>912</v>
      </c>
      <c r="B867" s="4">
        <v>43369</v>
      </c>
      <c r="C867">
        <v>19</v>
      </c>
      <c r="D867" t="s">
        <v>56</v>
      </c>
      <c r="E867" t="s">
        <v>36</v>
      </c>
      <c r="F867" t="s">
        <v>28</v>
      </c>
      <c r="G867" t="s">
        <v>31</v>
      </c>
      <c r="H867">
        <v>69</v>
      </c>
      <c r="I867">
        <v>2</v>
      </c>
      <c r="J867">
        <v>138</v>
      </c>
    </row>
    <row r="868" spans="1:10">
      <c r="A868" s="3" t="s">
        <v>913</v>
      </c>
      <c r="B868" s="4">
        <v>43370</v>
      </c>
      <c r="C868">
        <v>7</v>
      </c>
      <c r="D868" t="s">
        <v>88</v>
      </c>
      <c r="E868" t="s">
        <v>46</v>
      </c>
      <c r="F868" t="s">
        <v>23</v>
      </c>
      <c r="G868" t="s">
        <v>14</v>
      </c>
      <c r="H868">
        <v>199</v>
      </c>
      <c r="I868">
        <v>6</v>
      </c>
      <c r="J868">
        <v>1194</v>
      </c>
    </row>
    <row r="869" spans="1:10">
      <c r="A869" s="3" t="s">
        <v>914</v>
      </c>
      <c r="B869" s="4">
        <v>43370</v>
      </c>
      <c r="C869">
        <v>9</v>
      </c>
      <c r="D869" t="s">
        <v>21</v>
      </c>
      <c r="E869" t="s">
        <v>46</v>
      </c>
      <c r="F869" t="s">
        <v>23</v>
      </c>
      <c r="G869" t="s">
        <v>31</v>
      </c>
      <c r="H869">
        <v>69</v>
      </c>
      <c r="I869">
        <v>7</v>
      </c>
      <c r="J869">
        <v>483</v>
      </c>
    </row>
    <row r="870" spans="1:10">
      <c r="A870" s="3" t="s">
        <v>915</v>
      </c>
      <c r="B870" s="4">
        <v>43371</v>
      </c>
      <c r="C870">
        <v>14</v>
      </c>
      <c r="D870" t="s">
        <v>38</v>
      </c>
      <c r="E870" t="s">
        <v>63</v>
      </c>
      <c r="F870" t="s">
        <v>13</v>
      </c>
      <c r="G870" t="s">
        <v>41</v>
      </c>
      <c r="H870">
        <v>399</v>
      </c>
      <c r="I870">
        <v>3</v>
      </c>
      <c r="J870">
        <v>1197</v>
      </c>
    </row>
    <row r="871" spans="1:10">
      <c r="A871" s="3" t="s">
        <v>916</v>
      </c>
      <c r="B871" s="4">
        <v>43371</v>
      </c>
      <c r="C871">
        <v>3</v>
      </c>
      <c r="D871" t="s">
        <v>43</v>
      </c>
      <c r="E871" t="s">
        <v>68</v>
      </c>
      <c r="F871" t="s">
        <v>18</v>
      </c>
      <c r="G871" t="s">
        <v>24</v>
      </c>
      <c r="H871">
        <v>159</v>
      </c>
      <c r="I871">
        <v>5</v>
      </c>
      <c r="J871">
        <v>795</v>
      </c>
    </row>
    <row r="872" spans="1:10">
      <c r="A872" s="3" t="s">
        <v>917</v>
      </c>
      <c r="B872" s="4">
        <v>43371</v>
      </c>
      <c r="C872">
        <v>9</v>
      </c>
      <c r="D872" t="s">
        <v>21</v>
      </c>
      <c r="E872" t="s">
        <v>46</v>
      </c>
      <c r="F872" t="s">
        <v>23</v>
      </c>
      <c r="G872" t="s">
        <v>31</v>
      </c>
      <c r="H872">
        <v>69</v>
      </c>
      <c r="I872">
        <v>6</v>
      </c>
      <c r="J872">
        <v>414</v>
      </c>
    </row>
    <row r="873" spans="1:10">
      <c r="A873" s="3" t="s">
        <v>918</v>
      </c>
      <c r="B873" s="4">
        <v>43371</v>
      </c>
      <c r="C873">
        <v>1</v>
      </c>
      <c r="D873" t="s">
        <v>16</v>
      </c>
      <c r="E873" t="s">
        <v>17</v>
      </c>
      <c r="F873" t="s">
        <v>18</v>
      </c>
      <c r="G873" t="s">
        <v>24</v>
      </c>
      <c r="H873">
        <v>159</v>
      </c>
      <c r="I873">
        <v>5</v>
      </c>
      <c r="J873">
        <v>795</v>
      </c>
    </row>
    <row r="874" spans="1:10">
      <c r="A874" s="3" t="s">
        <v>919</v>
      </c>
      <c r="B874" s="4">
        <v>43372</v>
      </c>
      <c r="C874">
        <v>20</v>
      </c>
      <c r="D874" t="s">
        <v>40</v>
      </c>
      <c r="E874" t="s">
        <v>27</v>
      </c>
      <c r="F874" t="s">
        <v>28</v>
      </c>
      <c r="G874" t="s">
        <v>14</v>
      </c>
      <c r="H874">
        <v>199</v>
      </c>
      <c r="I874">
        <v>3</v>
      </c>
      <c r="J874">
        <v>597</v>
      </c>
    </row>
    <row r="875" spans="1:10">
      <c r="A875" s="3" t="s">
        <v>920</v>
      </c>
      <c r="B875" s="4">
        <v>43372</v>
      </c>
      <c r="C875">
        <v>3</v>
      </c>
      <c r="D875" t="s">
        <v>43</v>
      </c>
      <c r="E875" t="s">
        <v>68</v>
      </c>
      <c r="F875" t="s">
        <v>18</v>
      </c>
      <c r="G875" t="s">
        <v>19</v>
      </c>
      <c r="H875">
        <v>289</v>
      </c>
      <c r="I875">
        <v>8</v>
      </c>
      <c r="J875">
        <v>2312</v>
      </c>
    </row>
    <row r="876" spans="1:10">
      <c r="A876" s="3" t="s">
        <v>921</v>
      </c>
      <c r="B876" s="4">
        <v>43372</v>
      </c>
      <c r="C876">
        <v>4</v>
      </c>
      <c r="D876" t="s">
        <v>51</v>
      </c>
      <c r="E876" t="s">
        <v>68</v>
      </c>
      <c r="F876" t="s">
        <v>18</v>
      </c>
      <c r="G876" t="s">
        <v>31</v>
      </c>
      <c r="H876">
        <v>69</v>
      </c>
      <c r="I876">
        <v>6</v>
      </c>
      <c r="J876">
        <v>414</v>
      </c>
    </row>
    <row r="877" spans="1:10">
      <c r="A877" s="3" t="s">
        <v>922</v>
      </c>
      <c r="B877" s="4">
        <v>43372</v>
      </c>
      <c r="C877">
        <v>7</v>
      </c>
      <c r="D877" t="s">
        <v>88</v>
      </c>
      <c r="E877" t="s">
        <v>46</v>
      </c>
      <c r="F877" t="s">
        <v>23</v>
      </c>
      <c r="G877" t="s">
        <v>19</v>
      </c>
      <c r="H877">
        <v>289</v>
      </c>
      <c r="I877">
        <v>0</v>
      </c>
      <c r="J877">
        <v>0</v>
      </c>
    </row>
    <row r="878" spans="1:10">
      <c r="A878" s="3" t="s">
        <v>923</v>
      </c>
      <c r="B878" s="4">
        <v>43373</v>
      </c>
      <c r="C878">
        <v>11</v>
      </c>
      <c r="D878" t="s">
        <v>11</v>
      </c>
      <c r="E878" t="s">
        <v>12</v>
      </c>
      <c r="F878" t="s">
        <v>13</v>
      </c>
      <c r="G878" t="s">
        <v>19</v>
      </c>
      <c r="H878">
        <v>289</v>
      </c>
      <c r="I878">
        <v>1</v>
      </c>
      <c r="J878">
        <v>289</v>
      </c>
    </row>
    <row r="879" spans="1:10">
      <c r="A879" s="3" t="s">
        <v>924</v>
      </c>
      <c r="B879" s="4">
        <v>43373</v>
      </c>
      <c r="C879">
        <v>15</v>
      </c>
      <c r="D879" t="s">
        <v>118</v>
      </c>
      <c r="E879" t="s">
        <v>63</v>
      </c>
      <c r="F879" t="s">
        <v>13</v>
      </c>
      <c r="G879" t="s">
        <v>24</v>
      </c>
      <c r="H879">
        <v>159</v>
      </c>
      <c r="I879">
        <v>0</v>
      </c>
      <c r="J879">
        <v>0</v>
      </c>
    </row>
    <row r="880" spans="1:10">
      <c r="A880" s="3" t="s">
        <v>925</v>
      </c>
      <c r="B880" s="4">
        <v>43373</v>
      </c>
      <c r="C880">
        <v>20</v>
      </c>
      <c r="D880" t="s">
        <v>40</v>
      </c>
      <c r="E880" t="s">
        <v>36</v>
      </c>
      <c r="F880" t="s">
        <v>28</v>
      </c>
      <c r="G880" t="s">
        <v>14</v>
      </c>
      <c r="H880">
        <v>199</v>
      </c>
      <c r="I880">
        <v>1</v>
      </c>
      <c r="J880">
        <v>199</v>
      </c>
    </row>
    <row r="881" spans="1:10">
      <c r="A881" s="3" t="s">
        <v>926</v>
      </c>
      <c r="B881" s="4">
        <v>43373</v>
      </c>
      <c r="C881">
        <v>6</v>
      </c>
      <c r="D881" t="s">
        <v>48</v>
      </c>
      <c r="E881" t="s">
        <v>22</v>
      </c>
      <c r="F881" t="s">
        <v>23</v>
      </c>
      <c r="G881" t="s">
        <v>14</v>
      </c>
      <c r="H881">
        <v>199</v>
      </c>
      <c r="I881">
        <v>7</v>
      </c>
      <c r="J881">
        <v>1393</v>
      </c>
    </row>
    <row r="882" spans="1:10">
      <c r="A882" s="3" t="s">
        <v>927</v>
      </c>
      <c r="B882" s="4">
        <v>43374</v>
      </c>
      <c r="C882">
        <v>9</v>
      </c>
      <c r="D882" t="s">
        <v>21</v>
      </c>
      <c r="E882" t="s">
        <v>22</v>
      </c>
      <c r="F882" t="s">
        <v>23</v>
      </c>
      <c r="G882" t="s">
        <v>41</v>
      </c>
      <c r="H882">
        <v>399</v>
      </c>
      <c r="I882">
        <v>7</v>
      </c>
      <c r="J882">
        <v>2793</v>
      </c>
    </row>
    <row r="883" spans="1:10">
      <c r="A883" s="3" t="s">
        <v>928</v>
      </c>
      <c r="B883" s="4">
        <v>43374</v>
      </c>
      <c r="C883">
        <v>7</v>
      </c>
      <c r="D883" t="s">
        <v>88</v>
      </c>
      <c r="E883" t="s">
        <v>46</v>
      </c>
      <c r="F883" t="s">
        <v>23</v>
      </c>
      <c r="G883" t="s">
        <v>24</v>
      </c>
      <c r="H883">
        <v>159</v>
      </c>
      <c r="I883">
        <v>2</v>
      </c>
      <c r="J883">
        <v>318</v>
      </c>
    </row>
    <row r="884" spans="1:10">
      <c r="A884" s="3" t="s">
        <v>929</v>
      </c>
      <c r="B884" s="4">
        <v>43375</v>
      </c>
      <c r="C884">
        <v>3</v>
      </c>
      <c r="D884" t="s">
        <v>43</v>
      </c>
      <c r="E884" t="s">
        <v>68</v>
      </c>
      <c r="F884" t="s">
        <v>18</v>
      </c>
      <c r="G884" t="s">
        <v>14</v>
      </c>
      <c r="H884">
        <v>199</v>
      </c>
      <c r="I884">
        <v>5</v>
      </c>
      <c r="J884">
        <v>995</v>
      </c>
    </row>
    <row r="885" spans="1:10">
      <c r="A885" s="3" t="s">
        <v>930</v>
      </c>
      <c r="B885" s="4">
        <v>43375</v>
      </c>
      <c r="C885">
        <v>14</v>
      </c>
      <c r="D885" t="s">
        <v>38</v>
      </c>
      <c r="E885" t="s">
        <v>63</v>
      </c>
      <c r="F885" t="s">
        <v>13</v>
      </c>
      <c r="G885" t="s">
        <v>19</v>
      </c>
      <c r="H885">
        <v>289</v>
      </c>
      <c r="I885">
        <v>9</v>
      </c>
      <c r="J885">
        <v>2601</v>
      </c>
    </row>
    <row r="886" spans="1:10">
      <c r="A886" s="3" t="s">
        <v>931</v>
      </c>
      <c r="B886" s="4">
        <v>43375</v>
      </c>
      <c r="C886">
        <v>15</v>
      </c>
      <c r="D886" t="s">
        <v>118</v>
      </c>
      <c r="E886" t="s">
        <v>63</v>
      </c>
      <c r="F886" t="s">
        <v>13</v>
      </c>
      <c r="G886" t="s">
        <v>24</v>
      </c>
      <c r="H886">
        <v>159</v>
      </c>
      <c r="I886">
        <v>8</v>
      </c>
      <c r="J886">
        <v>1272</v>
      </c>
    </row>
    <row r="887" spans="1:10">
      <c r="A887" s="3" t="s">
        <v>932</v>
      </c>
      <c r="B887" s="4">
        <v>43376</v>
      </c>
      <c r="C887">
        <v>20</v>
      </c>
      <c r="D887" t="s">
        <v>40</v>
      </c>
      <c r="E887" t="s">
        <v>27</v>
      </c>
      <c r="F887" t="s">
        <v>28</v>
      </c>
      <c r="G887" t="s">
        <v>24</v>
      </c>
      <c r="H887">
        <v>159</v>
      </c>
      <c r="I887">
        <v>1</v>
      </c>
      <c r="J887">
        <v>159</v>
      </c>
    </row>
    <row r="888" spans="1:10">
      <c r="A888" s="3" t="s">
        <v>933</v>
      </c>
      <c r="B888" s="4">
        <v>43377</v>
      </c>
      <c r="C888">
        <v>20</v>
      </c>
      <c r="D888" t="s">
        <v>40</v>
      </c>
      <c r="E888" t="s">
        <v>36</v>
      </c>
      <c r="F888" t="s">
        <v>28</v>
      </c>
      <c r="G888" t="s">
        <v>19</v>
      </c>
      <c r="H888">
        <v>289</v>
      </c>
      <c r="I888">
        <v>1</v>
      </c>
      <c r="J888">
        <v>289</v>
      </c>
    </row>
    <row r="889" spans="1:10">
      <c r="A889" s="3" t="s">
        <v>934</v>
      </c>
      <c r="B889" s="4">
        <v>43377</v>
      </c>
      <c r="C889">
        <v>15</v>
      </c>
      <c r="D889" t="s">
        <v>118</v>
      </c>
      <c r="E889" t="s">
        <v>12</v>
      </c>
      <c r="F889" t="s">
        <v>13</v>
      </c>
      <c r="G889" t="s">
        <v>14</v>
      </c>
      <c r="H889">
        <v>199</v>
      </c>
      <c r="I889">
        <v>3</v>
      </c>
      <c r="J889">
        <v>597</v>
      </c>
    </row>
    <row r="890" spans="1:10">
      <c r="A890" s="3" t="s">
        <v>935</v>
      </c>
      <c r="B890" s="4">
        <v>43378</v>
      </c>
      <c r="C890">
        <v>20</v>
      </c>
      <c r="D890" t="s">
        <v>40</v>
      </c>
      <c r="E890" t="s">
        <v>27</v>
      </c>
      <c r="F890" t="s">
        <v>28</v>
      </c>
      <c r="G890" t="s">
        <v>14</v>
      </c>
      <c r="H890">
        <v>199</v>
      </c>
      <c r="I890">
        <v>3</v>
      </c>
      <c r="J890">
        <v>597</v>
      </c>
    </row>
    <row r="891" spans="1:10">
      <c r="A891" s="3" t="s">
        <v>936</v>
      </c>
      <c r="B891" s="4">
        <v>43378</v>
      </c>
      <c r="C891">
        <v>9</v>
      </c>
      <c r="D891" t="s">
        <v>21</v>
      </c>
      <c r="E891" t="s">
        <v>46</v>
      </c>
      <c r="F891" t="s">
        <v>23</v>
      </c>
      <c r="G891" t="s">
        <v>19</v>
      </c>
      <c r="H891">
        <v>289</v>
      </c>
      <c r="I891">
        <v>9</v>
      </c>
      <c r="J891">
        <v>2601</v>
      </c>
    </row>
    <row r="892" spans="1:10">
      <c r="A892" s="3" t="s">
        <v>937</v>
      </c>
      <c r="B892" s="4">
        <v>43378</v>
      </c>
      <c r="C892">
        <v>4</v>
      </c>
      <c r="D892" t="s">
        <v>51</v>
      </c>
      <c r="E892" t="s">
        <v>17</v>
      </c>
      <c r="F892" t="s">
        <v>18</v>
      </c>
      <c r="G892" t="s">
        <v>14</v>
      </c>
      <c r="H892">
        <v>199</v>
      </c>
      <c r="I892">
        <v>9</v>
      </c>
      <c r="J892">
        <v>1791</v>
      </c>
    </row>
    <row r="893" spans="1:10">
      <c r="A893" s="3" t="s">
        <v>938</v>
      </c>
      <c r="B893" s="4">
        <v>43378</v>
      </c>
      <c r="C893">
        <v>16</v>
      </c>
      <c r="D893" t="s">
        <v>30</v>
      </c>
      <c r="E893" t="s">
        <v>36</v>
      </c>
      <c r="F893" t="s">
        <v>28</v>
      </c>
      <c r="G893" t="s">
        <v>24</v>
      </c>
      <c r="H893">
        <v>159</v>
      </c>
      <c r="I893">
        <v>7</v>
      </c>
      <c r="J893">
        <v>1113</v>
      </c>
    </row>
    <row r="894" spans="1:10">
      <c r="A894" s="3" t="s">
        <v>939</v>
      </c>
      <c r="B894" s="4">
        <v>43378</v>
      </c>
      <c r="C894">
        <v>5</v>
      </c>
      <c r="D894" t="s">
        <v>60</v>
      </c>
      <c r="E894" t="s">
        <v>68</v>
      </c>
      <c r="F894" t="s">
        <v>18</v>
      </c>
      <c r="G894" t="s">
        <v>31</v>
      </c>
      <c r="H894">
        <v>69</v>
      </c>
      <c r="I894">
        <v>3</v>
      </c>
      <c r="J894">
        <v>207</v>
      </c>
    </row>
    <row r="895" spans="1:10">
      <c r="A895" s="3" t="s">
        <v>940</v>
      </c>
      <c r="B895" s="4">
        <v>43379</v>
      </c>
      <c r="C895">
        <v>11</v>
      </c>
      <c r="D895" t="s">
        <v>11</v>
      </c>
      <c r="E895" t="s">
        <v>63</v>
      </c>
      <c r="F895" t="s">
        <v>13</v>
      </c>
      <c r="G895" t="s">
        <v>24</v>
      </c>
      <c r="H895">
        <v>159</v>
      </c>
      <c r="I895">
        <v>6</v>
      </c>
      <c r="J895">
        <v>954</v>
      </c>
    </row>
    <row r="896" spans="1:10">
      <c r="A896" s="3" t="s">
        <v>941</v>
      </c>
      <c r="B896" s="4">
        <v>43379</v>
      </c>
      <c r="C896">
        <v>9</v>
      </c>
      <c r="D896" t="s">
        <v>21</v>
      </c>
      <c r="E896" t="s">
        <v>22</v>
      </c>
      <c r="F896" t="s">
        <v>23</v>
      </c>
      <c r="G896" t="s">
        <v>14</v>
      </c>
      <c r="H896">
        <v>199</v>
      </c>
      <c r="I896">
        <v>2</v>
      </c>
      <c r="J896">
        <v>398</v>
      </c>
    </row>
    <row r="897" spans="1:10">
      <c r="A897" s="3" t="s">
        <v>942</v>
      </c>
      <c r="B897" s="4">
        <v>43379</v>
      </c>
      <c r="C897">
        <v>6</v>
      </c>
      <c r="D897" t="s">
        <v>48</v>
      </c>
      <c r="E897" t="s">
        <v>46</v>
      </c>
      <c r="F897" t="s">
        <v>23</v>
      </c>
      <c r="G897" t="s">
        <v>14</v>
      </c>
      <c r="H897">
        <v>199</v>
      </c>
      <c r="I897">
        <v>8</v>
      </c>
      <c r="J897">
        <v>1592</v>
      </c>
    </row>
    <row r="898" spans="1:10">
      <c r="A898" s="3" t="s">
        <v>943</v>
      </c>
      <c r="B898" s="4">
        <v>43379</v>
      </c>
      <c r="C898">
        <v>4</v>
      </c>
      <c r="D898" t="s">
        <v>51</v>
      </c>
      <c r="E898" t="s">
        <v>17</v>
      </c>
      <c r="F898" t="s">
        <v>18</v>
      </c>
      <c r="G898" t="s">
        <v>41</v>
      </c>
      <c r="H898">
        <v>399</v>
      </c>
      <c r="I898">
        <v>0</v>
      </c>
      <c r="J898">
        <v>0</v>
      </c>
    </row>
    <row r="899" spans="1:10">
      <c r="A899" s="3" t="s">
        <v>944</v>
      </c>
      <c r="B899" s="4">
        <v>43379</v>
      </c>
      <c r="C899">
        <v>17</v>
      </c>
      <c r="D899" t="s">
        <v>35</v>
      </c>
      <c r="E899" t="s">
        <v>36</v>
      </c>
      <c r="F899" t="s">
        <v>28</v>
      </c>
      <c r="G899" t="s">
        <v>14</v>
      </c>
      <c r="H899">
        <v>199</v>
      </c>
      <c r="I899">
        <v>2</v>
      </c>
      <c r="J899">
        <v>398</v>
      </c>
    </row>
    <row r="900" spans="1:10">
      <c r="A900" s="3" t="s">
        <v>945</v>
      </c>
      <c r="B900" s="4">
        <v>43380</v>
      </c>
      <c r="C900">
        <v>1</v>
      </c>
      <c r="D900" t="s">
        <v>16</v>
      </c>
      <c r="E900" t="s">
        <v>68</v>
      </c>
      <c r="F900" t="s">
        <v>18</v>
      </c>
      <c r="G900" t="s">
        <v>14</v>
      </c>
      <c r="H900">
        <v>199</v>
      </c>
      <c r="I900">
        <v>4</v>
      </c>
      <c r="J900">
        <v>796</v>
      </c>
    </row>
    <row r="901" spans="1:10">
      <c r="A901" s="3" t="s">
        <v>946</v>
      </c>
      <c r="B901" s="4">
        <v>43380</v>
      </c>
      <c r="C901">
        <v>4</v>
      </c>
      <c r="D901" t="s">
        <v>51</v>
      </c>
      <c r="E901" t="s">
        <v>17</v>
      </c>
      <c r="F901" t="s">
        <v>18</v>
      </c>
      <c r="G901" t="s">
        <v>24</v>
      </c>
      <c r="H901">
        <v>159</v>
      </c>
      <c r="I901">
        <v>5</v>
      </c>
      <c r="J901">
        <v>795</v>
      </c>
    </row>
    <row r="902" spans="1:10">
      <c r="A902" s="3" t="s">
        <v>947</v>
      </c>
      <c r="B902" s="4">
        <v>43381</v>
      </c>
      <c r="C902">
        <v>15</v>
      </c>
      <c r="D902" t="s">
        <v>118</v>
      </c>
      <c r="E902" t="s">
        <v>12</v>
      </c>
      <c r="F902" t="s">
        <v>13</v>
      </c>
      <c r="G902" t="s">
        <v>41</v>
      </c>
      <c r="H902">
        <v>399</v>
      </c>
      <c r="I902">
        <v>7</v>
      </c>
      <c r="J902">
        <v>2793</v>
      </c>
    </row>
    <row r="903" spans="1:10">
      <c r="A903" s="3" t="s">
        <v>948</v>
      </c>
      <c r="B903" s="4">
        <v>43382</v>
      </c>
      <c r="C903">
        <v>13</v>
      </c>
      <c r="D903" t="s">
        <v>33</v>
      </c>
      <c r="E903" t="s">
        <v>12</v>
      </c>
      <c r="F903" t="s">
        <v>13</v>
      </c>
      <c r="G903" t="s">
        <v>41</v>
      </c>
      <c r="H903">
        <v>399</v>
      </c>
      <c r="I903">
        <v>4</v>
      </c>
      <c r="J903">
        <v>1596</v>
      </c>
    </row>
    <row r="904" spans="1:10">
      <c r="A904" s="3" t="s">
        <v>949</v>
      </c>
      <c r="B904" s="4">
        <v>43383</v>
      </c>
      <c r="C904">
        <v>6</v>
      </c>
      <c r="D904" t="s">
        <v>48</v>
      </c>
      <c r="E904" t="s">
        <v>22</v>
      </c>
      <c r="F904" t="s">
        <v>23</v>
      </c>
      <c r="G904" t="s">
        <v>19</v>
      </c>
      <c r="H904">
        <v>289</v>
      </c>
      <c r="I904">
        <v>3</v>
      </c>
      <c r="J904">
        <v>867</v>
      </c>
    </row>
    <row r="905" spans="1:10">
      <c r="A905" s="3" t="s">
        <v>950</v>
      </c>
      <c r="B905" s="4">
        <v>43383</v>
      </c>
      <c r="C905">
        <v>5</v>
      </c>
      <c r="D905" t="s">
        <v>60</v>
      </c>
      <c r="E905" t="s">
        <v>17</v>
      </c>
      <c r="F905" t="s">
        <v>18</v>
      </c>
      <c r="G905" t="s">
        <v>19</v>
      </c>
      <c r="H905">
        <v>289</v>
      </c>
      <c r="I905">
        <v>1</v>
      </c>
      <c r="J905">
        <v>289</v>
      </c>
    </row>
    <row r="906" spans="1:10">
      <c r="A906" s="3" t="s">
        <v>951</v>
      </c>
      <c r="B906" s="4">
        <v>43384</v>
      </c>
      <c r="C906">
        <v>13</v>
      </c>
      <c r="D906" t="s">
        <v>33</v>
      </c>
      <c r="E906" t="s">
        <v>12</v>
      </c>
      <c r="F906" t="s">
        <v>13</v>
      </c>
      <c r="G906" t="s">
        <v>19</v>
      </c>
      <c r="H906">
        <v>289</v>
      </c>
      <c r="I906">
        <v>7</v>
      </c>
      <c r="J906">
        <v>2023</v>
      </c>
    </row>
    <row r="907" spans="1:10">
      <c r="A907" s="3" t="s">
        <v>952</v>
      </c>
      <c r="B907" s="4">
        <v>43384</v>
      </c>
      <c r="C907">
        <v>19</v>
      </c>
      <c r="D907" t="s">
        <v>56</v>
      </c>
      <c r="E907" t="s">
        <v>27</v>
      </c>
      <c r="F907" t="s">
        <v>28</v>
      </c>
      <c r="G907" t="s">
        <v>14</v>
      </c>
      <c r="H907">
        <v>199</v>
      </c>
      <c r="I907">
        <v>5</v>
      </c>
      <c r="J907">
        <v>995</v>
      </c>
    </row>
    <row r="908" spans="1:10">
      <c r="A908" s="3" t="s">
        <v>953</v>
      </c>
      <c r="B908" s="4">
        <v>43385</v>
      </c>
      <c r="C908">
        <v>10</v>
      </c>
      <c r="D908" t="s">
        <v>58</v>
      </c>
      <c r="E908" t="s">
        <v>22</v>
      </c>
      <c r="F908" t="s">
        <v>23</v>
      </c>
      <c r="G908" t="s">
        <v>14</v>
      </c>
      <c r="H908">
        <v>199</v>
      </c>
      <c r="I908">
        <v>1</v>
      </c>
      <c r="J908">
        <v>199</v>
      </c>
    </row>
    <row r="909" spans="1:10">
      <c r="A909" s="3" t="s">
        <v>954</v>
      </c>
      <c r="B909" s="4">
        <v>43385</v>
      </c>
      <c r="C909">
        <v>20</v>
      </c>
      <c r="D909" t="s">
        <v>40</v>
      </c>
      <c r="E909" t="s">
        <v>27</v>
      </c>
      <c r="F909" t="s">
        <v>28</v>
      </c>
      <c r="G909" t="s">
        <v>19</v>
      </c>
      <c r="H909">
        <v>289</v>
      </c>
      <c r="I909">
        <v>3</v>
      </c>
      <c r="J909">
        <v>867</v>
      </c>
    </row>
    <row r="910" spans="1:10">
      <c r="A910" s="3" t="s">
        <v>955</v>
      </c>
      <c r="B910" s="4">
        <v>43386</v>
      </c>
      <c r="C910">
        <v>7</v>
      </c>
      <c r="D910" t="s">
        <v>88</v>
      </c>
      <c r="E910" t="s">
        <v>46</v>
      </c>
      <c r="F910" t="s">
        <v>23</v>
      </c>
      <c r="G910" t="s">
        <v>24</v>
      </c>
      <c r="H910">
        <v>159</v>
      </c>
      <c r="I910">
        <v>8</v>
      </c>
      <c r="J910">
        <v>1272</v>
      </c>
    </row>
    <row r="911" spans="1:10">
      <c r="A911" s="3" t="s">
        <v>956</v>
      </c>
      <c r="B911" s="4">
        <v>43386</v>
      </c>
      <c r="C911">
        <v>19</v>
      </c>
      <c r="D911" t="s">
        <v>56</v>
      </c>
      <c r="E911" t="s">
        <v>27</v>
      </c>
      <c r="F911" t="s">
        <v>28</v>
      </c>
      <c r="G911" t="s">
        <v>14</v>
      </c>
      <c r="H911">
        <v>199</v>
      </c>
      <c r="I911">
        <v>3</v>
      </c>
      <c r="J911">
        <v>597</v>
      </c>
    </row>
    <row r="912" spans="1:10">
      <c r="A912" s="3" t="s">
        <v>957</v>
      </c>
      <c r="B912" s="4">
        <v>43386</v>
      </c>
      <c r="C912">
        <v>18</v>
      </c>
      <c r="D912" t="s">
        <v>26</v>
      </c>
      <c r="E912" t="s">
        <v>27</v>
      </c>
      <c r="F912" t="s">
        <v>28</v>
      </c>
      <c r="G912" t="s">
        <v>31</v>
      </c>
      <c r="H912">
        <v>69</v>
      </c>
      <c r="I912">
        <v>9</v>
      </c>
      <c r="J912">
        <v>621</v>
      </c>
    </row>
    <row r="913" spans="1:10">
      <c r="A913" s="3" t="s">
        <v>958</v>
      </c>
      <c r="B913" s="4">
        <v>43386</v>
      </c>
      <c r="C913">
        <v>13</v>
      </c>
      <c r="D913" t="s">
        <v>33</v>
      </c>
      <c r="E913" t="s">
        <v>12</v>
      </c>
      <c r="F913" t="s">
        <v>13</v>
      </c>
      <c r="G913" t="s">
        <v>19</v>
      </c>
      <c r="H913">
        <v>289</v>
      </c>
      <c r="I913">
        <v>8</v>
      </c>
      <c r="J913">
        <v>2312</v>
      </c>
    </row>
    <row r="914" spans="1:10">
      <c r="A914" s="3" t="s">
        <v>959</v>
      </c>
      <c r="B914" s="4">
        <v>43386</v>
      </c>
      <c r="C914">
        <v>9</v>
      </c>
      <c r="D914" t="s">
        <v>21</v>
      </c>
      <c r="E914" t="s">
        <v>46</v>
      </c>
      <c r="F914" t="s">
        <v>23</v>
      </c>
      <c r="G914" t="s">
        <v>14</v>
      </c>
      <c r="H914">
        <v>199</v>
      </c>
      <c r="I914">
        <v>5</v>
      </c>
      <c r="J914">
        <v>995</v>
      </c>
    </row>
    <row r="915" spans="1:10">
      <c r="A915" s="3" t="s">
        <v>960</v>
      </c>
      <c r="B915" s="4">
        <v>43386</v>
      </c>
      <c r="C915">
        <v>14</v>
      </c>
      <c r="D915" t="s">
        <v>38</v>
      </c>
      <c r="E915" t="s">
        <v>12</v>
      </c>
      <c r="F915" t="s">
        <v>13</v>
      </c>
      <c r="G915" t="s">
        <v>24</v>
      </c>
      <c r="H915">
        <v>159</v>
      </c>
      <c r="I915">
        <v>7</v>
      </c>
      <c r="J915">
        <v>1113</v>
      </c>
    </row>
    <row r="916" spans="1:10">
      <c r="A916" s="3" t="s">
        <v>961</v>
      </c>
      <c r="B916" s="4">
        <v>43387</v>
      </c>
      <c r="C916">
        <v>3</v>
      </c>
      <c r="D916" t="s">
        <v>43</v>
      </c>
      <c r="E916" t="s">
        <v>17</v>
      </c>
      <c r="F916" t="s">
        <v>18</v>
      </c>
      <c r="G916" t="s">
        <v>31</v>
      </c>
      <c r="H916">
        <v>69</v>
      </c>
      <c r="I916">
        <v>2</v>
      </c>
      <c r="J916">
        <v>138</v>
      </c>
    </row>
    <row r="917" spans="1:10">
      <c r="A917" s="3" t="s">
        <v>962</v>
      </c>
      <c r="B917" s="4">
        <v>43387</v>
      </c>
      <c r="C917">
        <v>10</v>
      </c>
      <c r="D917" t="s">
        <v>58</v>
      </c>
      <c r="E917" t="s">
        <v>46</v>
      </c>
      <c r="F917" t="s">
        <v>23</v>
      </c>
      <c r="G917" t="s">
        <v>19</v>
      </c>
      <c r="H917">
        <v>289</v>
      </c>
      <c r="I917">
        <v>5</v>
      </c>
      <c r="J917">
        <v>1445</v>
      </c>
    </row>
    <row r="918" spans="1:10">
      <c r="A918" s="3" t="s">
        <v>963</v>
      </c>
      <c r="B918" s="4">
        <v>43388</v>
      </c>
      <c r="C918">
        <v>18</v>
      </c>
      <c r="D918" t="s">
        <v>26</v>
      </c>
      <c r="E918" t="s">
        <v>36</v>
      </c>
      <c r="F918" t="s">
        <v>28</v>
      </c>
      <c r="G918" t="s">
        <v>31</v>
      </c>
      <c r="H918">
        <v>69</v>
      </c>
      <c r="I918">
        <v>2</v>
      </c>
      <c r="J918">
        <v>138</v>
      </c>
    </row>
    <row r="919" spans="1:10">
      <c r="A919" s="3" t="s">
        <v>964</v>
      </c>
      <c r="B919" s="4">
        <v>43388</v>
      </c>
      <c r="C919">
        <v>18</v>
      </c>
      <c r="D919" t="s">
        <v>26</v>
      </c>
      <c r="E919" t="s">
        <v>36</v>
      </c>
      <c r="F919" t="s">
        <v>28</v>
      </c>
      <c r="G919" t="s">
        <v>24</v>
      </c>
      <c r="H919">
        <v>159</v>
      </c>
      <c r="I919">
        <v>5</v>
      </c>
      <c r="J919">
        <v>795</v>
      </c>
    </row>
    <row r="920" spans="1:10">
      <c r="A920" s="3" t="s">
        <v>965</v>
      </c>
      <c r="B920" s="4">
        <v>43388</v>
      </c>
      <c r="C920">
        <v>14</v>
      </c>
      <c r="D920" t="s">
        <v>38</v>
      </c>
      <c r="E920" t="s">
        <v>63</v>
      </c>
      <c r="F920" t="s">
        <v>13</v>
      </c>
      <c r="G920" t="s">
        <v>41</v>
      </c>
      <c r="H920">
        <v>399</v>
      </c>
      <c r="I920">
        <v>9</v>
      </c>
      <c r="J920">
        <v>3591</v>
      </c>
    </row>
    <row r="921" spans="1:10">
      <c r="A921" s="3" t="s">
        <v>966</v>
      </c>
      <c r="B921" s="4">
        <v>43388</v>
      </c>
      <c r="C921">
        <v>2</v>
      </c>
      <c r="D921" t="s">
        <v>106</v>
      </c>
      <c r="E921" t="s">
        <v>68</v>
      </c>
      <c r="F921" t="s">
        <v>18</v>
      </c>
      <c r="G921" t="s">
        <v>14</v>
      </c>
      <c r="H921">
        <v>199</v>
      </c>
      <c r="I921">
        <v>3</v>
      </c>
      <c r="J921">
        <v>597</v>
      </c>
    </row>
    <row r="922" spans="1:10">
      <c r="A922" s="3" t="s">
        <v>967</v>
      </c>
      <c r="B922" s="4">
        <v>43389</v>
      </c>
      <c r="C922">
        <v>17</v>
      </c>
      <c r="D922" t="s">
        <v>35</v>
      </c>
      <c r="E922" t="s">
        <v>27</v>
      </c>
      <c r="F922" t="s">
        <v>28</v>
      </c>
      <c r="G922" t="s">
        <v>41</v>
      </c>
      <c r="H922">
        <v>399</v>
      </c>
      <c r="I922">
        <v>6</v>
      </c>
      <c r="J922">
        <v>2394</v>
      </c>
    </row>
    <row r="923" spans="1:10">
      <c r="A923" s="3" t="s">
        <v>968</v>
      </c>
      <c r="B923" s="4">
        <v>43389</v>
      </c>
      <c r="C923">
        <v>1</v>
      </c>
      <c r="D923" t="s">
        <v>16</v>
      </c>
      <c r="E923" t="s">
        <v>17</v>
      </c>
      <c r="F923" t="s">
        <v>18</v>
      </c>
      <c r="G923" t="s">
        <v>19</v>
      </c>
      <c r="H923">
        <v>289</v>
      </c>
      <c r="I923">
        <v>7</v>
      </c>
      <c r="J923">
        <v>2023</v>
      </c>
    </row>
    <row r="924" spans="1:10">
      <c r="A924" s="3" t="s">
        <v>969</v>
      </c>
      <c r="B924" s="4">
        <v>43389</v>
      </c>
      <c r="C924">
        <v>15</v>
      </c>
      <c r="D924" t="s">
        <v>118</v>
      </c>
      <c r="E924" t="s">
        <v>63</v>
      </c>
      <c r="F924" t="s">
        <v>13</v>
      </c>
      <c r="G924" t="s">
        <v>24</v>
      </c>
      <c r="H924">
        <v>159</v>
      </c>
      <c r="I924">
        <v>3</v>
      </c>
      <c r="J924">
        <v>477</v>
      </c>
    </row>
    <row r="925" spans="1:10">
      <c r="A925" s="3" t="s">
        <v>970</v>
      </c>
      <c r="B925" s="4">
        <v>43389</v>
      </c>
      <c r="C925">
        <v>11</v>
      </c>
      <c r="D925" t="s">
        <v>11</v>
      </c>
      <c r="E925" t="s">
        <v>12</v>
      </c>
      <c r="F925" t="s">
        <v>13</v>
      </c>
      <c r="G925" t="s">
        <v>19</v>
      </c>
      <c r="H925">
        <v>289</v>
      </c>
      <c r="I925">
        <v>9</v>
      </c>
      <c r="J925">
        <v>2601</v>
      </c>
    </row>
    <row r="926" spans="1:10">
      <c r="A926" s="3" t="s">
        <v>971</v>
      </c>
      <c r="B926" s="4">
        <v>43389</v>
      </c>
      <c r="C926">
        <v>12</v>
      </c>
      <c r="D926" t="s">
        <v>66</v>
      </c>
      <c r="E926" t="s">
        <v>12</v>
      </c>
      <c r="F926" t="s">
        <v>13</v>
      </c>
      <c r="G926" t="s">
        <v>14</v>
      </c>
      <c r="H926">
        <v>199</v>
      </c>
      <c r="I926">
        <v>7</v>
      </c>
      <c r="J926">
        <v>1393</v>
      </c>
    </row>
    <row r="927" spans="1:10">
      <c r="A927" s="3" t="s">
        <v>972</v>
      </c>
      <c r="B927" s="4">
        <v>43390</v>
      </c>
      <c r="C927">
        <v>1</v>
      </c>
      <c r="D927" t="s">
        <v>16</v>
      </c>
      <c r="E927" t="s">
        <v>68</v>
      </c>
      <c r="F927" t="s">
        <v>18</v>
      </c>
      <c r="G927" t="s">
        <v>14</v>
      </c>
      <c r="H927">
        <v>199</v>
      </c>
      <c r="I927">
        <v>0</v>
      </c>
      <c r="J927">
        <v>0</v>
      </c>
    </row>
    <row r="928" spans="1:10">
      <c r="A928" s="3" t="s">
        <v>973</v>
      </c>
      <c r="B928" s="4">
        <v>43390</v>
      </c>
      <c r="C928">
        <v>8</v>
      </c>
      <c r="D928" t="s">
        <v>45</v>
      </c>
      <c r="E928" t="s">
        <v>46</v>
      </c>
      <c r="F928" t="s">
        <v>23</v>
      </c>
      <c r="G928" t="s">
        <v>14</v>
      </c>
      <c r="H928">
        <v>199</v>
      </c>
      <c r="I928">
        <v>8</v>
      </c>
      <c r="J928">
        <v>1592</v>
      </c>
    </row>
    <row r="929" spans="1:10">
      <c r="A929" s="3" t="s">
        <v>974</v>
      </c>
      <c r="B929" s="4">
        <v>43390</v>
      </c>
      <c r="C929">
        <v>20</v>
      </c>
      <c r="D929" t="s">
        <v>40</v>
      </c>
      <c r="E929" t="s">
        <v>36</v>
      </c>
      <c r="F929" t="s">
        <v>28</v>
      </c>
      <c r="G929" t="s">
        <v>24</v>
      </c>
      <c r="H929">
        <v>159</v>
      </c>
      <c r="I929">
        <v>8</v>
      </c>
      <c r="J929">
        <v>1272</v>
      </c>
    </row>
    <row r="930" spans="1:10">
      <c r="A930" s="3" t="s">
        <v>975</v>
      </c>
      <c r="B930" s="4">
        <v>43390</v>
      </c>
      <c r="C930">
        <v>14</v>
      </c>
      <c r="D930" t="s">
        <v>38</v>
      </c>
      <c r="E930" t="s">
        <v>63</v>
      </c>
      <c r="F930" t="s">
        <v>13</v>
      </c>
      <c r="G930" t="s">
        <v>24</v>
      </c>
      <c r="H930">
        <v>159</v>
      </c>
      <c r="I930">
        <v>5</v>
      </c>
      <c r="J930">
        <v>795</v>
      </c>
    </row>
    <row r="931" spans="1:10">
      <c r="A931" s="3" t="s">
        <v>976</v>
      </c>
      <c r="B931" s="4">
        <v>43390</v>
      </c>
      <c r="C931">
        <v>10</v>
      </c>
      <c r="D931" t="s">
        <v>58</v>
      </c>
      <c r="E931" t="s">
        <v>46</v>
      </c>
      <c r="F931" t="s">
        <v>23</v>
      </c>
      <c r="G931" t="s">
        <v>14</v>
      </c>
      <c r="H931">
        <v>199</v>
      </c>
      <c r="I931">
        <v>3</v>
      </c>
      <c r="J931">
        <v>597</v>
      </c>
    </row>
    <row r="932" spans="1:10">
      <c r="A932" s="3" t="s">
        <v>977</v>
      </c>
      <c r="B932" s="4">
        <v>43391</v>
      </c>
      <c r="C932">
        <v>17</v>
      </c>
      <c r="D932" t="s">
        <v>35</v>
      </c>
      <c r="E932" t="s">
        <v>36</v>
      </c>
      <c r="F932" t="s">
        <v>28</v>
      </c>
      <c r="G932" t="s">
        <v>41</v>
      </c>
      <c r="H932">
        <v>399</v>
      </c>
      <c r="I932">
        <v>0</v>
      </c>
      <c r="J932">
        <v>0</v>
      </c>
    </row>
    <row r="933" spans="1:10">
      <c r="A933" s="3" t="s">
        <v>978</v>
      </c>
      <c r="B933" s="4">
        <v>43392</v>
      </c>
      <c r="C933">
        <v>5</v>
      </c>
      <c r="D933" t="s">
        <v>60</v>
      </c>
      <c r="E933" t="s">
        <v>68</v>
      </c>
      <c r="F933" t="s">
        <v>18</v>
      </c>
      <c r="G933" t="s">
        <v>14</v>
      </c>
      <c r="H933">
        <v>199</v>
      </c>
      <c r="I933">
        <v>6</v>
      </c>
      <c r="J933">
        <v>1194</v>
      </c>
    </row>
    <row r="934" spans="1:10">
      <c r="A934" s="3" t="s">
        <v>979</v>
      </c>
      <c r="B934" s="4">
        <v>43392</v>
      </c>
      <c r="C934">
        <v>10</v>
      </c>
      <c r="D934" t="s">
        <v>58</v>
      </c>
      <c r="E934" t="s">
        <v>46</v>
      </c>
      <c r="F934" t="s">
        <v>23</v>
      </c>
      <c r="G934" t="s">
        <v>24</v>
      </c>
      <c r="H934">
        <v>159</v>
      </c>
      <c r="I934">
        <v>6</v>
      </c>
      <c r="J934">
        <v>954</v>
      </c>
    </row>
    <row r="935" spans="1:10">
      <c r="A935" s="3" t="s">
        <v>980</v>
      </c>
      <c r="B935" s="4">
        <v>43393</v>
      </c>
      <c r="C935">
        <v>17</v>
      </c>
      <c r="D935" t="s">
        <v>35</v>
      </c>
      <c r="E935" t="s">
        <v>36</v>
      </c>
      <c r="F935" t="s">
        <v>28</v>
      </c>
      <c r="G935" t="s">
        <v>24</v>
      </c>
      <c r="H935">
        <v>159</v>
      </c>
      <c r="I935">
        <v>1</v>
      </c>
      <c r="J935">
        <v>159</v>
      </c>
    </row>
    <row r="936" spans="1:10">
      <c r="A936" s="3" t="s">
        <v>981</v>
      </c>
      <c r="B936" s="4">
        <v>43393</v>
      </c>
      <c r="C936">
        <v>18</v>
      </c>
      <c r="D936" t="s">
        <v>26</v>
      </c>
      <c r="E936" t="s">
        <v>27</v>
      </c>
      <c r="F936" t="s">
        <v>28</v>
      </c>
      <c r="G936" t="s">
        <v>19</v>
      </c>
      <c r="H936">
        <v>289</v>
      </c>
      <c r="I936">
        <v>5</v>
      </c>
      <c r="J936">
        <v>1445</v>
      </c>
    </row>
    <row r="937" spans="1:10">
      <c r="A937" s="3" t="s">
        <v>982</v>
      </c>
      <c r="B937" s="4">
        <v>43393</v>
      </c>
      <c r="C937">
        <v>2</v>
      </c>
      <c r="D937" t="s">
        <v>106</v>
      </c>
      <c r="E937" t="s">
        <v>17</v>
      </c>
      <c r="F937" t="s">
        <v>18</v>
      </c>
      <c r="G937" t="s">
        <v>31</v>
      </c>
      <c r="H937">
        <v>69</v>
      </c>
      <c r="I937">
        <v>8</v>
      </c>
      <c r="J937">
        <v>552</v>
      </c>
    </row>
    <row r="938" spans="1:10">
      <c r="A938" s="3" t="s">
        <v>983</v>
      </c>
      <c r="B938" s="4">
        <v>43394</v>
      </c>
      <c r="C938">
        <v>17</v>
      </c>
      <c r="D938" t="s">
        <v>35</v>
      </c>
      <c r="E938" t="s">
        <v>27</v>
      </c>
      <c r="F938" t="s">
        <v>28</v>
      </c>
      <c r="G938" t="s">
        <v>31</v>
      </c>
      <c r="H938">
        <v>69</v>
      </c>
      <c r="I938">
        <v>5</v>
      </c>
      <c r="J938">
        <v>345</v>
      </c>
    </row>
    <row r="939" spans="1:10">
      <c r="A939" s="3" t="s">
        <v>984</v>
      </c>
      <c r="B939" s="4">
        <v>43395</v>
      </c>
      <c r="C939">
        <v>10</v>
      </c>
      <c r="D939" t="s">
        <v>58</v>
      </c>
      <c r="E939" t="s">
        <v>22</v>
      </c>
      <c r="F939" t="s">
        <v>23</v>
      </c>
      <c r="G939" t="s">
        <v>41</v>
      </c>
      <c r="H939">
        <v>399</v>
      </c>
      <c r="I939">
        <v>0</v>
      </c>
      <c r="J939">
        <v>0</v>
      </c>
    </row>
    <row r="940" spans="1:10">
      <c r="A940" s="3" t="s">
        <v>985</v>
      </c>
      <c r="B940" s="4">
        <v>43395</v>
      </c>
      <c r="C940">
        <v>1</v>
      </c>
      <c r="D940" t="s">
        <v>16</v>
      </c>
      <c r="E940" t="s">
        <v>68</v>
      </c>
      <c r="F940" t="s">
        <v>18</v>
      </c>
      <c r="G940" t="s">
        <v>19</v>
      </c>
      <c r="H940">
        <v>289</v>
      </c>
      <c r="I940">
        <v>7</v>
      </c>
      <c r="J940">
        <v>2023</v>
      </c>
    </row>
    <row r="941" spans="1:10">
      <c r="A941" s="3" t="s">
        <v>986</v>
      </c>
      <c r="B941" s="4">
        <v>43395</v>
      </c>
      <c r="C941">
        <v>5</v>
      </c>
      <c r="D941" t="s">
        <v>60</v>
      </c>
      <c r="E941" t="s">
        <v>17</v>
      </c>
      <c r="F941" t="s">
        <v>18</v>
      </c>
      <c r="G941" t="s">
        <v>14</v>
      </c>
      <c r="H941">
        <v>199</v>
      </c>
      <c r="I941">
        <v>5</v>
      </c>
      <c r="J941">
        <v>995</v>
      </c>
    </row>
    <row r="942" spans="1:10">
      <c r="A942" s="3" t="s">
        <v>987</v>
      </c>
      <c r="B942" s="4">
        <v>43395</v>
      </c>
      <c r="C942">
        <v>20</v>
      </c>
      <c r="D942" t="s">
        <v>40</v>
      </c>
      <c r="E942" t="s">
        <v>27</v>
      </c>
      <c r="F942" t="s">
        <v>28</v>
      </c>
      <c r="G942" t="s">
        <v>24</v>
      </c>
      <c r="H942">
        <v>159</v>
      </c>
      <c r="I942">
        <v>5</v>
      </c>
      <c r="J942">
        <v>795</v>
      </c>
    </row>
    <row r="943" spans="1:10">
      <c r="A943" s="3" t="s">
        <v>988</v>
      </c>
      <c r="B943" s="4">
        <v>43395</v>
      </c>
      <c r="C943">
        <v>1</v>
      </c>
      <c r="D943" t="s">
        <v>16</v>
      </c>
      <c r="E943" t="s">
        <v>17</v>
      </c>
      <c r="F943" t="s">
        <v>18</v>
      </c>
      <c r="G943" t="s">
        <v>41</v>
      </c>
      <c r="H943">
        <v>399</v>
      </c>
      <c r="I943">
        <v>8</v>
      </c>
      <c r="J943">
        <v>3192</v>
      </c>
    </row>
    <row r="944" spans="1:10">
      <c r="A944" s="3" t="s">
        <v>989</v>
      </c>
      <c r="B944" s="4">
        <v>43395</v>
      </c>
      <c r="C944">
        <v>6</v>
      </c>
      <c r="D944" t="s">
        <v>48</v>
      </c>
      <c r="E944" t="s">
        <v>22</v>
      </c>
      <c r="F944" t="s">
        <v>23</v>
      </c>
      <c r="G944" t="s">
        <v>24</v>
      </c>
      <c r="H944">
        <v>159</v>
      </c>
      <c r="I944">
        <v>6</v>
      </c>
      <c r="J944">
        <v>954</v>
      </c>
    </row>
    <row r="945" spans="1:10">
      <c r="A945" s="3" t="s">
        <v>990</v>
      </c>
      <c r="B945" s="4">
        <v>43396</v>
      </c>
      <c r="C945">
        <v>4</v>
      </c>
      <c r="D945" t="s">
        <v>51</v>
      </c>
      <c r="E945" t="s">
        <v>68</v>
      </c>
      <c r="F945" t="s">
        <v>18</v>
      </c>
      <c r="G945" t="s">
        <v>41</v>
      </c>
      <c r="H945">
        <v>399</v>
      </c>
      <c r="I945">
        <v>1</v>
      </c>
      <c r="J945">
        <v>399</v>
      </c>
    </row>
    <row r="946" spans="1:10">
      <c r="A946" s="3" t="s">
        <v>991</v>
      </c>
      <c r="B946" s="4">
        <v>43397</v>
      </c>
      <c r="C946">
        <v>17</v>
      </c>
      <c r="D946" t="s">
        <v>35</v>
      </c>
      <c r="E946" t="s">
        <v>36</v>
      </c>
      <c r="F946" t="s">
        <v>28</v>
      </c>
      <c r="G946" t="s">
        <v>14</v>
      </c>
      <c r="H946">
        <v>199</v>
      </c>
      <c r="I946">
        <v>5</v>
      </c>
      <c r="J946">
        <v>995</v>
      </c>
    </row>
    <row r="947" spans="1:10">
      <c r="A947" s="3" t="s">
        <v>992</v>
      </c>
      <c r="B947" s="4">
        <v>43398</v>
      </c>
      <c r="C947">
        <v>1</v>
      </c>
      <c r="D947" t="s">
        <v>16</v>
      </c>
      <c r="E947" t="s">
        <v>17</v>
      </c>
      <c r="F947" t="s">
        <v>18</v>
      </c>
      <c r="G947" t="s">
        <v>14</v>
      </c>
      <c r="H947">
        <v>199</v>
      </c>
      <c r="I947">
        <v>1</v>
      </c>
      <c r="J947">
        <v>199</v>
      </c>
    </row>
    <row r="948" spans="1:10">
      <c r="A948" s="3" t="s">
        <v>993</v>
      </c>
      <c r="B948" s="4">
        <v>43398</v>
      </c>
      <c r="C948">
        <v>15</v>
      </c>
      <c r="D948" t="s">
        <v>118</v>
      </c>
      <c r="E948" t="s">
        <v>12</v>
      </c>
      <c r="F948" t="s">
        <v>13</v>
      </c>
      <c r="G948" t="s">
        <v>31</v>
      </c>
      <c r="H948">
        <v>69</v>
      </c>
      <c r="I948">
        <v>4</v>
      </c>
      <c r="J948">
        <v>276</v>
      </c>
    </row>
    <row r="949" spans="1:10">
      <c r="A949" s="3" t="s">
        <v>994</v>
      </c>
      <c r="B949" s="4">
        <v>43398</v>
      </c>
      <c r="C949">
        <v>9</v>
      </c>
      <c r="D949" t="s">
        <v>21</v>
      </c>
      <c r="E949" t="s">
        <v>46</v>
      </c>
      <c r="F949" t="s">
        <v>23</v>
      </c>
      <c r="G949" t="s">
        <v>14</v>
      </c>
      <c r="H949">
        <v>199</v>
      </c>
      <c r="I949">
        <v>5</v>
      </c>
      <c r="J949">
        <v>995</v>
      </c>
    </row>
    <row r="950" spans="1:10">
      <c r="A950" s="3" t="s">
        <v>995</v>
      </c>
      <c r="B950" s="4">
        <v>43399</v>
      </c>
      <c r="C950">
        <v>6</v>
      </c>
      <c r="D950" t="s">
        <v>48</v>
      </c>
      <c r="E950" t="s">
        <v>46</v>
      </c>
      <c r="F950" t="s">
        <v>23</v>
      </c>
      <c r="G950" t="s">
        <v>41</v>
      </c>
      <c r="H950">
        <v>399</v>
      </c>
      <c r="I950">
        <v>5</v>
      </c>
      <c r="J950">
        <v>1995</v>
      </c>
    </row>
    <row r="951" spans="1:10">
      <c r="A951" s="3" t="s">
        <v>996</v>
      </c>
      <c r="B951" s="4">
        <v>43399</v>
      </c>
      <c r="C951">
        <v>20</v>
      </c>
      <c r="D951" t="s">
        <v>40</v>
      </c>
      <c r="E951" t="s">
        <v>27</v>
      </c>
      <c r="F951" t="s">
        <v>28</v>
      </c>
      <c r="G951" t="s">
        <v>31</v>
      </c>
      <c r="H951">
        <v>69</v>
      </c>
      <c r="I951">
        <v>8</v>
      </c>
      <c r="J951">
        <v>552</v>
      </c>
    </row>
    <row r="952" spans="1:10">
      <c r="A952" s="3" t="s">
        <v>997</v>
      </c>
      <c r="B952" s="4">
        <v>43400</v>
      </c>
      <c r="C952">
        <v>17</v>
      </c>
      <c r="D952" t="s">
        <v>35</v>
      </c>
      <c r="E952" t="s">
        <v>36</v>
      </c>
      <c r="F952" t="s">
        <v>28</v>
      </c>
      <c r="G952" t="s">
        <v>14</v>
      </c>
      <c r="H952">
        <v>199</v>
      </c>
      <c r="I952">
        <v>1</v>
      </c>
      <c r="J952">
        <v>199</v>
      </c>
    </row>
    <row r="953" spans="1:10">
      <c r="A953" s="3" t="s">
        <v>998</v>
      </c>
      <c r="B953" s="4">
        <v>43400</v>
      </c>
      <c r="C953">
        <v>6</v>
      </c>
      <c r="D953" t="s">
        <v>48</v>
      </c>
      <c r="E953" t="s">
        <v>46</v>
      </c>
      <c r="F953" t="s">
        <v>23</v>
      </c>
      <c r="G953" t="s">
        <v>41</v>
      </c>
      <c r="H953">
        <v>399</v>
      </c>
      <c r="I953">
        <v>7</v>
      </c>
      <c r="J953">
        <v>2793</v>
      </c>
    </row>
    <row r="954" spans="1:10">
      <c r="A954" s="3" t="s">
        <v>999</v>
      </c>
      <c r="B954" s="4">
        <v>43400</v>
      </c>
      <c r="C954">
        <v>3</v>
      </c>
      <c r="D954" t="s">
        <v>43</v>
      </c>
      <c r="E954" t="s">
        <v>68</v>
      </c>
      <c r="F954" t="s">
        <v>18</v>
      </c>
      <c r="G954" t="s">
        <v>14</v>
      </c>
      <c r="H954">
        <v>199</v>
      </c>
      <c r="I954">
        <v>1</v>
      </c>
      <c r="J954">
        <v>199</v>
      </c>
    </row>
    <row r="955" spans="1:10">
      <c r="A955" s="3" t="s">
        <v>1000</v>
      </c>
      <c r="B955" s="4">
        <v>43400</v>
      </c>
      <c r="C955">
        <v>4</v>
      </c>
      <c r="D955" t="s">
        <v>51</v>
      </c>
      <c r="E955" t="s">
        <v>17</v>
      </c>
      <c r="F955" t="s">
        <v>18</v>
      </c>
      <c r="G955" t="s">
        <v>14</v>
      </c>
      <c r="H955">
        <v>199</v>
      </c>
      <c r="I955">
        <v>8</v>
      </c>
      <c r="J955">
        <v>1592</v>
      </c>
    </row>
    <row r="956" spans="1:10">
      <c r="A956" s="3" t="s">
        <v>1001</v>
      </c>
      <c r="B956" s="4">
        <v>43401</v>
      </c>
      <c r="C956">
        <v>10</v>
      </c>
      <c r="D956" t="s">
        <v>58</v>
      </c>
      <c r="E956" t="s">
        <v>22</v>
      </c>
      <c r="F956" t="s">
        <v>23</v>
      </c>
      <c r="G956" t="s">
        <v>14</v>
      </c>
      <c r="H956">
        <v>199</v>
      </c>
      <c r="I956">
        <v>0</v>
      </c>
      <c r="J956">
        <v>0</v>
      </c>
    </row>
    <row r="957" spans="1:10">
      <c r="A957" s="3" t="s">
        <v>1002</v>
      </c>
      <c r="B957" s="4">
        <v>43402</v>
      </c>
      <c r="C957">
        <v>6</v>
      </c>
      <c r="D957" t="s">
        <v>48</v>
      </c>
      <c r="E957" t="s">
        <v>22</v>
      </c>
      <c r="F957" t="s">
        <v>23</v>
      </c>
      <c r="G957" t="s">
        <v>24</v>
      </c>
      <c r="H957">
        <v>159</v>
      </c>
      <c r="I957">
        <v>4</v>
      </c>
      <c r="J957">
        <v>636</v>
      </c>
    </row>
    <row r="958" spans="1:10">
      <c r="A958" s="3" t="s">
        <v>1003</v>
      </c>
      <c r="B958" s="4">
        <v>43402</v>
      </c>
      <c r="C958">
        <v>17</v>
      </c>
      <c r="D958" t="s">
        <v>35</v>
      </c>
      <c r="E958" t="s">
        <v>36</v>
      </c>
      <c r="F958" t="s">
        <v>28</v>
      </c>
      <c r="G958" t="s">
        <v>19</v>
      </c>
      <c r="H958">
        <v>289</v>
      </c>
      <c r="I958">
        <v>9</v>
      </c>
      <c r="J958">
        <v>2601</v>
      </c>
    </row>
    <row r="959" spans="1:10">
      <c r="A959" s="3" t="s">
        <v>1004</v>
      </c>
      <c r="B959" s="4">
        <v>43402</v>
      </c>
      <c r="C959">
        <v>9</v>
      </c>
      <c r="D959" t="s">
        <v>21</v>
      </c>
      <c r="E959" t="s">
        <v>22</v>
      </c>
      <c r="F959" t="s">
        <v>23</v>
      </c>
      <c r="G959" t="s">
        <v>41</v>
      </c>
      <c r="H959">
        <v>399</v>
      </c>
      <c r="I959">
        <v>2</v>
      </c>
      <c r="J959">
        <v>798</v>
      </c>
    </row>
    <row r="960" spans="1:10">
      <c r="A960" s="3" t="s">
        <v>1005</v>
      </c>
      <c r="B960" s="4">
        <v>43402</v>
      </c>
      <c r="C960">
        <v>2</v>
      </c>
      <c r="D960" t="s">
        <v>106</v>
      </c>
      <c r="E960" t="s">
        <v>17</v>
      </c>
      <c r="F960" t="s">
        <v>18</v>
      </c>
      <c r="G960" t="s">
        <v>31</v>
      </c>
      <c r="H960">
        <v>69</v>
      </c>
      <c r="I960">
        <v>6</v>
      </c>
      <c r="J960">
        <v>414</v>
      </c>
    </row>
    <row r="961" spans="1:10">
      <c r="A961" s="3" t="s">
        <v>1006</v>
      </c>
      <c r="B961" s="4">
        <v>43402</v>
      </c>
      <c r="C961">
        <v>9</v>
      </c>
      <c r="D961" t="s">
        <v>21</v>
      </c>
      <c r="E961" t="s">
        <v>22</v>
      </c>
      <c r="F961" t="s">
        <v>23</v>
      </c>
      <c r="G961" t="s">
        <v>31</v>
      </c>
      <c r="H961">
        <v>69</v>
      </c>
      <c r="I961">
        <v>6</v>
      </c>
      <c r="J961">
        <v>414</v>
      </c>
    </row>
    <row r="962" spans="1:10">
      <c r="A962" s="3" t="s">
        <v>1007</v>
      </c>
      <c r="B962" s="4">
        <v>43402</v>
      </c>
      <c r="C962">
        <v>18</v>
      </c>
      <c r="D962" t="s">
        <v>26</v>
      </c>
      <c r="E962" t="s">
        <v>36</v>
      </c>
      <c r="F962" t="s">
        <v>28</v>
      </c>
      <c r="G962" t="s">
        <v>31</v>
      </c>
      <c r="H962">
        <v>69</v>
      </c>
      <c r="I962">
        <v>3</v>
      </c>
      <c r="J962">
        <v>207</v>
      </c>
    </row>
    <row r="963" spans="1:10">
      <c r="A963" s="3" t="s">
        <v>1008</v>
      </c>
      <c r="B963" s="4">
        <v>43402</v>
      </c>
      <c r="C963">
        <v>9</v>
      </c>
      <c r="D963" t="s">
        <v>21</v>
      </c>
      <c r="E963" t="s">
        <v>22</v>
      </c>
      <c r="F963" t="s">
        <v>23</v>
      </c>
      <c r="G963" t="s">
        <v>31</v>
      </c>
      <c r="H963">
        <v>69</v>
      </c>
      <c r="I963">
        <v>2</v>
      </c>
      <c r="J963">
        <v>138</v>
      </c>
    </row>
    <row r="964" spans="1:10">
      <c r="A964" s="3" t="s">
        <v>1009</v>
      </c>
      <c r="B964" s="4">
        <v>43402</v>
      </c>
      <c r="C964">
        <v>14</v>
      </c>
      <c r="D964" t="s">
        <v>38</v>
      </c>
      <c r="E964" t="s">
        <v>12</v>
      </c>
      <c r="F964" t="s">
        <v>13</v>
      </c>
      <c r="G964" t="s">
        <v>24</v>
      </c>
      <c r="H964">
        <v>159</v>
      </c>
      <c r="I964">
        <v>1</v>
      </c>
      <c r="J964">
        <v>159</v>
      </c>
    </row>
    <row r="965" spans="1:10">
      <c r="A965" s="3" t="s">
        <v>1010</v>
      </c>
      <c r="B965" s="4">
        <v>43402</v>
      </c>
      <c r="C965">
        <v>7</v>
      </c>
      <c r="D965" t="s">
        <v>88</v>
      </c>
      <c r="E965" t="s">
        <v>22</v>
      </c>
      <c r="F965" t="s">
        <v>23</v>
      </c>
      <c r="G965" t="s">
        <v>41</v>
      </c>
      <c r="H965">
        <v>399</v>
      </c>
      <c r="I965">
        <v>2</v>
      </c>
      <c r="J965">
        <v>798</v>
      </c>
    </row>
    <row r="966" spans="1:10">
      <c r="A966" s="3" t="s">
        <v>1011</v>
      </c>
      <c r="B966" s="4">
        <v>43402</v>
      </c>
      <c r="C966">
        <v>2</v>
      </c>
      <c r="D966" t="s">
        <v>106</v>
      </c>
      <c r="E966" t="s">
        <v>68</v>
      </c>
      <c r="F966" t="s">
        <v>18</v>
      </c>
      <c r="G966" t="s">
        <v>14</v>
      </c>
      <c r="H966">
        <v>199</v>
      </c>
      <c r="I966">
        <v>7</v>
      </c>
      <c r="J966">
        <v>1393</v>
      </c>
    </row>
    <row r="967" spans="1:10">
      <c r="A967" s="3" t="s">
        <v>1012</v>
      </c>
      <c r="B967" s="4">
        <v>43402</v>
      </c>
      <c r="C967">
        <v>18</v>
      </c>
      <c r="D967" t="s">
        <v>26</v>
      </c>
      <c r="E967" t="s">
        <v>36</v>
      </c>
      <c r="F967" t="s">
        <v>28</v>
      </c>
      <c r="G967" t="s">
        <v>24</v>
      </c>
      <c r="H967">
        <v>159</v>
      </c>
      <c r="I967">
        <v>7</v>
      </c>
      <c r="J967">
        <v>1113</v>
      </c>
    </row>
    <row r="968" spans="1:10">
      <c r="A968" s="3" t="s">
        <v>1013</v>
      </c>
      <c r="B968" s="4">
        <v>43403</v>
      </c>
      <c r="C968">
        <v>14</v>
      </c>
      <c r="D968" t="s">
        <v>38</v>
      </c>
      <c r="E968" t="s">
        <v>63</v>
      </c>
      <c r="F968" t="s">
        <v>13</v>
      </c>
      <c r="G968" t="s">
        <v>41</v>
      </c>
      <c r="H968">
        <v>399</v>
      </c>
      <c r="I968">
        <v>1</v>
      </c>
      <c r="J968">
        <v>399</v>
      </c>
    </row>
    <row r="969" spans="1:10">
      <c r="A969" s="3" t="s">
        <v>1014</v>
      </c>
      <c r="B969" s="4">
        <v>43403</v>
      </c>
      <c r="C969">
        <v>19</v>
      </c>
      <c r="D969" t="s">
        <v>56</v>
      </c>
      <c r="E969" t="s">
        <v>27</v>
      </c>
      <c r="F969" t="s">
        <v>28</v>
      </c>
      <c r="G969" t="s">
        <v>31</v>
      </c>
      <c r="H969">
        <v>69</v>
      </c>
      <c r="I969">
        <v>3</v>
      </c>
      <c r="J969">
        <v>207</v>
      </c>
    </row>
    <row r="970" spans="1:10">
      <c r="A970" s="3" t="s">
        <v>1015</v>
      </c>
      <c r="B970" s="4">
        <v>43403</v>
      </c>
      <c r="C970">
        <v>7</v>
      </c>
      <c r="D970" t="s">
        <v>88</v>
      </c>
      <c r="E970" t="s">
        <v>46</v>
      </c>
      <c r="F970" t="s">
        <v>23</v>
      </c>
      <c r="G970" t="s">
        <v>24</v>
      </c>
      <c r="H970">
        <v>159</v>
      </c>
      <c r="I970">
        <v>1</v>
      </c>
      <c r="J970">
        <v>159</v>
      </c>
    </row>
    <row r="971" spans="1:10">
      <c r="A971" s="3" t="s">
        <v>1016</v>
      </c>
      <c r="B971" s="4">
        <v>43404</v>
      </c>
      <c r="C971">
        <v>7</v>
      </c>
      <c r="D971" t="s">
        <v>88</v>
      </c>
      <c r="E971" t="s">
        <v>46</v>
      </c>
      <c r="F971" t="s">
        <v>23</v>
      </c>
      <c r="G971" t="s">
        <v>41</v>
      </c>
      <c r="H971">
        <v>399</v>
      </c>
      <c r="I971">
        <v>0</v>
      </c>
      <c r="J971">
        <v>0</v>
      </c>
    </row>
    <row r="972" spans="1:10">
      <c r="A972" s="3" t="s">
        <v>1017</v>
      </c>
      <c r="B972" s="4">
        <v>43405</v>
      </c>
      <c r="C972">
        <v>14</v>
      </c>
      <c r="D972" t="s">
        <v>38</v>
      </c>
      <c r="E972" t="s">
        <v>63</v>
      </c>
      <c r="F972" t="s">
        <v>13</v>
      </c>
      <c r="G972" t="s">
        <v>14</v>
      </c>
      <c r="H972">
        <v>199</v>
      </c>
      <c r="I972">
        <v>0</v>
      </c>
      <c r="J972">
        <v>0</v>
      </c>
    </row>
    <row r="973" spans="1:10">
      <c r="A973" s="3" t="s">
        <v>1018</v>
      </c>
      <c r="B973" s="4">
        <v>43406</v>
      </c>
      <c r="C973">
        <v>19</v>
      </c>
      <c r="D973" t="s">
        <v>56</v>
      </c>
      <c r="E973" t="s">
        <v>27</v>
      </c>
      <c r="F973" t="s">
        <v>28</v>
      </c>
      <c r="G973" t="s">
        <v>24</v>
      </c>
      <c r="H973">
        <v>159</v>
      </c>
      <c r="I973">
        <v>4</v>
      </c>
      <c r="J973">
        <v>636</v>
      </c>
    </row>
    <row r="974" spans="1:10">
      <c r="A974" s="3" t="s">
        <v>1019</v>
      </c>
      <c r="B974" s="4">
        <v>43407</v>
      </c>
      <c r="C974">
        <v>13</v>
      </c>
      <c r="D974" t="s">
        <v>33</v>
      </c>
      <c r="E974" t="s">
        <v>12</v>
      </c>
      <c r="F974" t="s">
        <v>13</v>
      </c>
      <c r="G974" t="s">
        <v>41</v>
      </c>
      <c r="H974">
        <v>399</v>
      </c>
      <c r="I974">
        <v>0</v>
      </c>
      <c r="J974">
        <v>0</v>
      </c>
    </row>
    <row r="975" spans="1:10">
      <c r="A975" s="3" t="s">
        <v>1020</v>
      </c>
      <c r="B975" s="4">
        <v>43408</v>
      </c>
      <c r="C975">
        <v>1</v>
      </c>
      <c r="D975" t="s">
        <v>16</v>
      </c>
      <c r="E975" t="s">
        <v>17</v>
      </c>
      <c r="F975" t="s">
        <v>18</v>
      </c>
      <c r="G975" t="s">
        <v>31</v>
      </c>
      <c r="H975">
        <v>69</v>
      </c>
      <c r="I975">
        <v>7</v>
      </c>
      <c r="J975">
        <v>483</v>
      </c>
    </row>
    <row r="976" spans="1:10">
      <c r="A976" s="3" t="s">
        <v>1021</v>
      </c>
      <c r="B976" s="4">
        <v>43408</v>
      </c>
      <c r="C976">
        <v>13</v>
      </c>
      <c r="D976" t="s">
        <v>33</v>
      </c>
      <c r="E976" t="s">
        <v>63</v>
      </c>
      <c r="F976" t="s">
        <v>13</v>
      </c>
      <c r="G976" t="s">
        <v>24</v>
      </c>
      <c r="H976">
        <v>159</v>
      </c>
      <c r="I976">
        <v>2</v>
      </c>
      <c r="J976">
        <v>318</v>
      </c>
    </row>
    <row r="977" spans="1:10">
      <c r="A977" s="3" t="s">
        <v>1022</v>
      </c>
      <c r="B977" s="4">
        <v>43408</v>
      </c>
      <c r="C977">
        <v>2</v>
      </c>
      <c r="D977" t="s">
        <v>106</v>
      </c>
      <c r="E977" t="s">
        <v>68</v>
      </c>
      <c r="F977" t="s">
        <v>18</v>
      </c>
      <c r="G977" t="s">
        <v>31</v>
      </c>
      <c r="H977">
        <v>69</v>
      </c>
      <c r="I977">
        <v>1</v>
      </c>
      <c r="J977">
        <v>69</v>
      </c>
    </row>
    <row r="978" spans="1:10">
      <c r="A978" s="3" t="s">
        <v>1023</v>
      </c>
      <c r="B978" s="4">
        <v>43409</v>
      </c>
      <c r="C978">
        <v>5</v>
      </c>
      <c r="D978" t="s">
        <v>60</v>
      </c>
      <c r="E978" t="s">
        <v>68</v>
      </c>
      <c r="F978" t="s">
        <v>18</v>
      </c>
      <c r="G978" t="s">
        <v>14</v>
      </c>
      <c r="H978">
        <v>199</v>
      </c>
      <c r="I978">
        <v>9</v>
      </c>
      <c r="J978">
        <v>1791</v>
      </c>
    </row>
    <row r="979" spans="1:10">
      <c r="A979" s="3" t="s">
        <v>1024</v>
      </c>
      <c r="B979" s="4">
        <v>43410</v>
      </c>
      <c r="C979">
        <v>20</v>
      </c>
      <c r="D979" t="s">
        <v>40</v>
      </c>
      <c r="E979" t="s">
        <v>27</v>
      </c>
      <c r="F979" t="s">
        <v>28</v>
      </c>
      <c r="G979" t="s">
        <v>24</v>
      </c>
      <c r="H979">
        <v>159</v>
      </c>
      <c r="I979">
        <v>0</v>
      </c>
      <c r="J979">
        <v>0</v>
      </c>
    </row>
    <row r="980" spans="1:10">
      <c r="A980" s="3" t="s">
        <v>1025</v>
      </c>
      <c r="B980" s="4">
        <v>43411</v>
      </c>
      <c r="C980">
        <v>16</v>
      </c>
      <c r="D980" t="s">
        <v>30</v>
      </c>
      <c r="E980" t="s">
        <v>27</v>
      </c>
      <c r="F980" t="s">
        <v>28</v>
      </c>
      <c r="G980" t="s">
        <v>31</v>
      </c>
      <c r="H980">
        <v>69</v>
      </c>
      <c r="I980">
        <v>9</v>
      </c>
      <c r="J980">
        <v>621</v>
      </c>
    </row>
    <row r="981" spans="1:10">
      <c r="A981" s="3" t="s">
        <v>1026</v>
      </c>
      <c r="B981" s="4">
        <v>43411</v>
      </c>
      <c r="C981">
        <v>9</v>
      </c>
      <c r="D981" t="s">
        <v>21</v>
      </c>
      <c r="E981" t="s">
        <v>46</v>
      </c>
      <c r="F981" t="s">
        <v>23</v>
      </c>
      <c r="G981" t="s">
        <v>19</v>
      </c>
      <c r="H981">
        <v>289</v>
      </c>
      <c r="I981">
        <v>9</v>
      </c>
      <c r="J981">
        <v>2601</v>
      </c>
    </row>
    <row r="982" spans="1:10">
      <c r="A982" s="3" t="s">
        <v>1027</v>
      </c>
      <c r="B982" s="4">
        <v>43411</v>
      </c>
      <c r="C982">
        <v>2</v>
      </c>
      <c r="D982" t="s">
        <v>106</v>
      </c>
      <c r="E982" t="s">
        <v>17</v>
      </c>
      <c r="F982" t="s">
        <v>18</v>
      </c>
      <c r="G982" t="s">
        <v>41</v>
      </c>
      <c r="H982">
        <v>399</v>
      </c>
      <c r="I982">
        <v>4</v>
      </c>
      <c r="J982">
        <v>1596</v>
      </c>
    </row>
    <row r="983" spans="1:10">
      <c r="A983" s="3" t="s">
        <v>1028</v>
      </c>
      <c r="B983" s="4">
        <v>43412</v>
      </c>
      <c r="C983">
        <v>8</v>
      </c>
      <c r="D983" t="s">
        <v>45</v>
      </c>
      <c r="E983" t="s">
        <v>46</v>
      </c>
      <c r="F983" t="s">
        <v>23</v>
      </c>
      <c r="G983" t="s">
        <v>14</v>
      </c>
      <c r="H983">
        <v>199</v>
      </c>
      <c r="I983">
        <v>1</v>
      </c>
      <c r="J983">
        <v>199</v>
      </c>
    </row>
    <row r="984" spans="1:10">
      <c r="A984" s="3" t="s">
        <v>1029</v>
      </c>
      <c r="B984" s="4">
        <v>43412</v>
      </c>
      <c r="C984">
        <v>18</v>
      </c>
      <c r="D984" t="s">
        <v>26</v>
      </c>
      <c r="E984" t="s">
        <v>36</v>
      </c>
      <c r="F984" t="s">
        <v>28</v>
      </c>
      <c r="G984" t="s">
        <v>41</v>
      </c>
      <c r="H984">
        <v>399</v>
      </c>
      <c r="I984">
        <v>9</v>
      </c>
      <c r="J984">
        <v>3591</v>
      </c>
    </row>
    <row r="985" spans="1:10">
      <c r="A985" s="3" t="s">
        <v>1030</v>
      </c>
      <c r="B985" s="4">
        <v>43412</v>
      </c>
      <c r="C985">
        <v>12</v>
      </c>
      <c r="D985" t="s">
        <v>66</v>
      </c>
      <c r="E985" t="s">
        <v>12</v>
      </c>
      <c r="F985" t="s">
        <v>13</v>
      </c>
      <c r="G985" t="s">
        <v>31</v>
      </c>
      <c r="H985">
        <v>69</v>
      </c>
      <c r="I985">
        <v>0</v>
      </c>
      <c r="J985">
        <v>0</v>
      </c>
    </row>
    <row r="986" spans="1:10">
      <c r="A986" s="3" t="s">
        <v>1031</v>
      </c>
      <c r="B986" s="4">
        <v>43412</v>
      </c>
      <c r="C986">
        <v>10</v>
      </c>
      <c r="D986" t="s">
        <v>58</v>
      </c>
      <c r="E986" t="s">
        <v>22</v>
      </c>
      <c r="F986" t="s">
        <v>23</v>
      </c>
      <c r="G986" t="s">
        <v>24</v>
      </c>
      <c r="H986">
        <v>159</v>
      </c>
      <c r="I986">
        <v>9</v>
      </c>
      <c r="J986">
        <v>1431</v>
      </c>
    </row>
    <row r="987" spans="1:10">
      <c r="A987" s="3" t="s">
        <v>1032</v>
      </c>
      <c r="B987" s="4">
        <v>43412</v>
      </c>
      <c r="C987">
        <v>9</v>
      </c>
      <c r="D987" t="s">
        <v>21</v>
      </c>
      <c r="E987" t="s">
        <v>46</v>
      </c>
      <c r="F987" t="s">
        <v>23</v>
      </c>
      <c r="G987" t="s">
        <v>24</v>
      </c>
      <c r="H987">
        <v>159</v>
      </c>
      <c r="I987">
        <v>7</v>
      </c>
      <c r="J987">
        <v>1113</v>
      </c>
    </row>
    <row r="988" spans="1:10">
      <c r="A988" s="3" t="s">
        <v>1033</v>
      </c>
      <c r="B988" s="4">
        <v>43413</v>
      </c>
      <c r="C988">
        <v>8</v>
      </c>
      <c r="D988" t="s">
        <v>45</v>
      </c>
      <c r="E988" t="s">
        <v>22</v>
      </c>
      <c r="F988" t="s">
        <v>23</v>
      </c>
      <c r="G988" t="s">
        <v>14</v>
      </c>
      <c r="H988">
        <v>199</v>
      </c>
      <c r="I988">
        <v>7</v>
      </c>
      <c r="J988">
        <v>1393</v>
      </c>
    </row>
    <row r="989" spans="1:10">
      <c r="A989" s="3" t="s">
        <v>1034</v>
      </c>
      <c r="B989" s="4">
        <v>43413</v>
      </c>
      <c r="C989">
        <v>17</v>
      </c>
      <c r="D989" t="s">
        <v>35</v>
      </c>
      <c r="E989" t="s">
        <v>27</v>
      </c>
      <c r="F989" t="s">
        <v>28</v>
      </c>
      <c r="G989" t="s">
        <v>14</v>
      </c>
      <c r="H989">
        <v>199</v>
      </c>
      <c r="I989">
        <v>2</v>
      </c>
      <c r="J989">
        <v>398</v>
      </c>
    </row>
    <row r="990" spans="1:10">
      <c r="A990" s="3" t="s">
        <v>1035</v>
      </c>
      <c r="B990" s="4">
        <v>43413</v>
      </c>
      <c r="C990">
        <v>4</v>
      </c>
      <c r="D990" t="s">
        <v>51</v>
      </c>
      <c r="E990" t="s">
        <v>17</v>
      </c>
      <c r="F990" t="s">
        <v>18</v>
      </c>
      <c r="G990" t="s">
        <v>24</v>
      </c>
      <c r="H990">
        <v>159</v>
      </c>
      <c r="I990">
        <v>9</v>
      </c>
      <c r="J990">
        <v>1431</v>
      </c>
    </row>
    <row r="991" spans="1:10">
      <c r="A991" s="3" t="s">
        <v>1036</v>
      </c>
      <c r="B991" s="4">
        <v>43413</v>
      </c>
      <c r="C991">
        <v>16</v>
      </c>
      <c r="D991" t="s">
        <v>30</v>
      </c>
      <c r="E991" t="s">
        <v>36</v>
      </c>
      <c r="F991" t="s">
        <v>28</v>
      </c>
      <c r="G991" t="s">
        <v>19</v>
      </c>
      <c r="H991">
        <v>289</v>
      </c>
      <c r="I991">
        <v>4</v>
      </c>
      <c r="J991">
        <v>1156</v>
      </c>
    </row>
    <row r="992" spans="1:10">
      <c r="A992" s="3" t="s">
        <v>1037</v>
      </c>
      <c r="B992" s="4">
        <v>43413</v>
      </c>
      <c r="C992">
        <v>18</v>
      </c>
      <c r="D992" t="s">
        <v>26</v>
      </c>
      <c r="E992" t="s">
        <v>27</v>
      </c>
      <c r="F992" t="s">
        <v>28</v>
      </c>
      <c r="G992" t="s">
        <v>41</v>
      </c>
      <c r="H992">
        <v>399</v>
      </c>
      <c r="I992">
        <v>9</v>
      </c>
      <c r="J992">
        <v>3591</v>
      </c>
    </row>
    <row r="993" spans="1:10">
      <c r="A993" s="3" t="s">
        <v>1038</v>
      </c>
      <c r="B993" s="4">
        <v>43414</v>
      </c>
      <c r="C993">
        <v>19</v>
      </c>
      <c r="D993" t="s">
        <v>56</v>
      </c>
      <c r="E993" t="s">
        <v>36</v>
      </c>
      <c r="F993" t="s">
        <v>28</v>
      </c>
      <c r="G993" t="s">
        <v>14</v>
      </c>
      <c r="H993">
        <v>199</v>
      </c>
      <c r="I993">
        <v>8</v>
      </c>
      <c r="J993">
        <v>1592</v>
      </c>
    </row>
    <row r="994" spans="1:10">
      <c r="A994" s="3" t="s">
        <v>1039</v>
      </c>
      <c r="B994" s="4">
        <v>43414</v>
      </c>
      <c r="C994">
        <v>10</v>
      </c>
      <c r="D994" t="s">
        <v>58</v>
      </c>
      <c r="E994" t="s">
        <v>46</v>
      </c>
      <c r="F994" t="s">
        <v>23</v>
      </c>
      <c r="G994" t="s">
        <v>41</v>
      </c>
      <c r="H994">
        <v>399</v>
      </c>
      <c r="I994">
        <v>6</v>
      </c>
      <c r="J994">
        <v>2394</v>
      </c>
    </row>
    <row r="995" spans="1:10">
      <c r="A995" s="3" t="s">
        <v>1040</v>
      </c>
      <c r="B995" s="4">
        <v>43414</v>
      </c>
      <c r="C995">
        <v>5</v>
      </c>
      <c r="D995" t="s">
        <v>60</v>
      </c>
      <c r="E995" t="s">
        <v>17</v>
      </c>
      <c r="F995" t="s">
        <v>18</v>
      </c>
      <c r="G995" t="s">
        <v>24</v>
      </c>
      <c r="H995">
        <v>159</v>
      </c>
      <c r="I995">
        <v>4</v>
      </c>
      <c r="J995">
        <v>636</v>
      </c>
    </row>
    <row r="996" spans="1:10">
      <c r="A996" s="3" t="s">
        <v>1041</v>
      </c>
      <c r="B996" s="4">
        <v>43415</v>
      </c>
      <c r="C996">
        <v>10</v>
      </c>
      <c r="D996" t="s">
        <v>58</v>
      </c>
      <c r="E996" t="s">
        <v>22</v>
      </c>
      <c r="F996" t="s">
        <v>23</v>
      </c>
      <c r="G996" t="s">
        <v>31</v>
      </c>
      <c r="H996">
        <v>69</v>
      </c>
      <c r="I996">
        <v>1</v>
      </c>
      <c r="J996">
        <v>69</v>
      </c>
    </row>
    <row r="997" spans="1:10">
      <c r="A997" s="3" t="s">
        <v>1042</v>
      </c>
      <c r="B997" s="4">
        <v>43415</v>
      </c>
      <c r="C997">
        <v>7</v>
      </c>
      <c r="D997" t="s">
        <v>88</v>
      </c>
      <c r="E997" t="s">
        <v>22</v>
      </c>
      <c r="F997" t="s">
        <v>23</v>
      </c>
      <c r="G997" t="s">
        <v>14</v>
      </c>
      <c r="H997">
        <v>199</v>
      </c>
      <c r="I997">
        <v>0</v>
      </c>
      <c r="J997">
        <v>0</v>
      </c>
    </row>
    <row r="998" spans="1:10">
      <c r="A998" s="3" t="s">
        <v>1043</v>
      </c>
      <c r="B998" s="4">
        <v>43415</v>
      </c>
      <c r="C998">
        <v>13</v>
      </c>
      <c r="D998" t="s">
        <v>33</v>
      </c>
      <c r="E998" t="s">
        <v>63</v>
      </c>
      <c r="F998" t="s">
        <v>13</v>
      </c>
      <c r="G998" t="s">
        <v>14</v>
      </c>
      <c r="H998">
        <v>199</v>
      </c>
      <c r="I998">
        <v>9</v>
      </c>
      <c r="J998">
        <v>1791</v>
      </c>
    </row>
    <row r="999" spans="1:10">
      <c r="A999" s="3" t="s">
        <v>1044</v>
      </c>
      <c r="B999" s="4">
        <v>43416</v>
      </c>
      <c r="C999">
        <v>14</v>
      </c>
      <c r="D999" t="s">
        <v>38</v>
      </c>
      <c r="E999" t="s">
        <v>63</v>
      </c>
      <c r="F999" t="s">
        <v>13</v>
      </c>
      <c r="G999" t="s">
        <v>14</v>
      </c>
      <c r="H999">
        <v>199</v>
      </c>
      <c r="I999">
        <v>5</v>
      </c>
      <c r="J999">
        <v>995</v>
      </c>
    </row>
    <row r="1000" spans="1:10">
      <c r="A1000" s="3" t="s">
        <v>1045</v>
      </c>
      <c r="B1000" s="4">
        <v>43417</v>
      </c>
      <c r="C1000">
        <v>2</v>
      </c>
      <c r="D1000" t="s">
        <v>106</v>
      </c>
      <c r="E1000" t="s">
        <v>17</v>
      </c>
      <c r="F1000" t="s">
        <v>18</v>
      </c>
      <c r="G1000" t="s">
        <v>14</v>
      </c>
      <c r="H1000">
        <v>199</v>
      </c>
      <c r="I1000">
        <v>3</v>
      </c>
      <c r="J1000">
        <v>597</v>
      </c>
    </row>
    <row r="1001" spans="1:10">
      <c r="A1001" s="3" t="s">
        <v>1046</v>
      </c>
      <c r="B1001" s="4">
        <v>43418</v>
      </c>
      <c r="C1001">
        <v>1</v>
      </c>
      <c r="D1001" t="s">
        <v>16</v>
      </c>
      <c r="E1001" t="s">
        <v>68</v>
      </c>
      <c r="F1001" t="s">
        <v>18</v>
      </c>
      <c r="G1001" t="s">
        <v>14</v>
      </c>
      <c r="H1001">
        <v>199</v>
      </c>
      <c r="I1001">
        <v>7</v>
      </c>
      <c r="J1001">
        <v>1393</v>
      </c>
    </row>
    <row r="1002" spans="1:10">
      <c r="A1002" s="3" t="s">
        <v>1047</v>
      </c>
      <c r="B1002" s="4">
        <v>43419</v>
      </c>
      <c r="C1002">
        <v>15</v>
      </c>
      <c r="D1002" t="s">
        <v>118</v>
      </c>
      <c r="E1002" t="s">
        <v>12</v>
      </c>
      <c r="F1002" t="s">
        <v>13</v>
      </c>
      <c r="G1002" t="s">
        <v>19</v>
      </c>
      <c r="H1002">
        <v>289</v>
      </c>
      <c r="I1002">
        <v>7</v>
      </c>
      <c r="J1002">
        <v>2023</v>
      </c>
    </row>
    <row r="1003" spans="1:10">
      <c r="A1003" s="3" t="s">
        <v>1048</v>
      </c>
      <c r="B1003" s="4">
        <v>43419</v>
      </c>
      <c r="C1003">
        <v>2</v>
      </c>
      <c r="D1003" t="s">
        <v>106</v>
      </c>
      <c r="E1003" t="s">
        <v>68</v>
      </c>
      <c r="F1003" t="s">
        <v>18</v>
      </c>
      <c r="G1003" t="s">
        <v>14</v>
      </c>
      <c r="H1003">
        <v>199</v>
      </c>
      <c r="I1003">
        <v>2</v>
      </c>
      <c r="J1003">
        <v>398</v>
      </c>
    </row>
    <row r="1004" spans="1:10">
      <c r="A1004" s="3" t="s">
        <v>1049</v>
      </c>
      <c r="B1004" s="4">
        <v>43419</v>
      </c>
      <c r="C1004">
        <v>10</v>
      </c>
      <c r="D1004" t="s">
        <v>58</v>
      </c>
      <c r="E1004" t="s">
        <v>46</v>
      </c>
      <c r="F1004" t="s">
        <v>23</v>
      </c>
      <c r="G1004" t="s">
        <v>24</v>
      </c>
      <c r="H1004">
        <v>159</v>
      </c>
      <c r="I1004">
        <v>4</v>
      </c>
      <c r="J1004">
        <v>636</v>
      </c>
    </row>
    <row r="1005" spans="1:10">
      <c r="A1005" s="3" t="s">
        <v>1050</v>
      </c>
      <c r="B1005" s="4">
        <v>43419</v>
      </c>
      <c r="C1005">
        <v>17</v>
      </c>
      <c r="D1005" t="s">
        <v>35</v>
      </c>
      <c r="E1005" t="s">
        <v>27</v>
      </c>
      <c r="F1005" t="s">
        <v>28</v>
      </c>
      <c r="G1005" t="s">
        <v>14</v>
      </c>
      <c r="H1005">
        <v>199</v>
      </c>
      <c r="I1005">
        <v>9</v>
      </c>
      <c r="J1005">
        <v>1791</v>
      </c>
    </row>
    <row r="1006" spans="1:10">
      <c r="A1006" s="3" t="s">
        <v>1051</v>
      </c>
      <c r="B1006" s="4">
        <v>43419</v>
      </c>
      <c r="C1006">
        <v>10</v>
      </c>
      <c r="D1006" t="s">
        <v>58</v>
      </c>
      <c r="E1006" t="s">
        <v>22</v>
      </c>
      <c r="F1006" t="s">
        <v>23</v>
      </c>
      <c r="G1006" t="s">
        <v>14</v>
      </c>
      <c r="H1006">
        <v>199</v>
      </c>
      <c r="I1006">
        <v>1</v>
      </c>
      <c r="J1006">
        <v>199</v>
      </c>
    </row>
    <row r="1007" spans="1:10">
      <c r="A1007" s="3" t="s">
        <v>1052</v>
      </c>
      <c r="B1007" s="4">
        <v>43419</v>
      </c>
      <c r="C1007">
        <v>19</v>
      </c>
      <c r="D1007" t="s">
        <v>56</v>
      </c>
      <c r="E1007" t="s">
        <v>27</v>
      </c>
      <c r="F1007" t="s">
        <v>28</v>
      </c>
      <c r="G1007" t="s">
        <v>24</v>
      </c>
      <c r="H1007">
        <v>159</v>
      </c>
      <c r="I1007">
        <v>2</v>
      </c>
      <c r="J1007">
        <v>318</v>
      </c>
    </row>
    <row r="1008" spans="1:10">
      <c r="A1008" s="3" t="s">
        <v>1053</v>
      </c>
      <c r="B1008" s="4">
        <v>43419</v>
      </c>
      <c r="C1008">
        <v>6</v>
      </c>
      <c r="D1008" t="s">
        <v>48</v>
      </c>
      <c r="E1008" t="s">
        <v>22</v>
      </c>
      <c r="F1008" t="s">
        <v>23</v>
      </c>
      <c r="G1008" t="s">
        <v>14</v>
      </c>
      <c r="H1008">
        <v>199</v>
      </c>
      <c r="I1008">
        <v>7</v>
      </c>
      <c r="J1008">
        <v>1393</v>
      </c>
    </row>
    <row r="1009" spans="1:10">
      <c r="A1009" s="3" t="s">
        <v>1054</v>
      </c>
      <c r="B1009" s="4">
        <v>43420</v>
      </c>
      <c r="C1009">
        <v>15</v>
      </c>
      <c r="D1009" t="s">
        <v>118</v>
      </c>
      <c r="E1009" t="s">
        <v>12</v>
      </c>
      <c r="F1009" t="s">
        <v>13</v>
      </c>
      <c r="G1009" t="s">
        <v>19</v>
      </c>
      <c r="H1009">
        <v>289</v>
      </c>
      <c r="I1009">
        <v>1</v>
      </c>
      <c r="J1009">
        <v>289</v>
      </c>
    </row>
    <row r="1010" spans="1:10">
      <c r="A1010" s="3" t="s">
        <v>1055</v>
      </c>
      <c r="B1010" s="4">
        <v>43420</v>
      </c>
      <c r="C1010">
        <v>8</v>
      </c>
      <c r="D1010" t="s">
        <v>45</v>
      </c>
      <c r="E1010" t="s">
        <v>22</v>
      </c>
      <c r="F1010" t="s">
        <v>23</v>
      </c>
      <c r="G1010" t="s">
        <v>41</v>
      </c>
      <c r="H1010">
        <v>399</v>
      </c>
      <c r="I1010">
        <v>0</v>
      </c>
      <c r="J1010">
        <v>0</v>
      </c>
    </row>
    <row r="1011" spans="1:10">
      <c r="A1011" s="3" t="s">
        <v>1056</v>
      </c>
      <c r="B1011" s="4">
        <v>43421</v>
      </c>
      <c r="C1011">
        <v>1</v>
      </c>
      <c r="D1011" t="s">
        <v>16</v>
      </c>
      <c r="E1011" t="s">
        <v>17</v>
      </c>
      <c r="F1011" t="s">
        <v>18</v>
      </c>
      <c r="G1011" t="s">
        <v>14</v>
      </c>
      <c r="H1011">
        <v>199</v>
      </c>
      <c r="I1011">
        <v>2</v>
      </c>
      <c r="J1011">
        <v>398</v>
      </c>
    </row>
    <row r="1012" spans="1:10">
      <c r="A1012" s="3" t="s">
        <v>1057</v>
      </c>
      <c r="B1012" s="4">
        <v>43421</v>
      </c>
      <c r="C1012">
        <v>7</v>
      </c>
      <c r="D1012" t="s">
        <v>88</v>
      </c>
      <c r="E1012" t="s">
        <v>46</v>
      </c>
      <c r="F1012" t="s">
        <v>23</v>
      </c>
      <c r="G1012" t="s">
        <v>19</v>
      </c>
      <c r="H1012">
        <v>289</v>
      </c>
      <c r="I1012">
        <v>0</v>
      </c>
      <c r="J1012">
        <v>0</v>
      </c>
    </row>
    <row r="1013" spans="1:10">
      <c r="A1013" s="3" t="s">
        <v>1058</v>
      </c>
      <c r="B1013" s="4">
        <v>43421</v>
      </c>
      <c r="C1013">
        <v>3</v>
      </c>
      <c r="D1013" t="s">
        <v>43</v>
      </c>
      <c r="E1013" t="s">
        <v>68</v>
      </c>
      <c r="F1013" t="s">
        <v>18</v>
      </c>
      <c r="G1013" t="s">
        <v>19</v>
      </c>
      <c r="H1013">
        <v>289</v>
      </c>
      <c r="I1013">
        <v>4</v>
      </c>
      <c r="J1013">
        <v>1156</v>
      </c>
    </row>
    <row r="1014" spans="1:10">
      <c r="A1014" s="3" t="s">
        <v>1059</v>
      </c>
      <c r="B1014" s="4">
        <v>43421</v>
      </c>
      <c r="C1014">
        <v>9</v>
      </c>
      <c r="D1014" t="s">
        <v>21</v>
      </c>
      <c r="E1014" t="s">
        <v>46</v>
      </c>
      <c r="F1014" t="s">
        <v>23</v>
      </c>
      <c r="G1014" t="s">
        <v>31</v>
      </c>
      <c r="H1014">
        <v>69</v>
      </c>
      <c r="I1014">
        <v>8</v>
      </c>
      <c r="J1014">
        <v>552</v>
      </c>
    </row>
    <row r="1015" spans="1:10">
      <c r="A1015" s="3" t="s">
        <v>1060</v>
      </c>
      <c r="B1015" s="4">
        <v>43422</v>
      </c>
      <c r="C1015">
        <v>2</v>
      </c>
      <c r="D1015" t="s">
        <v>106</v>
      </c>
      <c r="E1015" t="s">
        <v>68</v>
      </c>
      <c r="F1015" t="s">
        <v>18</v>
      </c>
      <c r="G1015" t="s">
        <v>14</v>
      </c>
      <c r="H1015">
        <v>199</v>
      </c>
      <c r="I1015">
        <v>6</v>
      </c>
      <c r="J1015">
        <v>1194</v>
      </c>
    </row>
    <row r="1016" spans="1:10">
      <c r="A1016" s="3" t="s">
        <v>1061</v>
      </c>
      <c r="B1016" s="4">
        <v>43423</v>
      </c>
      <c r="C1016">
        <v>5</v>
      </c>
      <c r="D1016" t="s">
        <v>60</v>
      </c>
      <c r="E1016" t="s">
        <v>17</v>
      </c>
      <c r="F1016" t="s">
        <v>18</v>
      </c>
      <c r="G1016" t="s">
        <v>41</v>
      </c>
      <c r="H1016">
        <v>399</v>
      </c>
      <c r="I1016">
        <v>2</v>
      </c>
      <c r="J1016">
        <v>798</v>
      </c>
    </row>
    <row r="1017" spans="1:10">
      <c r="A1017" s="3" t="s">
        <v>1062</v>
      </c>
      <c r="B1017" s="4">
        <v>43423</v>
      </c>
      <c r="C1017">
        <v>6</v>
      </c>
      <c r="D1017" t="s">
        <v>48</v>
      </c>
      <c r="E1017" t="s">
        <v>22</v>
      </c>
      <c r="F1017" t="s">
        <v>23</v>
      </c>
      <c r="G1017" t="s">
        <v>19</v>
      </c>
      <c r="H1017">
        <v>289</v>
      </c>
      <c r="I1017">
        <v>5</v>
      </c>
      <c r="J1017">
        <v>1445</v>
      </c>
    </row>
    <row r="1018" spans="1:10">
      <c r="A1018" s="3" t="s">
        <v>1063</v>
      </c>
      <c r="B1018" s="4">
        <v>43423</v>
      </c>
      <c r="C1018">
        <v>12</v>
      </c>
      <c r="D1018" t="s">
        <v>66</v>
      </c>
      <c r="E1018" t="s">
        <v>12</v>
      </c>
      <c r="F1018" t="s">
        <v>13</v>
      </c>
      <c r="G1018" t="s">
        <v>14</v>
      </c>
      <c r="H1018">
        <v>199</v>
      </c>
      <c r="I1018">
        <v>4</v>
      </c>
      <c r="J1018">
        <v>796</v>
      </c>
    </row>
    <row r="1019" spans="1:10">
      <c r="A1019" s="3" t="s">
        <v>1064</v>
      </c>
      <c r="B1019" s="4">
        <v>43423</v>
      </c>
      <c r="C1019">
        <v>5</v>
      </c>
      <c r="D1019" t="s">
        <v>60</v>
      </c>
      <c r="E1019" t="s">
        <v>68</v>
      </c>
      <c r="F1019" t="s">
        <v>18</v>
      </c>
      <c r="G1019" t="s">
        <v>41</v>
      </c>
      <c r="H1019">
        <v>399</v>
      </c>
      <c r="I1019">
        <v>1</v>
      </c>
      <c r="J1019">
        <v>399</v>
      </c>
    </row>
    <row r="1020" spans="1:10">
      <c r="A1020" s="3" t="s">
        <v>1065</v>
      </c>
      <c r="B1020" s="4">
        <v>43424</v>
      </c>
      <c r="C1020">
        <v>5</v>
      </c>
      <c r="D1020" t="s">
        <v>60</v>
      </c>
      <c r="E1020" t="s">
        <v>68</v>
      </c>
      <c r="F1020" t="s">
        <v>18</v>
      </c>
      <c r="G1020" t="s">
        <v>41</v>
      </c>
      <c r="H1020">
        <v>399</v>
      </c>
      <c r="I1020">
        <v>8</v>
      </c>
      <c r="J1020">
        <v>3192</v>
      </c>
    </row>
    <row r="1021" spans="1:10">
      <c r="A1021" s="3" t="s">
        <v>1066</v>
      </c>
      <c r="B1021" s="4">
        <v>43425</v>
      </c>
      <c r="C1021">
        <v>20</v>
      </c>
      <c r="D1021" t="s">
        <v>40</v>
      </c>
      <c r="E1021" t="s">
        <v>36</v>
      </c>
      <c r="F1021" t="s">
        <v>28</v>
      </c>
      <c r="G1021" t="s">
        <v>31</v>
      </c>
      <c r="H1021">
        <v>69</v>
      </c>
      <c r="I1021">
        <v>9</v>
      </c>
      <c r="J1021">
        <v>621</v>
      </c>
    </row>
    <row r="1022" spans="1:10">
      <c r="A1022" s="3" t="s">
        <v>1067</v>
      </c>
      <c r="B1022" s="4">
        <v>43425</v>
      </c>
      <c r="C1022">
        <v>16</v>
      </c>
      <c r="D1022" t="s">
        <v>30</v>
      </c>
      <c r="E1022" t="s">
        <v>27</v>
      </c>
      <c r="F1022" t="s">
        <v>28</v>
      </c>
      <c r="G1022" t="s">
        <v>41</v>
      </c>
      <c r="H1022">
        <v>399</v>
      </c>
      <c r="I1022">
        <v>3</v>
      </c>
      <c r="J1022">
        <v>1197</v>
      </c>
    </row>
    <row r="1023" spans="1:10">
      <c r="A1023" s="3" t="s">
        <v>1068</v>
      </c>
      <c r="B1023" s="4">
        <v>43426</v>
      </c>
      <c r="C1023">
        <v>1</v>
      </c>
      <c r="D1023" t="s">
        <v>16</v>
      </c>
      <c r="E1023" t="s">
        <v>68</v>
      </c>
      <c r="F1023" t="s">
        <v>18</v>
      </c>
      <c r="G1023" t="s">
        <v>24</v>
      </c>
      <c r="H1023">
        <v>159</v>
      </c>
      <c r="I1023">
        <v>6</v>
      </c>
      <c r="J1023">
        <v>954</v>
      </c>
    </row>
    <row r="1024" spans="1:10">
      <c r="A1024" s="3" t="s">
        <v>1069</v>
      </c>
      <c r="B1024" s="4">
        <v>43426</v>
      </c>
      <c r="C1024">
        <v>5</v>
      </c>
      <c r="D1024" t="s">
        <v>60</v>
      </c>
      <c r="E1024" t="s">
        <v>68</v>
      </c>
      <c r="F1024" t="s">
        <v>18</v>
      </c>
      <c r="G1024" t="s">
        <v>41</v>
      </c>
      <c r="H1024">
        <v>399</v>
      </c>
      <c r="I1024">
        <v>6</v>
      </c>
      <c r="J1024">
        <v>2394</v>
      </c>
    </row>
    <row r="1025" spans="1:10">
      <c r="A1025" s="3" t="s">
        <v>1070</v>
      </c>
      <c r="B1025" s="4">
        <v>43426</v>
      </c>
      <c r="C1025">
        <v>15</v>
      </c>
      <c r="D1025" t="s">
        <v>118</v>
      </c>
      <c r="E1025" t="s">
        <v>63</v>
      </c>
      <c r="F1025" t="s">
        <v>13</v>
      </c>
      <c r="G1025" t="s">
        <v>31</v>
      </c>
      <c r="H1025">
        <v>69</v>
      </c>
      <c r="I1025">
        <v>7</v>
      </c>
      <c r="J1025">
        <v>483</v>
      </c>
    </row>
    <row r="1026" spans="1:10">
      <c r="A1026" s="3" t="s">
        <v>1071</v>
      </c>
      <c r="B1026" s="4">
        <v>43426</v>
      </c>
      <c r="C1026">
        <v>2</v>
      </c>
      <c r="D1026" t="s">
        <v>106</v>
      </c>
      <c r="E1026" t="s">
        <v>68</v>
      </c>
      <c r="F1026" t="s">
        <v>18</v>
      </c>
      <c r="G1026" t="s">
        <v>14</v>
      </c>
      <c r="H1026">
        <v>199</v>
      </c>
      <c r="I1026">
        <v>9</v>
      </c>
      <c r="J1026">
        <v>1791</v>
      </c>
    </row>
    <row r="1027" spans="1:10">
      <c r="A1027" s="3" t="s">
        <v>1072</v>
      </c>
      <c r="B1027" s="4">
        <v>43426</v>
      </c>
      <c r="C1027">
        <v>8</v>
      </c>
      <c r="D1027" t="s">
        <v>45</v>
      </c>
      <c r="E1027" t="s">
        <v>22</v>
      </c>
      <c r="F1027" t="s">
        <v>23</v>
      </c>
      <c r="G1027" t="s">
        <v>24</v>
      </c>
      <c r="H1027">
        <v>159</v>
      </c>
      <c r="I1027">
        <v>6</v>
      </c>
      <c r="J1027">
        <v>954</v>
      </c>
    </row>
    <row r="1028" spans="1:10">
      <c r="A1028" s="3" t="s">
        <v>1073</v>
      </c>
      <c r="B1028" s="4">
        <v>43426</v>
      </c>
      <c r="C1028">
        <v>3</v>
      </c>
      <c r="D1028" t="s">
        <v>43</v>
      </c>
      <c r="E1028" t="s">
        <v>68</v>
      </c>
      <c r="F1028" t="s">
        <v>18</v>
      </c>
      <c r="G1028" t="s">
        <v>31</v>
      </c>
      <c r="H1028">
        <v>69</v>
      </c>
      <c r="I1028">
        <v>5</v>
      </c>
      <c r="J1028">
        <v>345</v>
      </c>
    </row>
    <row r="1029" spans="1:10">
      <c r="A1029" s="3" t="s">
        <v>1074</v>
      </c>
      <c r="B1029" s="4">
        <v>43426</v>
      </c>
      <c r="C1029">
        <v>20</v>
      </c>
      <c r="D1029" t="s">
        <v>40</v>
      </c>
      <c r="E1029" t="s">
        <v>27</v>
      </c>
      <c r="F1029" t="s">
        <v>28</v>
      </c>
      <c r="G1029" t="s">
        <v>24</v>
      </c>
      <c r="H1029">
        <v>159</v>
      </c>
      <c r="I1029">
        <v>0</v>
      </c>
      <c r="J1029">
        <v>0</v>
      </c>
    </row>
    <row r="1030" spans="1:10">
      <c r="A1030" s="3" t="s">
        <v>1075</v>
      </c>
      <c r="B1030" s="4">
        <v>43426</v>
      </c>
      <c r="C1030">
        <v>8</v>
      </c>
      <c r="D1030" t="s">
        <v>45</v>
      </c>
      <c r="E1030" t="s">
        <v>22</v>
      </c>
      <c r="F1030" t="s">
        <v>23</v>
      </c>
      <c r="G1030" t="s">
        <v>41</v>
      </c>
      <c r="H1030">
        <v>399</v>
      </c>
      <c r="I1030">
        <v>9</v>
      </c>
      <c r="J1030">
        <v>3591</v>
      </c>
    </row>
    <row r="1031" spans="1:10">
      <c r="A1031" s="3" t="s">
        <v>1076</v>
      </c>
      <c r="B1031" s="4">
        <v>43426</v>
      </c>
      <c r="C1031">
        <v>7</v>
      </c>
      <c r="D1031" t="s">
        <v>88</v>
      </c>
      <c r="E1031" t="s">
        <v>22</v>
      </c>
      <c r="F1031" t="s">
        <v>23</v>
      </c>
      <c r="G1031" t="s">
        <v>41</v>
      </c>
      <c r="H1031">
        <v>399</v>
      </c>
      <c r="I1031">
        <v>5</v>
      </c>
      <c r="J1031">
        <v>1995</v>
      </c>
    </row>
    <row r="1032" spans="1:10">
      <c r="A1032" s="3" t="s">
        <v>1077</v>
      </c>
      <c r="B1032" s="4">
        <v>43426</v>
      </c>
      <c r="C1032">
        <v>10</v>
      </c>
      <c r="D1032" t="s">
        <v>58</v>
      </c>
      <c r="E1032" t="s">
        <v>46</v>
      </c>
      <c r="F1032" t="s">
        <v>23</v>
      </c>
      <c r="G1032" t="s">
        <v>41</v>
      </c>
      <c r="H1032">
        <v>399</v>
      </c>
      <c r="I1032">
        <v>0</v>
      </c>
      <c r="J1032">
        <v>0</v>
      </c>
    </row>
    <row r="1033" spans="1:10">
      <c r="A1033" s="3" t="s">
        <v>1078</v>
      </c>
      <c r="B1033" s="4">
        <v>43426</v>
      </c>
      <c r="C1033">
        <v>13</v>
      </c>
      <c r="D1033" t="s">
        <v>33</v>
      </c>
      <c r="E1033" t="s">
        <v>12</v>
      </c>
      <c r="F1033" t="s">
        <v>13</v>
      </c>
      <c r="G1033" t="s">
        <v>14</v>
      </c>
      <c r="H1033">
        <v>199</v>
      </c>
      <c r="I1033">
        <v>7</v>
      </c>
      <c r="J1033">
        <v>1393</v>
      </c>
    </row>
    <row r="1034" spans="1:10">
      <c r="A1034" s="3" t="s">
        <v>1079</v>
      </c>
      <c r="B1034" s="4">
        <v>43427</v>
      </c>
      <c r="C1034">
        <v>15</v>
      </c>
      <c r="D1034" t="s">
        <v>118</v>
      </c>
      <c r="E1034" t="s">
        <v>12</v>
      </c>
      <c r="F1034" t="s">
        <v>13</v>
      </c>
      <c r="G1034" t="s">
        <v>31</v>
      </c>
      <c r="H1034">
        <v>69</v>
      </c>
      <c r="I1034">
        <v>7</v>
      </c>
      <c r="J1034">
        <v>483</v>
      </c>
    </row>
    <row r="1035" spans="1:10">
      <c r="A1035" s="3" t="s">
        <v>1080</v>
      </c>
      <c r="B1035" s="4">
        <v>43427</v>
      </c>
      <c r="C1035">
        <v>3</v>
      </c>
      <c r="D1035" t="s">
        <v>43</v>
      </c>
      <c r="E1035" t="s">
        <v>17</v>
      </c>
      <c r="F1035" t="s">
        <v>18</v>
      </c>
      <c r="G1035" t="s">
        <v>41</v>
      </c>
      <c r="H1035">
        <v>399</v>
      </c>
      <c r="I1035">
        <v>2</v>
      </c>
      <c r="J1035">
        <v>798</v>
      </c>
    </row>
    <row r="1036" spans="1:10">
      <c r="A1036" s="3" t="s">
        <v>1081</v>
      </c>
      <c r="B1036" s="4">
        <v>43427</v>
      </c>
      <c r="C1036">
        <v>4</v>
      </c>
      <c r="D1036" t="s">
        <v>51</v>
      </c>
      <c r="E1036" t="s">
        <v>17</v>
      </c>
      <c r="F1036" t="s">
        <v>18</v>
      </c>
      <c r="G1036" t="s">
        <v>41</v>
      </c>
      <c r="H1036">
        <v>399</v>
      </c>
      <c r="I1036">
        <v>6</v>
      </c>
      <c r="J1036">
        <v>2394</v>
      </c>
    </row>
    <row r="1037" spans="1:10">
      <c r="A1037" s="3" t="s">
        <v>1082</v>
      </c>
      <c r="B1037" s="4">
        <v>43427</v>
      </c>
      <c r="C1037">
        <v>13</v>
      </c>
      <c r="D1037" t="s">
        <v>33</v>
      </c>
      <c r="E1037" t="s">
        <v>12</v>
      </c>
      <c r="F1037" t="s">
        <v>13</v>
      </c>
      <c r="G1037" t="s">
        <v>41</v>
      </c>
      <c r="H1037">
        <v>399</v>
      </c>
      <c r="I1037">
        <v>9</v>
      </c>
      <c r="J1037">
        <v>3591</v>
      </c>
    </row>
    <row r="1038" spans="1:10">
      <c r="A1038" s="3" t="s">
        <v>1083</v>
      </c>
      <c r="B1038" s="4">
        <v>43427</v>
      </c>
      <c r="C1038">
        <v>12</v>
      </c>
      <c r="D1038" t="s">
        <v>66</v>
      </c>
      <c r="E1038" t="s">
        <v>12</v>
      </c>
      <c r="F1038" t="s">
        <v>13</v>
      </c>
      <c r="G1038" t="s">
        <v>19</v>
      </c>
      <c r="H1038">
        <v>289</v>
      </c>
      <c r="I1038">
        <v>6</v>
      </c>
      <c r="J1038">
        <v>1734</v>
      </c>
    </row>
    <row r="1039" spans="1:10">
      <c r="A1039" s="3" t="s">
        <v>1084</v>
      </c>
      <c r="B1039" s="4">
        <v>43427</v>
      </c>
      <c r="C1039">
        <v>17</v>
      </c>
      <c r="D1039" t="s">
        <v>35</v>
      </c>
      <c r="E1039" t="s">
        <v>36</v>
      </c>
      <c r="F1039" t="s">
        <v>28</v>
      </c>
      <c r="G1039" t="s">
        <v>14</v>
      </c>
      <c r="H1039">
        <v>199</v>
      </c>
      <c r="I1039">
        <v>3</v>
      </c>
      <c r="J1039">
        <v>597</v>
      </c>
    </row>
    <row r="1040" spans="1:10">
      <c r="A1040" s="3" t="s">
        <v>1085</v>
      </c>
      <c r="B1040" s="4">
        <v>43428</v>
      </c>
      <c r="C1040">
        <v>13</v>
      </c>
      <c r="D1040" t="s">
        <v>33</v>
      </c>
      <c r="E1040" t="s">
        <v>63</v>
      </c>
      <c r="F1040" t="s">
        <v>13</v>
      </c>
      <c r="G1040" t="s">
        <v>19</v>
      </c>
      <c r="H1040">
        <v>289</v>
      </c>
      <c r="I1040">
        <v>1</v>
      </c>
      <c r="J1040">
        <v>289</v>
      </c>
    </row>
    <row r="1041" spans="1:10">
      <c r="A1041" s="3" t="s">
        <v>1086</v>
      </c>
      <c r="B1041" s="4">
        <v>43428</v>
      </c>
      <c r="C1041">
        <v>7</v>
      </c>
      <c r="D1041" t="s">
        <v>88</v>
      </c>
      <c r="E1041" t="s">
        <v>46</v>
      </c>
      <c r="F1041" t="s">
        <v>23</v>
      </c>
      <c r="G1041" t="s">
        <v>14</v>
      </c>
      <c r="H1041">
        <v>199</v>
      </c>
      <c r="I1041">
        <v>5</v>
      </c>
      <c r="J1041">
        <v>995</v>
      </c>
    </row>
    <row r="1042" spans="1:10">
      <c r="A1042" s="3" t="s">
        <v>1087</v>
      </c>
      <c r="B1042" s="4">
        <v>43428</v>
      </c>
      <c r="C1042">
        <v>18</v>
      </c>
      <c r="D1042" t="s">
        <v>26</v>
      </c>
      <c r="E1042" t="s">
        <v>36</v>
      </c>
      <c r="F1042" t="s">
        <v>28</v>
      </c>
      <c r="G1042" t="s">
        <v>24</v>
      </c>
      <c r="H1042">
        <v>159</v>
      </c>
      <c r="I1042">
        <v>2</v>
      </c>
      <c r="J1042">
        <v>318</v>
      </c>
    </row>
    <row r="1043" spans="1:10">
      <c r="A1043" s="3" t="s">
        <v>1088</v>
      </c>
      <c r="B1043" s="4">
        <v>43428</v>
      </c>
      <c r="C1043">
        <v>14</v>
      </c>
      <c r="D1043" t="s">
        <v>38</v>
      </c>
      <c r="E1043" t="s">
        <v>63</v>
      </c>
      <c r="F1043" t="s">
        <v>13</v>
      </c>
      <c r="G1043" t="s">
        <v>19</v>
      </c>
      <c r="H1043">
        <v>289</v>
      </c>
      <c r="I1043">
        <v>2</v>
      </c>
      <c r="J1043">
        <v>578</v>
      </c>
    </row>
    <row r="1044" spans="1:10">
      <c r="A1044" s="3" t="s">
        <v>1089</v>
      </c>
      <c r="B1044" s="4">
        <v>43428</v>
      </c>
      <c r="C1044">
        <v>3</v>
      </c>
      <c r="D1044" t="s">
        <v>43</v>
      </c>
      <c r="E1044" t="s">
        <v>68</v>
      </c>
      <c r="F1044" t="s">
        <v>18</v>
      </c>
      <c r="G1044" t="s">
        <v>31</v>
      </c>
      <c r="H1044">
        <v>69</v>
      </c>
      <c r="I1044">
        <v>4</v>
      </c>
      <c r="J1044">
        <v>276</v>
      </c>
    </row>
    <row r="1045" spans="1:10">
      <c r="A1045" s="3" t="s">
        <v>1090</v>
      </c>
      <c r="B1045" s="4">
        <v>43428</v>
      </c>
      <c r="C1045">
        <v>9</v>
      </c>
      <c r="D1045" t="s">
        <v>21</v>
      </c>
      <c r="E1045" t="s">
        <v>46</v>
      </c>
      <c r="F1045" t="s">
        <v>23</v>
      </c>
      <c r="G1045" t="s">
        <v>41</v>
      </c>
      <c r="H1045">
        <v>399</v>
      </c>
      <c r="I1045">
        <v>1</v>
      </c>
      <c r="J1045">
        <v>399</v>
      </c>
    </row>
    <row r="1046" spans="1:10">
      <c r="A1046" s="3" t="s">
        <v>1091</v>
      </c>
      <c r="B1046" s="4">
        <v>43428</v>
      </c>
      <c r="C1046">
        <v>11</v>
      </c>
      <c r="D1046" t="s">
        <v>11</v>
      </c>
      <c r="E1046" t="s">
        <v>63</v>
      </c>
      <c r="F1046" t="s">
        <v>13</v>
      </c>
      <c r="G1046" t="s">
        <v>41</v>
      </c>
      <c r="H1046">
        <v>399</v>
      </c>
      <c r="I1046">
        <v>3</v>
      </c>
      <c r="J1046">
        <v>1197</v>
      </c>
    </row>
    <row r="1047" spans="1:10">
      <c r="A1047" s="3" t="s">
        <v>1092</v>
      </c>
      <c r="B1047" s="4">
        <v>43429</v>
      </c>
      <c r="C1047">
        <v>4</v>
      </c>
      <c r="D1047" t="s">
        <v>51</v>
      </c>
      <c r="E1047" t="s">
        <v>68</v>
      </c>
      <c r="F1047" t="s">
        <v>18</v>
      </c>
      <c r="G1047" t="s">
        <v>41</v>
      </c>
      <c r="H1047">
        <v>399</v>
      </c>
      <c r="I1047">
        <v>5</v>
      </c>
      <c r="J1047">
        <v>1995</v>
      </c>
    </row>
    <row r="1048" spans="1:10">
      <c r="A1048" s="3" t="s">
        <v>1093</v>
      </c>
      <c r="B1048" s="4">
        <v>43430</v>
      </c>
      <c r="C1048">
        <v>6</v>
      </c>
      <c r="D1048" t="s">
        <v>48</v>
      </c>
      <c r="E1048" t="s">
        <v>46</v>
      </c>
      <c r="F1048" t="s">
        <v>23</v>
      </c>
      <c r="G1048" t="s">
        <v>19</v>
      </c>
      <c r="H1048">
        <v>289</v>
      </c>
      <c r="I1048">
        <v>1</v>
      </c>
      <c r="J1048">
        <v>289</v>
      </c>
    </row>
    <row r="1049" spans="1:10">
      <c r="A1049" s="3" t="s">
        <v>1094</v>
      </c>
      <c r="B1049" s="4">
        <v>43430</v>
      </c>
      <c r="C1049">
        <v>13</v>
      </c>
      <c r="D1049" t="s">
        <v>33</v>
      </c>
      <c r="E1049" t="s">
        <v>63</v>
      </c>
      <c r="F1049" t="s">
        <v>13</v>
      </c>
      <c r="G1049" t="s">
        <v>19</v>
      </c>
      <c r="H1049">
        <v>289</v>
      </c>
      <c r="I1049">
        <v>7</v>
      </c>
      <c r="J1049">
        <v>2023</v>
      </c>
    </row>
    <row r="1050" spans="1:10">
      <c r="A1050" s="3" t="s">
        <v>1095</v>
      </c>
      <c r="B1050" s="4">
        <v>43431</v>
      </c>
      <c r="C1050">
        <v>2</v>
      </c>
      <c r="D1050" t="s">
        <v>106</v>
      </c>
      <c r="E1050" t="s">
        <v>17</v>
      </c>
      <c r="F1050" t="s">
        <v>18</v>
      </c>
      <c r="G1050" t="s">
        <v>41</v>
      </c>
      <c r="H1050">
        <v>399</v>
      </c>
      <c r="I1050">
        <v>8</v>
      </c>
      <c r="J1050">
        <v>3192</v>
      </c>
    </row>
    <row r="1051" spans="1:10">
      <c r="A1051" s="3" t="s">
        <v>1096</v>
      </c>
      <c r="B1051" s="4">
        <v>43431</v>
      </c>
      <c r="C1051">
        <v>4</v>
      </c>
      <c r="D1051" t="s">
        <v>51</v>
      </c>
      <c r="E1051" t="s">
        <v>68</v>
      </c>
      <c r="F1051" t="s">
        <v>18</v>
      </c>
      <c r="G1051" t="s">
        <v>41</v>
      </c>
      <c r="H1051">
        <v>399</v>
      </c>
      <c r="I1051">
        <v>6</v>
      </c>
      <c r="J1051">
        <v>2394</v>
      </c>
    </row>
    <row r="1052" spans="1:10">
      <c r="A1052" s="3" t="s">
        <v>1097</v>
      </c>
      <c r="B1052" s="4">
        <v>43431</v>
      </c>
      <c r="C1052">
        <v>1</v>
      </c>
      <c r="D1052" t="s">
        <v>16</v>
      </c>
      <c r="E1052" t="s">
        <v>68</v>
      </c>
      <c r="F1052" t="s">
        <v>18</v>
      </c>
      <c r="G1052" t="s">
        <v>31</v>
      </c>
      <c r="H1052">
        <v>69</v>
      </c>
      <c r="I1052">
        <v>9</v>
      </c>
      <c r="J1052">
        <v>621</v>
      </c>
    </row>
    <row r="1053" spans="1:10">
      <c r="A1053" s="3" t="s">
        <v>1098</v>
      </c>
      <c r="B1053" s="4">
        <v>43432</v>
      </c>
      <c r="C1053">
        <v>10</v>
      </c>
      <c r="D1053" t="s">
        <v>58</v>
      </c>
      <c r="E1053" t="s">
        <v>22</v>
      </c>
      <c r="F1053" t="s">
        <v>23</v>
      </c>
      <c r="G1053" t="s">
        <v>31</v>
      </c>
      <c r="H1053">
        <v>69</v>
      </c>
      <c r="I1053">
        <v>7</v>
      </c>
      <c r="J1053">
        <v>483</v>
      </c>
    </row>
    <row r="1054" spans="1:10">
      <c r="A1054" s="3" t="s">
        <v>1099</v>
      </c>
      <c r="B1054" s="4">
        <v>43432</v>
      </c>
      <c r="C1054">
        <v>15</v>
      </c>
      <c r="D1054" t="s">
        <v>118</v>
      </c>
      <c r="E1054" t="s">
        <v>63</v>
      </c>
      <c r="F1054" t="s">
        <v>13</v>
      </c>
      <c r="G1054" t="s">
        <v>31</v>
      </c>
      <c r="H1054">
        <v>69</v>
      </c>
      <c r="I1054">
        <v>1</v>
      </c>
      <c r="J1054">
        <v>69</v>
      </c>
    </row>
    <row r="1055" spans="1:10">
      <c r="A1055" s="3" t="s">
        <v>1100</v>
      </c>
      <c r="B1055" s="4">
        <v>43432</v>
      </c>
      <c r="C1055">
        <v>6</v>
      </c>
      <c r="D1055" t="s">
        <v>48</v>
      </c>
      <c r="E1055" t="s">
        <v>46</v>
      </c>
      <c r="F1055" t="s">
        <v>23</v>
      </c>
      <c r="G1055" t="s">
        <v>24</v>
      </c>
      <c r="H1055">
        <v>159</v>
      </c>
      <c r="I1055">
        <v>2</v>
      </c>
      <c r="J1055">
        <v>318</v>
      </c>
    </row>
    <row r="1056" spans="1:10">
      <c r="A1056" s="3" t="s">
        <v>1101</v>
      </c>
      <c r="B1056" s="4">
        <v>43432</v>
      </c>
      <c r="C1056">
        <v>11</v>
      </c>
      <c r="D1056" t="s">
        <v>11</v>
      </c>
      <c r="E1056" t="s">
        <v>12</v>
      </c>
      <c r="F1056" t="s">
        <v>13</v>
      </c>
      <c r="G1056" t="s">
        <v>19</v>
      </c>
      <c r="H1056">
        <v>289</v>
      </c>
      <c r="I1056">
        <v>8</v>
      </c>
      <c r="J1056">
        <v>2312</v>
      </c>
    </row>
    <row r="1057" spans="1:10">
      <c r="A1057" s="3" t="s">
        <v>1102</v>
      </c>
      <c r="B1057" s="4">
        <v>43432</v>
      </c>
      <c r="C1057">
        <v>4</v>
      </c>
      <c r="D1057" t="s">
        <v>51</v>
      </c>
      <c r="E1057" t="s">
        <v>17</v>
      </c>
      <c r="F1057" t="s">
        <v>18</v>
      </c>
      <c r="G1057" t="s">
        <v>19</v>
      </c>
      <c r="H1057">
        <v>289</v>
      </c>
      <c r="I1057">
        <v>7</v>
      </c>
      <c r="J1057">
        <v>2023</v>
      </c>
    </row>
    <row r="1058" spans="1:10">
      <c r="A1058" s="3" t="s">
        <v>1103</v>
      </c>
      <c r="B1058" s="4">
        <v>43433</v>
      </c>
      <c r="C1058">
        <v>8</v>
      </c>
      <c r="D1058" t="s">
        <v>45</v>
      </c>
      <c r="E1058" t="s">
        <v>46</v>
      </c>
      <c r="F1058" t="s">
        <v>23</v>
      </c>
      <c r="G1058" t="s">
        <v>14</v>
      </c>
      <c r="H1058">
        <v>199</v>
      </c>
      <c r="I1058">
        <v>3</v>
      </c>
      <c r="J1058">
        <v>597</v>
      </c>
    </row>
    <row r="1059" spans="1:10">
      <c r="A1059" s="3" t="s">
        <v>1104</v>
      </c>
      <c r="B1059" s="4">
        <v>43433</v>
      </c>
      <c r="C1059">
        <v>9</v>
      </c>
      <c r="D1059" t="s">
        <v>21</v>
      </c>
      <c r="E1059" t="s">
        <v>46</v>
      </c>
      <c r="F1059" t="s">
        <v>23</v>
      </c>
      <c r="G1059" t="s">
        <v>41</v>
      </c>
      <c r="H1059">
        <v>399</v>
      </c>
      <c r="I1059">
        <v>6</v>
      </c>
      <c r="J1059">
        <v>2394</v>
      </c>
    </row>
    <row r="1060" spans="1:10">
      <c r="A1060" s="3" t="s">
        <v>1105</v>
      </c>
      <c r="B1060" s="4">
        <v>43433</v>
      </c>
      <c r="C1060">
        <v>12</v>
      </c>
      <c r="D1060" t="s">
        <v>66</v>
      </c>
      <c r="E1060" t="s">
        <v>63</v>
      </c>
      <c r="F1060" t="s">
        <v>13</v>
      </c>
      <c r="G1060" t="s">
        <v>19</v>
      </c>
      <c r="H1060">
        <v>289</v>
      </c>
      <c r="I1060">
        <v>9</v>
      </c>
      <c r="J1060">
        <v>2601</v>
      </c>
    </row>
    <row r="1061" spans="1:10">
      <c r="A1061" s="3" t="s">
        <v>1106</v>
      </c>
      <c r="B1061" s="4">
        <v>43434</v>
      </c>
      <c r="C1061">
        <v>2</v>
      </c>
      <c r="D1061" t="s">
        <v>106</v>
      </c>
      <c r="E1061" t="s">
        <v>17</v>
      </c>
      <c r="F1061" t="s">
        <v>18</v>
      </c>
      <c r="G1061" t="s">
        <v>24</v>
      </c>
      <c r="H1061">
        <v>159</v>
      </c>
      <c r="I1061">
        <v>1</v>
      </c>
      <c r="J1061">
        <v>159</v>
      </c>
    </row>
    <row r="1062" spans="1:10">
      <c r="A1062" s="3" t="s">
        <v>1107</v>
      </c>
      <c r="B1062" s="4">
        <v>43435</v>
      </c>
      <c r="C1062">
        <v>8</v>
      </c>
      <c r="D1062" t="s">
        <v>45</v>
      </c>
      <c r="E1062" t="s">
        <v>46</v>
      </c>
      <c r="F1062" t="s">
        <v>23</v>
      </c>
      <c r="G1062" t="s">
        <v>41</v>
      </c>
      <c r="H1062">
        <v>399</v>
      </c>
      <c r="I1062">
        <v>5</v>
      </c>
      <c r="J1062">
        <v>1995</v>
      </c>
    </row>
    <row r="1063" spans="1:10">
      <c r="A1063" s="3" t="s">
        <v>1108</v>
      </c>
      <c r="B1063" s="4">
        <v>43435</v>
      </c>
      <c r="C1063">
        <v>17</v>
      </c>
      <c r="D1063" t="s">
        <v>35</v>
      </c>
      <c r="E1063" t="s">
        <v>36</v>
      </c>
      <c r="F1063" t="s">
        <v>28</v>
      </c>
      <c r="G1063" t="s">
        <v>19</v>
      </c>
      <c r="H1063">
        <v>289</v>
      </c>
      <c r="I1063">
        <v>0</v>
      </c>
      <c r="J1063">
        <v>0</v>
      </c>
    </row>
    <row r="1064" spans="1:10">
      <c r="A1064" s="3" t="s">
        <v>1109</v>
      </c>
      <c r="B1064" s="4">
        <v>43436</v>
      </c>
      <c r="C1064">
        <v>7</v>
      </c>
      <c r="D1064" t="s">
        <v>88</v>
      </c>
      <c r="E1064" t="s">
        <v>46</v>
      </c>
      <c r="F1064" t="s">
        <v>23</v>
      </c>
      <c r="G1064" t="s">
        <v>41</v>
      </c>
      <c r="H1064">
        <v>399</v>
      </c>
      <c r="I1064">
        <v>3</v>
      </c>
      <c r="J1064">
        <v>1197</v>
      </c>
    </row>
    <row r="1065" spans="1:10">
      <c r="A1065" s="3" t="s">
        <v>1110</v>
      </c>
      <c r="B1065" s="4">
        <v>43437</v>
      </c>
      <c r="C1065">
        <v>1</v>
      </c>
      <c r="D1065" t="s">
        <v>16</v>
      </c>
      <c r="E1065" t="s">
        <v>68</v>
      </c>
      <c r="F1065" t="s">
        <v>18</v>
      </c>
      <c r="G1065" t="s">
        <v>19</v>
      </c>
      <c r="H1065">
        <v>289</v>
      </c>
      <c r="I1065">
        <v>4</v>
      </c>
      <c r="J1065">
        <v>1156</v>
      </c>
    </row>
    <row r="1066" spans="1:10">
      <c r="A1066" s="3" t="s">
        <v>1111</v>
      </c>
      <c r="B1066" s="4">
        <v>43437</v>
      </c>
      <c r="C1066">
        <v>19</v>
      </c>
      <c r="D1066" t="s">
        <v>56</v>
      </c>
      <c r="E1066" t="s">
        <v>27</v>
      </c>
      <c r="F1066" t="s">
        <v>28</v>
      </c>
      <c r="G1066" t="s">
        <v>19</v>
      </c>
      <c r="H1066">
        <v>289</v>
      </c>
      <c r="I1066">
        <v>2</v>
      </c>
      <c r="J1066">
        <v>578</v>
      </c>
    </row>
    <row r="1067" spans="1:10">
      <c r="A1067" s="3" t="s">
        <v>1112</v>
      </c>
      <c r="B1067" s="4">
        <v>43438</v>
      </c>
      <c r="C1067">
        <v>2</v>
      </c>
      <c r="D1067" t="s">
        <v>106</v>
      </c>
      <c r="E1067" t="s">
        <v>17</v>
      </c>
      <c r="F1067" t="s">
        <v>18</v>
      </c>
      <c r="G1067" t="s">
        <v>31</v>
      </c>
      <c r="H1067">
        <v>69</v>
      </c>
      <c r="I1067">
        <v>7</v>
      </c>
      <c r="J1067">
        <v>483</v>
      </c>
    </row>
    <row r="1068" spans="1:10">
      <c r="A1068" s="3" t="s">
        <v>1113</v>
      </c>
      <c r="B1068" s="4">
        <v>43438</v>
      </c>
      <c r="C1068">
        <v>16</v>
      </c>
      <c r="D1068" t="s">
        <v>30</v>
      </c>
      <c r="E1068" t="s">
        <v>36</v>
      </c>
      <c r="F1068" t="s">
        <v>28</v>
      </c>
      <c r="G1068" t="s">
        <v>41</v>
      </c>
      <c r="H1068">
        <v>399</v>
      </c>
      <c r="I1068">
        <v>0</v>
      </c>
      <c r="J1068">
        <v>0</v>
      </c>
    </row>
    <row r="1069" spans="1:10">
      <c r="A1069" s="3" t="s">
        <v>1114</v>
      </c>
      <c r="B1069" s="4">
        <v>43439</v>
      </c>
      <c r="C1069">
        <v>5</v>
      </c>
      <c r="D1069" t="s">
        <v>60</v>
      </c>
      <c r="E1069" t="s">
        <v>68</v>
      </c>
      <c r="F1069" t="s">
        <v>18</v>
      </c>
      <c r="G1069" t="s">
        <v>41</v>
      </c>
      <c r="H1069">
        <v>399</v>
      </c>
      <c r="I1069">
        <v>4</v>
      </c>
      <c r="J1069">
        <v>1596</v>
      </c>
    </row>
    <row r="1070" spans="1:10">
      <c r="A1070" s="3" t="s">
        <v>1115</v>
      </c>
      <c r="B1070" s="4">
        <v>43440</v>
      </c>
      <c r="C1070">
        <v>4</v>
      </c>
      <c r="D1070" t="s">
        <v>51</v>
      </c>
      <c r="E1070" t="s">
        <v>17</v>
      </c>
      <c r="F1070" t="s">
        <v>18</v>
      </c>
      <c r="G1070" t="s">
        <v>14</v>
      </c>
      <c r="H1070">
        <v>199</v>
      </c>
      <c r="I1070">
        <v>2</v>
      </c>
      <c r="J1070">
        <v>398</v>
      </c>
    </row>
    <row r="1071" spans="1:10">
      <c r="A1071" s="3" t="s">
        <v>1116</v>
      </c>
      <c r="B1071" s="4">
        <v>43440</v>
      </c>
      <c r="C1071">
        <v>14</v>
      </c>
      <c r="D1071" t="s">
        <v>38</v>
      </c>
      <c r="E1071" t="s">
        <v>12</v>
      </c>
      <c r="F1071" t="s">
        <v>13</v>
      </c>
      <c r="G1071" t="s">
        <v>14</v>
      </c>
      <c r="H1071">
        <v>199</v>
      </c>
      <c r="I1071">
        <v>3</v>
      </c>
      <c r="J1071">
        <v>597</v>
      </c>
    </row>
    <row r="1072" spans="1:10">
      <c r="A1072" s="3" t="s">
        <v>1117</v>
      </c>
      <c r="B1072" s="4">
        <v>43440</v>
      </c>
      <c r="C1072">
        <v>4</v>
      </c>
      <c r="D1072" t="s">
        <v>51</v>
      </c>
      <c r="E1072" t="s">
        <v>17</v>
      </c>
      <c r="F1072" t="s">
        <v>18</v>
      </c>
      <c r="G1072" t="s">
        <v>14</v>
      </c>
      <c r="H1072">
        <v>199</v>
      </c>
      <c r="I1072">
        <v>5</v>
      </c>
      <c r="J1072">
        <v>995</v>
      </c>
    </row>
    <row r="1073" spans="1:10">
      <c r="A1073" s="3" t="s">
        <v>1118</v>
      </c>
      <c r="B1073" s="4">
        <v>43441</v>
      </c>
      <c r="C1073">
        <v>4</v>
      </c>
      <c r="D1073" t="s">
        <v>51</v>
      </c>
      <c r="E1073" t="s">
        <v>17</v>
      </c>
      <c r="F1073" t="s">
        <v>18</v>
      </c>
      <c r="G1073" t="s">
        <v>31</v>
      </c>
      <c r="H1073">
        <v>69</v>
      </c>
      <c r="I1073">
        <v>7</v>
      </c>
      <c r="J1073">
        <v>483</v>
      </c>
    </row>
    <row r="1074" spans="1:10">
      <c r="A1074" s="3" t="s">
        <v>1119</v>
      </c>
      <c r="B1074" s="4">
        <v>43441</v>
      </c>
      <c r="C1074">
        <v>9</v>
      </c>
      <c r="D1074" t="s">
        <v>21</v>
      </c>
      <c r="E1074" t="s">
        <v>22</v>
      </c>
      <c r="F1074" t="s">
        <v>23</v>
      </c>
      <c r="G1074" t="s">
        <v>19</v>
      </c>
      <c r="H1074">
        <v>289</v>
      </c>
      <c r="I1074">
        <v>7</v>
      </c>
      <c r="J1074">
        <v>2023</v>
      </c>
    </row>
    <row r="1075" spans="1:10">
      <c r="A1075" s="3" t="s">
        <v>1120</v>
      </c>
      <c r="B1075" s="4">
        <v>43442</v>
      </c>
      <c r="C1075">
        <v>10</v>
      </c>
      <c r="D1075" t="s">
        <v>58</v>
      </c>
      <c r="E1075" t="s">
        <v>22</v>
      </c>
      <c r="F1075" t="s">
        <v>23</v>
      </c>
      <c r="G1075" t="s">
        <v>31</v>
      </c>
      <c r="H1075">
        <v>69</v>
      </c>
      <c r="I1075">
        <v>7</v>
      </c>
      <c r="J1075">
        <v>483</v>
      </c>
    </row>
    <row r="1076" spans="1:10">
      <c r="A1076" s="3" t="s">
        <v>1121</v>
      </c>
      <c r="B1076" s="4">
        <v>43442</v>
      </c>
      <c r="C1076">
        <v>4</v>
      </c>
      <c r="D1076" t="s">
        <v>51</v>
      </c>
      <c r="E1076" t="s">
        <v>17</v>
      </c>
      <c r="F1076" t="s">
        <v>18</v>
      </c>
      <c r="G1076" t="s">
        <v>31</v>
      </c>
      <c r="H1076">
        <v>69</v>
      </c>
      <c r="I1076">
        <v>5</v>
      </c>
      <c r="J1076">
        <v>345</v>
      </c>
    </row>
    <row r="1077" spans="1:10">
      <c r="A1077" s="3" t="s">
        <v>1122</v>
      </c>
      <c r="B1077" s="4">
        <v>43443</v>
      </c>
      <c r="C1077">
        <v>20</v>
      </c>
      <c r="D1077" t="s">
        <v>40</v>
      </c>
      <c r="E1077" t="s">
        <v>27</v>
      </c>
      <c r="F1077" t="s">
        <v>28</v>
      </c>
      <c r="G1077" t="s">
        <v>19</v>
      </c>
      <c r="H1077">
        <v>289</v>
      </c>
      <c r="I1077">
        <v>8</v>
      </c>
      <c r="J1077">
        <v>2312</v>
      </c>
    </row>
    <row r="1078" spans="1:10">
      <c r="A1078" s="3" t="s">
        <v>1123</v>
      </c>
      <c r="B1078" s="4">
        <v>43444</v>
      </c>
      <c r="C1078">
        <v>11</v>
      </c>
      <c r="D1078" t="s">
        <v>11</v>
      </c>
      <c r="E1078" t="s">
        <v>12</v>
      </c>
      <c r="F1078" t="s">
        <v>13</v>
      </c>
      <c r="G1078" t="s">
        <v>19</v>
      </c>
      <c r="H1078">
        <v>289</v>
      </c>
      <c r="I1078">
        <v>9</v>
      </c>
      <c r="J1078">
        <v>2601</v>
      </c>
    </row>
    <row r="1079" spans="1:10">
      <c r="A1079" s="3" t="s">
        <v>1124</v>
      </c>
      <c r="B1079" s="4">
        <v>43445</v>
      </c>
      <c r="C1079">
        <v>13</v>
      </c>
      <c r="D1079" t="s">
        <v>33</v>
      </c>
      <c r="E1079" t="s">
        <v>12</v>
      </c>
      <c r="F1079" t="s">
        <v>13</v>
      </c>
      <c r="G1079" t="s">
        <v>19</v>
      </c>
      <c r="H1079">
        <v>289</v>
      </c>
      <c r="I1079">
        <v>8</v>
      </c>
      <c r="J1079">
        <v>2312</v>
      </c>
    </row>
    <row r="1080" spans="1:10">
      <c r="A1080" s="3" t="s">
        <v>1125</v>
      </c>
      <c r="B1080" s="4">
        <v>43445</v>
      </c>
      <c r="C1080">
        <v>10</v>
      </c>
      <c r="D1080" t="s">
        <v>58</v>
      </c>
      <c r="E1080" t="s">
        <v>22</v>
      </c>
      <c r="F1080" t="s">
        <v>23</v>
      </c>
      <c r="G1080" t="s">
        <v>31</v>
      </c>
      <c r="H1080">
        <v>69</v>
      </c>
      <c r="I1080">
        <v>6</v>
      </c>
      <c r="J1080">
        <v>414</v>
      </c>
    </row>
    <row r="1081" spans="1:10">
      <c r="A1081" s="3" t="s">
        <v>1126</v>
      </c>
      <c r="B1081" s="4">
        <v>43445</v>
      </c>
      <c r="C1081">
        <v>19</v>
      </c>
      <c r="D1081" t="s">
        <v>56</v>
      </c>
      <c r="E1081" t="s">
        <v>27</v>
      </c>
      <c r="F1081" t="s">
        <v>28</v>
      </c>
      <c r="G1081" t="s">
        <v>19</v>
      </c>
      <c r="H1081">
        <v>289</v>
      </c>
      <c r="I1081">
        <v>9</v>
      </c>
      <c r="J1081">
        <v>2601</v>
      </c>
    </row>
    <row r="1082" spans="1:10">
      <c r="A1082" s="3" t="s">
        <v>1127</v>
      </c>
      <c r="B1082" s="4">
        <v>43446</v>
      </c>
      <c r="C1082">
        <v>14</v>
      </c>
      <c r="D1082" t="s">
        <v>38</v>
      </c>
      <c r="E1082" t="s">
        <v>12</v>
      </c>
      <c r="F1082" t="s">
        <v>13</v>
      </c>
      <c r="G1082" t="s">
        <v>19</v>
      </c>
      <c r="H1082">
        <v>289</v>
      </c>
      <c r="I1082">
        <v>5</v>
      </c>
      <c r="J1082">
        <v>1445</v>
      </c>
    </row>
    <row r="1083" spans="1:10">
      <c r="A1083" s="3" t="s">
        <v>1128</v>
      </c>
      <c r="B1083" s="4">
        <v>43447</v>
      </c>
      <c r="C1083">
        <v>16</v>
      </c>
      <c r="D1083" t="s">
        <v>30</v>
      </c>
      <c r="E1083" t="s">
        <v>27</v>
      </c>
      <c r="F1083" t="s">
        <v>28</v>
      </c>
      <c r="G1083" t="s">
        <v>24</v>
      </c>
      <c r="H1083">
        <v>159</v>
      </c>
      <c r="I1083">
        <v>0</v>
      </c>
      <c r="J1083">
        <v>0</v>
      </c>
    </row>
    <row r="1084" spans="1:10">
      <c r="A1084" s="3" t="s">
        <v>1129</v>
      </c>
      <c r="B1084" s="4">
        <v>43447</v>
      </c>
      <c r="C1084">
        <v>13</v>
      </c>
      <c r="D1084" t="s">
        <v>33</v>
      </c>
      <c r="E1084" t="s">
        <v>12</v>
      </c>
      <c r="F1084" t="s">
        <v>13</v>
      </c>
      <c r="G1084" t="s">
        <v>19</v>
      </c>
      <c r="H1084">
        <v>289</v>
      </c>
      <c r="I1084">
        <v>5</v>
      </c>
      <c r="J1084">
        <v>1445</v>
      </c>
    </row>
    <row r="1085" spans="1:10">
      <c r="A1085" s="3" t="s">
        <v>1130</v>
      </c>
      <c r="B1085" s="4">
        <v>43447</v>
      </c>
      <c r="C1085">
        <v>2</v>
      </c>
      <c r="D1085" t="s">
        <v>106</v>
      </c>
      <c r="E1085" t="s">
        <v>17</v>
      </c>
      <c r="F1085" t="s">
        <v>18</v>
      </c>
      <c r="G1085" t="s">
        <v>14</v>
      </c>
      <c r="H1085">
        <v>199</v>
      </c>
      <c r="I1085">
        <v>4</v>
      </c>
      <c r="J1085">
        <v>796</v>
      </c>
    </row>
    <row r="1086" spans="1:10">
      <c r="A1086" s="3" t="s">
        <v>1131</v>
      </c>
      <c r="B1086" s="4">
        <v>43447</v>
      </c>
      <c r="C1086">
        <v>5</v>
      </c>
      <c r="D1086" t="s">
        <v>60</v>
      </c>
      <c r="E1086" t="s">
        <v>68</v>
      </c>
      <c r="F1086" t="s">
        <v>18</v>
      </c>
      <c r="G1086" t="s">
        <v>14</v>
      </c>
      <c r="H1086">
        <v>199</v>
      </c>
      <c r="I1086">
        <v>9</v>
      </c>
      <c r="J1086">
        <v>1791</v>
      </c>
    </row>
    <row r="1087" spans="1:10">
      <c r="A1087" s="3" t="s">
        <v>1132</v>
      </c>
      <c r="B1087" s="4">
        <v>43447</v>
      </c>
      <c r="C1087">
        <v>11</v>
      </c>
      <c r="D1087" t="s">
        <v>11</v>
      </c>
      <c r="E1087" t="s">
        <v>63</v>
      </c>
      <c r="F1087" t="s">
        <v>13</v>
      </c>
      <c r="G1087" t="s">
        <v>31</v>
      </c>
      <c r="H1087">
        <v>69</v>
      </c>
      <c r="I1087">
        <v>1</v>
      </c>
      <c r="J1087">
        <v>69</v>
      </c>
    </row>
    <row r="1088" spans="1:10">
      <c r="A1088" s="3" t="s">
        <v>1133</v>
      </c>
      <c r="B1088" s="4">
        <v>43447</v>
      </c>
      <c r="C1088">
        <v>3</v>
      </c>
      <c r="D1088" t="s">
        <v>43</v>
      </c>
      <c r="E1088" t="s">
        <v>17</v>
      </c>
      <c r="F1088" t="s">
        <v>18</v>
      </c>
      <c r="G1088" t="s">
        <v>31</v>
      </c>
      <c r="H1088">
        <v>69</v>
      </c>
      <c r="I1088">
        <v>5</v>
      </c>
      <c r="J1088">
        <v>345</v>
      </c>
    </row>
    <row r="1089" spans="1:10">
      <c r="A1089" s="3" t="s">
        <v>1134</v>
      </c>
      <c r="B1089" s="4">
        <v>43447</v>
      </c>
      <c r="C1089">
        <v>11</v>
      </c>
      <c r="D1089" t="s">
        <v>11</v>
      </c>
      <c r="E1089" t="s">
        <v>63</v>
      </c>
      <c r="F1089" t="s">
        <v>13</v>
      </c>
      <c r="G1089" t="s">
        <v>24</v>
      </c>
      <c r="H1089">
        <v>159</v>
      </c>
      <c r="I1089">
        <v>3</v>
      </c>
      <c r="J1089">
        <v>477</v>
      </c>
    </row>
    <row r="1090" spans="1:10">
      <c r="A1090" s="3" t="s">
        <v>1135</v>
      </c>
      <c r="B1090" s="4">
        <v>43447</v>
      </c>
      <c r="C1090">
        <v>1</v>
      </c>
      <c r="D1090" t="s">
        <v>16</v>
      </c>
      <c r="E1090" t="s">
        <v>17</v>
      </c>
      <c r="F1090" t="s">
        <v>18</v>
      </c>
      <c r="G1090" t="s">
        <v>41</v>
      </c>
      <c r="H1090">
        <v>399</v>
      </c>
      <c r="I1090">
        <v>1</v>
      </c>
      <c r="J1090">
        <v>399</v>
      </c>
    </row>
    <row r="1091" spans="1:10">
      <c r="A1091" s="3" t="s">
        <v>1136</v>
      </c>
      <c r="B1091" s="4">
        <v>43448</v>
      </c>
      <c r="C1091">
        <v>18</v>
      </c>
      <c r="D1091" t="s">
        <v>26</v>
      </c>
      <c r="E1091" t="s">
        <v>27</v>
      </c>
      <c r="F1091" t="s">
        <v>28</v>
      </c>
      <c r="G1091" t="s">
        <v>19</v>
      </c>
      <c r="H1091">
        <v>289</v>
      </c>
      <c r="I1091">
        <v>9</v>
      </c>
      <c r="J1091">
        <v>2601</v>
      </c>
    </row>
    <row r="1092" spans="1:10">
      <c r="A1092" s="3" t="s">
        <v>1137</v>
      </c>
      <c r="B1092" s="4">
        <v>43449</v>
      </c>
      <c r="C1092">
        <v>15</v>
      </c>
      <c r="D1092" t="s">
        <v>118</v>
      </c>
      <c r="E1092" t="s">
        <v>63</v>
      </c>
      <c r="F1092" t="s">
        <v>13</v>
      </c>
      <c r="G1092" t="s">
        <v>19</v>
      </c>
      <c r="H1092">
        <v>289</v>
      </c>
      <c r="I1092">
        <v>9</v>
      </c>
      <c r="J1092">
        <v>2601</v>
      </c>
    </row>
    <row r="1093" spans="1:10">
      <c r="A1093" s="3" t="s">
        <v>1138</v>
      </c>
      <c r="B1093" s="4">
        <v>43449</v>
      </c>
      <c r="C1093">
        <v>8</v>
      </c>
      <c r="D1093" t="s">
        <v>45</v>
      </c>
      <c r="E1093" t="s">
        <v>22</v>
      </c>
      <c r="F1093" t="s">
        <v>23</v>
      </c>
      <c r="G1093" t="s">
        <v>19</v>
      </c>
      <c r="H1093">
        <v>289</v>
      </c>
      <c r="I1093">
        <v>2</v>
      </c>
      <c r="J1093">
        <v>578</v>
      </c>
    </row>
    <row r="1094" spans="1:10">
      <c r="A1094" s="3" t="s">
        <v>1139</v>
      </c>
      <c r="B1094" s="4">
        <v>43450</v>
      </c>
      <c r="C1094">
        <v>18</v>
      </c>
      <c r="D1094" t="s">
        <v>26</v>
      </c>
      <c r="E1094" t="s">
        <v>27</v>
      </c>
      <c r="F1094" t="s">
        <v>28</v>
      </c>
      <c r="G1094" t="s">
        <v>24</v>
      </c>
      <c r="H1094">
        <v>159</v>
      </c>
      <c r="I1094">
        <v>4</v>
      </c>
      <c r="J1094">
        <v>636</v>
      </c>
    </row>
    <row r="1095" spans="1:10">
      <c r="A1095" s="3" t="s">
        <v>1140</v>
      </c>
      <c r="B1095" s="4">
        <v>43450</v>
      </c>
      <c r="C1095">
        <v>5</v>
      </c>
      <c r="D1095" t="s">
        <v>60</v>
      </c>
      <c r="E1095" t="s">
        <v>68</v>
      </c>
      <c r="F1095" t="s">
        <v>18</v>
      </c>
      <c r="G1095" t="s">
        <v>31</v>
      </c>
      <c r="H1095">
        <v>69</v>
      </c>
      <c r="I1095">
        <v>1</v>
      </c>
      <c r="J1095">
        <v>69</v>
      </c>
    </row>
    <row r="1096" spans="1:10">
      <c r="A1096" s="3" t="s">
        <v>1141</v>
      </c>
      <c r="B1096" s="4">
        <v>43450</v>
      </c>
      <c r="C1096">
        <v>20</v>
      </c>
      <c r="D1096" t="s">
        <v>40</v>
      </c>
      <c r="E1096" t="s">
        <v>36</v>
      </c>
      <c r="F1096" t="s">
        <v>28</v>
      </c>
      <c r="G1096" t="s">
        <v>19</v>
      </c>
      <c r="H1096">
        <v>289</v>
      </c>
      <c r="I1096">
        <v>3</v>
      </c>
      <c r="J1096">
        <v>867</v>
      </c>
    </row>
    <row r="1097" spans="1:10">
      <c r="A1097" s="3" t="s">
        <v>1142</v>
      </c>
      <c r="B1097" s="4">
        <v>43451</v>
      </c>
      <c r="C1097">
        <v>12</v>
      </c>
      <c r="D1097" t="s">
        <v>66</v>
      </c>
      <c r="E1097" t="s">
        <v>12</v>
      </c>
      <c r="F1097" t="s">
        <v>13</v>
      </c>
      <c r="G1097" t="s">
        <v>41</v>
      </c>
      <c r="H1097">
        <v>399</v>
      </c>
      <c r="I1097">
        <v>5</v>
      </c>
      <c r="J1097">
        <v>1995</v>
      </c>
    </row>
    <row r="1098" spans="1:10">
      <c r="A1098" s="3" t="s">
        <v>1143</v>
      </c>
      <c r="B1098" s="4">
        <v>43451</v>
      </c>
      <c r="C1098">
        <v>1</v>
      </c>
      <c r="D1098" t="s">
        <v>16</v>
      </c>
      <c r="E1098" t="s">
        <v>17</v>
      </c>
      <c r="F1098" t="s">
        <v>18</v>
      </c>
      <c r="G1098" t="s">
        <v>31</v>
      </c>
      <c r="H1098">
        <v>69</v>
      </c>
      <c r="I1098">
        <v>6</v>
      </c>
      <c r="J1098">
        <v>414</v>
      </c>
    </row>
    <row r="1099" spans="1:10">
      <c r="A1099" s="3" t="s">
        <v>1144</v>
      </c>
      <c r="B1099" s="4">
        <v>43452</v>
      </c>
      <c r="C1099">
        <v>10</v>
      </c>
      <c r="D1099" t="s">
        <v>58</v>
      </c>
      <c r="E1099" t="s">
        <v>22</v>
      </c>
      <c r="F1099" t="s">
        <v>23</v>
      </c>
      <c r="G1099" t="s">
        <v>14</v>
      </c>
      <c r="H1099">
        <v>199</v>
      </c>
      <c r="I1099">
        <v>3</v>
      </c>
      <c r="J1099">
        <v>597</v>
      </c>
    </row>
    <row r="1100" spans="1:10">
      <c r="A1100" s="3" t="s">
        <v>1145</v>
      </c>
      <c r="B1100" s="4">
        <v>43452</v>
      </c>
      <c r="C1100">
        <v>3</v>
      </c>
      <c r="D1100" t="s">
        <v>43</v>
      </c>
      <c r="E1100" t="s">
        <v>17</v>
      </c>
      <c r="F1100" t="s">
        <v>18</v>
      </c>
      <c r="G1100" t="s">
        <v>31</v>
      </c>
      <c r="H1100">
        <v>69</v>
      </c>
      <c r="I1100">
        <v>2</v>
      </c>
      <c r="J1100">
        <v>138</v>
      </c>
    </row>
    <row r="1101" spans="1:10">
      <c r="A1101" s="3" t="s">
        <v>1146</v>
      </c>
      <c r="B1101" s="4">
        <v>43452</v>
      </c>
      <c r="C1101">
        <v>8</v>
      </c>
      <c r="D1101" t="s">
        <v>45</v>
      </c>
      <c r="E1101" t="s">
        <v>46</v>
      </c>
      <c r="F1101" t="s">
        <v>23</v>
      </c>
      <c r="G1101" t="s">
        <v>24</v>
      </c>
      <c r="H1101">
        <v>159</v>
      </c>
      <c r="I1101">
        <v>3</v>
      </c>
      <c r="J1101">
        <v>477</v>
      </c>
    </row>
    <row r="1102" spans="1:10">
      <c r="A1102" s="3" t="s">
        <v>1147</v>
      </c>
      <c r="B1102" s="4">
        <v>43452</v>
      </c>
      <c r="C1102">
        <v>8</v>
      </c>
      <c r="D1102" t="s">
        <v>45</v>
      </c>
      <c r="E1102" t="s">
        <v>22</v>
      </c>
      <c r="F1102" t="s">
        <v>23</v>
      </c>
      <c r="G1102" t="s">
        <v>31</v>
      </c>
      <c r="H1102">
        <v>69</v>
      </c>
      <c r="I1102">
        <v>9</v>
      </c>
      <c r="J1102">
        <v>621</v>
      </c>
    </row>
    <row r="1103" spans="1:10">
      <c r="A1103" s="3" t="s">
        <v>1148</v>
      </c>
      <c r="B1103" s="4">
        <v>43452</v>
      </c>
      <c r="C1103">
        <v>12</v>
      </c>
      <c r="D1103" t="s">
        <v>66</v>
      </c>
      <c r="E1103" t="s">
        <v>12</v>
      </c>
      <c r="F1103" t="s">
        <v>13</v>
      </c>
      <c r="G1103" t="s">
        <v>41</v>
      </c>
      <c r="H1103">
        <v>399</v>
      </c>
      <c r="I1103">
        <v>3</v>
      </c>
      <c r="J1103">
        <v>1197</v>
      </c>
    </row>
    <row r="1104" spans="1:10">
      <c r="A1104" s="3" t="s">
        <v>1149</v>
      </c>
      <c r="B1104" s="4">
        <v>43452</v>
      </c>
      <c r="C1104">
        <v>5</v>
      </c>
      <c r="D1104" t="s">
        <v>60</v>
      </c>
      <c r="E1104" t="s">
        <v>68</v>
      </c>
      <c r="F1104" t="s">
        <v>18</v>
      </c>
      <c r="G1104" t="s">
        <v>41</v>
      </c>
      <c r="H1104">
        <v>399</v>
      </c>
      <c r="I1104">
        <v>0</v>
      </c>
      <c r="J1104">
        <v>0</v>
      </c>
    </row>
    <row r="1105" spans="1:10">
      <c r="A1105" s="3" t="s">
        <v>1150</v>
      </c>
      <c r="B1105" s="4">
        <v>43452</v>
      </c>
      <c r="C1105">
        <v>12</v>
      </c>
      <c r="D1105" t="s">
        <v>66</v>
      </c>
      <c r="E1105" t="s">
        <v>63</v>
      </c>
      <c r="F1105" t="s">
        <v>13</v>
      </c>
      <c r="G1105" t="s">
        <v>14</v>
      </c>
      <c r="H1105">
        <v>199</v>
      </c>
      <c r="I1105">
        <v>2</v>
      </c>
      <c r="J1105">
        <v>398</v>
      </c>
    </row>
    <row r="1106" spans="1:10">
      <c r="A1106" s="3" t="s">
        <v>1151</v>
      </c>
      <c r="B1106" s="4">
        <v>43452</v>
      </c>
      <c r="C1106">
        <v>12</v>
      </c>
      <c r="D1106" t="s">
        <v>66</v>
      </c>
      <c r="E1106" t="s">
        <v>12</v>
      </c>
      <c r="F1106" t="s">
        <v>13</v>
      </c>
      <c r="G1106" t="s">
        <v>24</v>
      </c>
      <c r="H1106">
        <v>159</v>
      </c>
      <c r="I1106">
        <v>7</v>
      </c>
      <c r="J1106">
        <v>1113</v>
      </c>
    </row>
    <row r="1107" spans="1:10">
      <c r="A1107" s="3" t="s">
        <v>1152</v>
      </c>
      <c r="B1107" s="4">
        <v>43452</v>
      </c>
      <c r="C1107">
        <v>20</v>
      </c>
      <c r="D1107" t="s">
        <v>40</v>
      </c>
      <c r="E1107" t="s">
        <v>27</v>
      </c>
      <c r="F1107" t="s">
        <v>28</v>
      </c>
      <c r="G1107" t="s">
        <v>19</v>
      </c>
      <c r="H1107">
        <v>289</v>
      </c>
      <c r="I1107">
        <v>4</v>
      </c>
      <c r="J1107">
        <v>1156</v>
      </c>
    </row>
    <row r="1108" spans="1:10">
      <c r="A1108" s="3" t="s">
        <v>1153</v>
      </c>
      <c r="B1108" s="4">
        <v>43452</v>
      </c>
      <c r="C1108">
        <v>7</v>
      </c>
      <c r="D1108" t="s">
        <v>88</v>
      </c>
      <c r="E1108" t="s">
        <v>46</v>
      </c>
      <c r="F1108" t="s">
        <v>23</v>
      </c>
      <c r="G1108" t="s">
        <v>14</v>
      </c>
      <c r="H1108">
        <v>199</v>
      </c>
      <c r="I1108">
        <v>9</v>
      </c>
      <c r="J1108">
        <v>1791</v>
      </c>
    </row>
    <row r="1109" spans="1:10">
      <c r="A1109" s="3" t="s">
        <v>1154</v>
      </c>
      <c r="B1109" s="4">
        <v>43452</v>
      </c>
      <c r="C1109">
        <v>14</v>
      </c>
      <c r="D1109" t="s">
        <v>38</v>
      </c>
      <c r="E1109" t="s">
        <v>12</v>
      </c>
      <c r="F1109" t="s">
        <v>13</v>
      </c>
      <c r="G1109" t="s">
        <v>41</v>
      </c>
      <c r="H1109">
        <v>399</v>
      </c>
      <c r="I1109">
        <v>5</v>
      </c>
      <c r="J1109">
        <v>1995</v>
      </c>
    </row>
    <row r="1110" spans="1:10">
      <c r="A1110" s="3" t="s">
        <v>1155</v>
      </c>
      <c r="B1110" s="4">
        <v>43453</v>
      </c>
      <c r="C1110">
        <v>11</v>
      </c>
      <c r="D1110" t="s">
        <v>11</v>
      </c>
      <c r="E1110" t="s">
        <v>12</v>
      </c>
      <c r="F1110" t="s">
        <v>13</v>
      </c>
      <c r="G1110" t="s">
        <v>24</v>
      </c>
      <c r="H1110">
        <v>159</v>
      </c>
      <c r="I1110">
        <v>2</v>
      </c>
      <c r="J1110">
        <v>318</v>
      </c>
    </row>
    <row r="1111" spans="1:10">
      <c r="A1111" s="3" t="s">
        <v>1156</v>
      </c>
      <c r="B1111" s="4">
        <v>43453</v>
      </c>
      <c r="C1111">
        <v>10</v>
      </c>
      <c r="D1111" t="s">
        <v>58</v>
      </c>
      <c r="E1111" t="s">
        <v>46</v>
      </c>
      <c r="F1111" t="s">
        <v>23</v>
      </c>
      <c r="G1111" t="s">
        <v>24</v>
      </c>
      <c r="H1111">
        <v>159</v>
      </c>
      <c r="I1111">
        <v>9</v>
      </c>
      <c r="J1111">
        <v>1431</v>
      </c>
    </row>
    <row r="1112" spans="1:10">
      <c r="A1112" s="3" t="s">
        <v>1157</v>
      </c>
      <c r="B1112" s="4">
        <v>43454</v>
      </c>
      <c r="C1112">
        <v>4</v>
      </c>
      <c r="D1112" t="s">
        <v>51</v>
      </c>
      <c r="E1112" t="s">
        <v>17</v>
      </c>
      <c r="F1112" t="s">
        <v>18</v>
      </c>
      <c r="G1112" t="s">
        <v>41</v>
      </c>
      <c r="H1112">
        <v>399</v>
      </c>
      <c r="I1112">
        <v>8</v>
      </c>
      <c r="J1112">
        <v>3192</v>
      </c>
    </row>
    <row r="1113" spans="1:10">
      <c r="A1113" s="3" t="s">
        <v>1158</v>
      </c>
      <c r="B1113" s="4">
        <v>43454</v>
      </c>
      <c r="C1113">
        <v>10</v>
      </c>
      <c r="D1113" t="s">
        <v>58</v>
      </c>
      <c r="E1113" t="s">
        <v>22</v>
      </c>
      <c r="F1113" t="s">
        <v>23</v>
      </c>
      <c r="G1113" t="s">
        <v>31</v>
      </c>
      <c r="H1113">
        <v>69</v>
      </c>
      <c r="I1113">
        <v>6</v>
      </c>
      <c r="J1113">
        <v>414</v>
      </c>
    </row>
    <row r="1114" spans="1:10">
      <c r="A1114" s="3" t="s">
        <v>1159</v>
      </c>
      <c r="B1114" s="4">
        <v>43454</v>
      </c>
      <c r="C1114">
        <v>19</v>
      </c>
      <c r="D1114" t="s">
        <v>56</v>
      </c>
      <c r="E1114" t="s">
        <v>27</v>
      </c>
      <c r="F1114" t="s">
        <v>28</v>
      </c>
      <c r="G1114" t="s">
        <v>31</v>
      </c>
      <c r="H1114">
        <v>69</v>
      </c>
      <c r="I1114">
        <v>7</v>
      </c>
      <c r="J1114">
        <v>483</v>
      </c>
    </row>
    <row r="1115" spans="1:10">
      <c r="A1115" s="3" t="s">
        <v>1160</v>
      </c>
      <c r="B1115" s="4">
        <v>43454</v>
      </c>
      <c r="C1115">
        <v>13</v>
      </c>
      <c r="D1115" t="s">
        <v>33</v>
      </c>
      <c r="E1115" t="s">
        <v>12</v>
      </c>
      <c r="F1115" t="s">
        <v>13</v>
      </c>
      <c r="G1115" t="s">
        <v>31</v>
      </c>
      <c r="H1115">
        <v>69</v>
      </c>
      <c r="I1115">
        <v>8</v>
      </c>
      <c r="J1115">
        <v>552</v>
      </c>
    </row>
    <row r="1116" spans="1:10">
      <c r="A1116" s="3" t="s">
        <v>1161</v>
      </c>
      <c r="B1116" s="4">
        <v>43454</v>
      </c>
      <c r="C1116">
        <v>20</v>
      </c>
      <c r="D1116" t="s">
        <v>40</v>
      </c>
      <c r="E1116" t="s">
        <v>36</v>
      </c>
      <c r="F1116" t="s">
        <v>28</v>
      </c>
      <c r="G1116" t="s">
        <v>14</v>
      </c>
      <c r="H1116">
        <v>199</v>
      </c>
      <c r="I1116">
        <v>1</v>
      </c>
      <c r="J1116">
        <v>199</v>
      </c>
    </row>
    <row r="1117" spans="1:10">
      <c r="A1117" s="3" t="s">
        <v>1162</v>
      </c>
      <c r="B1117" s="4">
        <v>43454</v>
      </c>
      <c r="C1117">
        <v>14</v>
      </c>
      <c r="D1117" t="s">
        <v>38</v>
      </c>
      <c r="E1117" t="s">
        <v>12</v>
      </c>
      <c r="F1117" t="s">
        <v>13</v>
      </c>
      <c r="G1117" t="s">
        <v>24</v>
      </c>
      <c r="H1117">
        <v>159</v>
      </c>
      <c r="I1117">
        <v>9</v>
      </c>
      <c r="J1117">
        <v>1431</v>
      </c>
    </row>
    <row r="1118" spans="1:10">
      <c r="A1118" s="3" t="s">
        <v>1163</v>
      </c>
      <c r="B1118" s="4">
        <v>43454</v>
      </c>
      <c r="C1118">
        <v>9</v>
      </c>
      <c r="D1118" t="s">
        <v>21</v>
      </c>
      <c r="E1118" t="s">
        <v>22</v>
      </c>
      <c r="F1118" t="s">
        <v>23</v>
      </c>
      <c r="G1118" t="s">
        <v>19</v>
      </c>
      <c r="H1118">
        <v>289</v>
      </c>
      <c r="I1118">
        <v>5</v>
      </c>
      <c r="J1118">
        <v>1445</v>
      </c>
    </row>
    <row r="1119" spans="1:10">
      <c r="A1119" s="3" t="s">
        <v>1164</v>
      </c>
      <c r="B1119" s="4">
        <v>43454</v>
      </c>
      <c r="C1119">
        <v>18</v>
      </c>
      <c r="D1119" t="s">
        <v>26</v>
      </c>
      <c r="E1119" t="s">
        <v>27</v>
      </c>
      <c r="F1119" t="s">
        <v>28</v>
      </c>
      <c r="G1119" t="s">
        <v>41</v>
      </c>
      <c r="H1119">
        <v>399</v>
      </c>
      <c r="I1119">
        <v>7</v>
      </c>
      <c r="J1119">
        <v>2793</v>
      </c>
    </row>
    <row r="1120" spans="1:10">
      <c r="A1120" s="3" t="s">
        <v>1165</v>
      </c>
      <c r="B1120" s="4">
        <v>43454</v>
      </c>
      <c r="C1120">
        <v>10</v>
      </c>
      <c r="D1120" t="s">
        <v>58</v>
      </c>
      <c r="E1120" t="s">
        <v>22</v>
      </c>
      <c r="F1120" t="s">
        <v>23</v>
      </c>
      <c r="G1120" t="s">
        <v>14</v>
      </c>
      <c r="H1120">
        <v>199</v>
      </c>
      <c r="I1120">
        <v>6</v>
      </c>
      <c r="J1120">
        <v>1194</v>
      </c>
    </row>
    <row r="1121" spans="1:10">
      <c r="A1121" s="3" t="s">
        <v>1166</v>
      </c>
      <c r="B1121" s="4">
        <v>43455</v>
      </c>
      <c r="C1121">
        <v>1</v>
      </c>
      <c r="D1121" t="s">
        <v>16</v>
      </c>
      <c r="E1121" t="s">
        <v>68</v>
      </c>
      <c r="F1121" t="s">
        <v>18</v>
      </c>
      <c r="G1121" t="s">
        <v>24</v>
      </c>
      <c r="H1121">
        <v>159</v>
      </c>
      <c r="I1121">
        <v>8</v>
      </c>
      <c r="J1121">
        <v>1272</v>
      </c>
    </row>
    <row r="1122" spans="1:10">
      <c r="A1122" s="3" t="s">
        <v>1167</v>
      </c>
      <c r="B1122" s="4">
        <v>43456</v>
      </c>
      <c r="C1122">
        <v>14</v>
      </c>
      <c r="D1122" t="s">
        <v>38</v>
      </c>
      <c r="E1122" t="s">
        <v>63</v>
      </c>
      <c r="F1122" t="s">
        <v>13</v>
      </c>
      <c r="G1122" t="s">
        <v>41</v>
      </c>
      <c r="H1122">
        <v>399</v>
      </c>
      <c r="I1122">
        <v>7</v>
      </c>
      <c r="J1122">
        <v>2793</v>
      </c>
    </row>
    <row r="1123" spans="1:10">
      <c r="A1123" s="3" t="s">
        <v>1168</v>
      </c>
      <c r="B1123" s="4">
        <v>43457</v>
      </c>
      <c r="C1123">
        <v>6</v>
      </c>
      <c r="D1123" t="s">
        <v>48</v>
      </c>
      <c r="E1123" t="s">
        <v>46</v>
      </c>
      <c r="F1123" t="s">
        <v>23</v>
      </c>
      <c r="G1123" t="s">
        <v>24</v>
      </c>
      <c r="H1123">
        <v>159</v>
      </c>
      <c r="I1123">
        <v>2</v>
      </c>
      <c r="J1123">
        <v>318</v>
      </c>
    </row>
    <row r="1124" spans="1:10">
      <c r="A1124" s="3" t="s">
        <v>1169</v>
      </c>
      <c r="B1124" s="4">
        <v>43457</v>
      </c>
      <c r="C1124">
        <v>9</v>
      </c>
      <c r="D1124" t="s">
        <v>21</v>
      </c>
      <c r="E1124" t="s">
        <v>22</v>
      </c>
      <c r="F1124" t="s">
        <v>23</v>
      </c>
      <c r="G1124" t="s">
        <v>24</v>
      </c>
      <c r="H1124">
        <v>159</v>
      </c>
      <c r="I1124">
        <v>9</v>
      </c>
      <c r="J1124">
        <v>1431</v>
      </c>
    </row>
    <row r="1125" spans="1:10">
      <c r="A1125" s="3" t="s">
        <v>1170</v>
      </c>
      <c r="B1125" s="4">
        <v>43457</v>
      </c>
      <c r="C1125">
        <v>14</v>
      </c>
      <c r="D1125" t="s">
        <v>38</v>
      </c>
      <c r="E1125" t="s">
        <v>12</v>
      </c>
      <c r="F1125" t="s">
        <v>13</v>
      </c>
      <c r="G1125" t="s">
        <v>24</v>
      </c>
      <c r="H1125">
        <v>159</v>
      </c>
      <c r="I1125">
        <v>2</v>
      </c>
      <c r="J1125">
        <v>318</v>
      </c>
    </row>
    <row r="1126" spans="1:10">
      <c r="A1126" s="3" t="s">
        <v>1171</v>
      </c>
      <c r="B1126" s="4">
        <v>43457</v>
      </c>
      <c r="C1126">
        <v>19</v>
      </c>
      <c r="D1126" t="s">
        <v>56</v>
      </c>
      <c r="E1126" t="s">
        <v>27</v>
      </c>
      <c r="F1126" t="s">
        <v>28</v>
      </c>
      <c r="G1126" t="s">
        <v>31</v>
      </c>
      <c r="H1126">
        <v>69</v>
      </c>
      <c r="I1126">
        <v>5</v>
      </c>
      <c r="J1126">
        <v>345</v>
      </c>
    </row>
    <row r="1127" spans="1:10">
      <c r="A1127" s="3" t="s">
        <v>1172</v>
      </c>
      <c r="B1127" s="4">
        <v>43457</v>
      </c>
      <c r="C1127">
        <v>11</v>
      </c>
      <c r="D1127" t="s">
        <v>11</v>
      </c>
      <c r="E1127" t="s">
        <v>12</v>
      </c>
      <c r="F1127" t="s">
        <v>13</v>
      </c>
      <c r="G1127" t="s">
        <v>19</v>
      </c>
      <c r="H1127">
        <v>289</v>
      </c>
      <c r="I1127">
        <v>9</v>
      </c>
      <c r="J1127">
        <v>2601</v>
      </c>
    </row>
    <row r="1128" spans="1:10">
      <c r="A1128" s="3" t="s">
        <v>1173</v>
      </c>
      <c r="B1128" s="4">
        <v>43457</v>
      </c>
      <c r="C1128">
        <v>17</v>
      </c>
      <c r="D1128" t="s">
        <v>35</v>
      </c>
      <c r="E1128" t="s">
        <v>36</v>
      </c>
      <c r="F1128" t="s">
        <v>28</v>
      </c>
      <c r="G1128" t="s">
        <v>14</v>
      </c>
      <c r="H1128">
        <v>199</v>
      </c>
      <c r="I1128">
        <v>9</v>
      </c>
      <c r="J1128">
        <v>1791</v>
      </c>
    </row>
    <row r="1129" spans="1:10">
      <c r="A1129" s="3" t="s">
        <v>1174</v>
      </c>
      <c r="B1129" s="4">
        <v>43458</v>
      </c>
      <c r="C1129">
        <v>9</v>
      </c>
      <c r="D1129" t="s">
        <v>21</v>
      </c>
      <c r="E1129" t="s">
        <v>46</v>
      </c>
      <c r="F1129" t="s">
        <v>23</v>
      </c>
      <c r="G1129" t="s">
        <v>41</v>
      </c>
      <c r="H1129">
        <v>399</v>
      </c>
      <c r="I1129">
        <v>2</v>
      </c>
      <c r="J1129">
        <v>798</v>
      </c>
    </row>
    <row r="1130" spans="1:10">
      <c r="A1130" s="3" t="s">
        <v>1175</v>
      </c>
      <c r="B1130" s="4">
        <v>43458</v>
      </c>
      <c r="C1130">
        <v>13</v>
      </c>
      <c r="D1130" t="s">
        <v>33</v>
      </c>
      <c r="E1130" t="s">
        <v>12</v>
      </c>
      <c r="F1130" t="s">
        <v>13</v>
      </c>
      <c r="G1130" t="s">
        <v>24</v>
      </c>
      <c r="H1130">
        <v>159</v>
      </c>
      <c r="I1130">
        <v>2</v>
      </c>
      <c r="J1130">
        <v>318</v>
      </c>
    </row>
    <row r="1131" spans="1:10">
      <c r="A1131" s="3" t="s">
        <v>1176</v>
      </c>
      <c r="B1131" s="4">
        <v>43459</v>
      </c>
      <c r="C1131">
        <v>18</v>
      </c>
      <c r="D1131" t="s">
        <v>26</v>
      </c>
      <c r="E1131" t="s">
        <v>36</v>
      </c>
      <c r="F1131" t="s">
        <v>28</v>
      </c>
      <c r="G1131" t="s">
        <v>14</v>
      </c>
      <c r="H1131">
        <v>199</v>
      </c>
      <c r="I1131">
        <v>8</v>
      </c>
      <c r="J1131">
        <v>1592</v>
      </c>
    </row>
    <row r="1132" spans="1:10">
      <c r="A1132" s="3" t="s">
        <v>1177</v>
      </c>
      <c r="B1132" s="4">
        <v>43459</v>
      </c>
      <c r="C1132">
        <v>4</v>
      </c>
      <c r="D1132" t="s">
        <v>51</v>
      </c>
      <c r="E1132" t="s">
        <v>68</v>
      </c>
      <c r="F1132" t="s">
        <v>18</v>
      </c>
      <c r="G1132" t="s">
        <v>31</v>
      </c>
      <c r="H1132">
        <v>69</v>
      </c>
      <c r="I1132">
        <v>7</v>
      </c>
      <c r="J1132">
        <v>483</v>
      </c>
    </row>
    <row r="1133" spans="1:10">
      <c r="A1133" s="3" t="s">
        <v>1178</v>
      </c>
      <c r="B1133" s="4">
        <v>43459</v>
      </c>
      <c r="C1133">
        <v>17</v>
      </c>
      <c r="D1133" t="s">
        <v>35</v>
      </c>
      <c r="E1133" t="s">
        <v>27</v>
      </c>
      <c r="F1133" t="s">
        <v>28</v>
      </c>
      <c r="G1133" t="s">
        <v>14</v>
      </c>
      <c r="H1133">
        <v>199</v>
      </c>
      <c r="I1133">
        <v>3</v>
      </c>
      <c r="J1133">
        <v>597</v>
      </c>
    </row>
    <row r="1134" spans="1:10">
      <c r="A1134" s="3" t="s">
        <v>1179</v>
      </c>
      <c r="B1134" s="4">
        <v>43459</v>
      </c>
      <c r="C1134">
        <v>8</v>
      </c>
      <c r="D1134" t="s">
        <v>45</v>
      </c>
      <c r="E1134" t="s">
        <v>46</v>
      </c>
      <c r="F1134" t="s">
        <v>23</v>
      </c>
      <c r="G1134" t="s">
        <v>31</v>
      </c>
      <c r="H1134">
        <v>69</v>
      </c>
      <c r="I1134">
        <v>2</v>
      </c>
      <c r="J1134">
        <v>138</v>
      </c>
    </row>
    <row r="1135" spans="1:10">
      <c r="A1135" s="3" t="s">
        <v>1180</v>
      </c>
      <c r="B1135" s="4">
        <v>43459</v>
      </c>
      <c r="C1135">
        <v>12</v>
      </c>
      <c r="D1135" t="s">
        <v>66</v>
      </c>
      <c r="E1135" t="s">
        <v>63</v>
      </c>
      <c r="F1135" t="s">
        <v>13</v>
      </c>
      <c r="G1135" t="s">
        <v>24</v>
      </c>
      <c r="H1135">
        <v>159</v>
      </c>
      <c r="I1135">
        <v>5</v>
      </c>
      <c r="J1135">
        <v>795</v>
      </c>
    </row>
    <row r="1136" spans="1:10">
      <c r="A1136" s="3" t="s">
        <v>1181</v>
      </c>
      <c r="B1136" s="4">
        <v>43459</v>
      </c>
      <c r="C1136">
        <v>5</v>
      </c>
      <c r="D1136" t="s">
        <v>60</v>
      </c>
      <c r="E1136" t="s">
        <v>17</v>
      </c>
      <c r="F1136" t="s">
        <v>18</v>
      </c>
      <c r="G1136" t="s">
        <v>19</v>
      </c>
      <c r="H1136">
        <v>289</v>
      </c>
      <c r="I1136">
        <v>4</v>
      </c>
      <c r="J1136">
        <v>1156</v>
      </c>
    </row>
    <row r="1137" spans="1:10">
      <c r="A1137" s="3" t="s">
        <v>1182</v>
      </c>
      <c r="B1137" s="4">
        <v>43459</v>
      </c>
      <c r="C1137">
        <v>16</v>
      </c>
      <c r="D1137" t="s">
        <v>30</v>
      </c>
      <c r="E1137" t="s">
        <v>27</v>
      </c>
      <c r="F1137" t="s">
        <v>28</v>
      </c>
      <c r="G1137" t="s">
        <v>24</v>
      </c>
      <c r="H1137">
        <v>159</v>
      </c>
      <c r="I1137">
        <v>4</v>
      </c>
      <c r="J1137">
        <v>636</v>
      </c>
    </row>
    <row r="1138" spans="1:10">
      <c r="A1138" s="3" t="s">
        <v>1183</v>
      </c>
      <c r="B1138" s="4">
        <v>43459</v>
      </c>
      <c r="C1138">
        <v>3</v>
      </c>
      <c r="D1138" t="s">
        <v>43</v>
      </c>
      <c r="E1138" t="s">
        <v>68</v>
      </c>
      <c r="F1138" t="s">
        <v>18</v>
      </c>
      <c r="G1138" t="s">
        <v>19</v>
      </c>
      <c r="H1138">
        <v>289</v>
      </c>
      <c r="I1138">
        <v>6</v>
      </c>
      <c r="J1138">
        <v>1734</v>
      </c>
    </row>
    <row r="1139" spans="1:10">
      <c r="A1139" s="3" t="s">
        <v>1184</v>
      </c>
      <c r="B1139" s="4">
        <v>43459</v>
      </c>
      <c r="C1139">
        <v>14</v>
      </c>
      <c r="D1139" t="s">
        <v>38</v>
      </c>
      <c r="E1139" t="s">
        <v>12</v>
      </c>
      <c r="F1139" t="s">
        <v>13</v>
      </c>
      <c r="G1139" t="s">
        <v>24</v>
      </c>
      <c r="H1139">
        <v>159</v>
      </c>
      <c r="I1139">
        <v>0</v>
      </c>
      <c r="J1139">
        <v>0</v>
      </c>
    </row>
    <row r="1140" spans="1:10">
      <c r="A1140" s="3" t="s">
        <v>1185</v>
      </c>
      <c r="B1140" s="4">
        <v>43460</v>
      </c>
      <c r="C1140">
        <v>11</v>
      </c>
      <c r="D1140" t="s">
        <v>11</v>
      </c>
      <c r="E1140" t="s">
        <v>12</v>
      </c>
      <c r="F1140" t="s">
        <v>13</v>
      </c>
      <c r="G1140" t="s">
        <v>19</v>
      </c>
      <c r="H1140">
        <v>289</v>
      </c>
      <c r="I1140">
        <v>2</v>
      </c>
      <c r="J1140">
        <v>578</v>
      </c>
    </row>
    <row r="1141" spans="1:10">
      <c r="A1141" s="3" t="s">
        <v>1186</v>
      </c>
      <c r="B1141" s="4">
        <v>43461</v>
      </c>
      <c r="C1141">
        <v>6</v>
      </c>
      <c r="D1141" t="s">
        <v>48</v>
      </c>
      <c r="E1141" t="s">
        <v>46</v>
      </c>
      <c r="F1141" t="s">
        <v>23</v>
      </c>
      <c r="G1141" t="s">
        <v>24</v>
      </c>
      <c r="H1141">
        <v>159</v>
      </c>
      <c r="I1141">
        <v>1</v>
      </c>
      <c r="J1141">
        <v>159</v>
      </c>
    </row>
    <row r="1142" spans="1:10">
      <c r="A1142" s="3" t="s">
        <v>1187</v>
      </c>
      <c r="B1142" s="4">
        <v>43461</v>
      </c>
      <c r="C1142">
        <v>15</v>
      </c>
      <c r="D1142" t="s">
        <v>118</v>
      </c>
      <c r="E1142" t="s">
        <v>12</v>
      </c>
      <c r="F1142" t="s">
        <v>13</v>
      </c>
      <c r="G1142" t="s">
        <v>24</v>
      </c>
      <c r="H1142">
        <v>159</v>
      </c>
      <c r="I1142">
        <v>0</v>
      </c>
      <c r="J1142">
        <v>0</v>
      </c>
    </row>
    <row r="1143" spans="1:10">
      <c r="A1143" s="3" t="s">
        <v>1188</v>
      </c>
      <c r="B1143" s="4">
        <v>43461</v>
      </c>
      <c r="C1143">
        <v>16</v>
      </c>
      <c r="D1143" t="s">
        <v>30</v>
      </c>
      <c r="E1143" t="s">
        <v>27</v>
      </c>
      <c r="F1143" t="s">
        <v>28</v>
      </c>
      <c r="G1143" t="s">
        <v>41</v>
      </c>
      <c r="H1143">
        <v>399</v>
      </c>
      <c r="I1143">
        <v>8</v>
      </c>
      <c r="J1143">
        <v>3192</v>
      </c>
    </row>
    <row r="1144" spans="1:10">
      <c r="A1144" s="3" t="s">
        <v>1189</v>
      </c>
      <c r="B1144" s="4">
        <v>43462</v>
      </c>
      <c r="C1144">
        <v>17</v>
      </c>
      <c r="D1144" t="s">
        <v>35</v>
      </c>
      <c r="E1144" t="s">
        <v>27</v>
      </c>
      <c r="F1144" t="s">
        <v>28</v>
      </c>
      <c r="G1144" t="s">
        <v>31</v>
      </c>
      <c r="H1144">
        <v>69</v>
      </c>
      <c r="I1144">
        <v>6</v>
      </c>
      <c r="J1144">
        <v>414</v>
      </c>
    </row>
    <row r="1145" spans="1:10">
      <c r="A1145" s="3" t="s">
        <v>1190</v>
      </c>
      <c r="B1145" s="4">
        <v>43463</v>
      </c>
      <c r="C1145">
        <v>11</v>
      </c>
      <c r="D1145" t="s">
        <v>11</v>
      </c>
      <c r="E1145" t="s">
        <v>12</v>
      </c>
      <c r="F1145" t="s">
        <v>13</v>
      </c>
      <c r="G1145" t="s">
        <v>41</v>
      </c>
      <c r="H1145">
        <v>399</v>
      </c>
      <c r="I1145">
        <v>2</v>
      </c>
      <c r="J1145">
        <v>798</v>
      </c>
    </row>
    <row r="1146" spans="1:10">
      <c r="A1146" s="3" t="s">
        <v>1191</v>
      </c>
      <c r="B1146" s="4">
        <v>43464</v>
      </c>
      <c r="C1146">
        <v>12</v>
      </c>
      <c r="D1146" t="s">
        <v>66</v>
      </c>
      <c r="E1146" t="s">
        <v>12</v>
      </c>
      <c r="F1146" t="s">
        <v>13</v>
      </c>
      <c r="G1146" t="s">
        <v>41</v>
      </c>
      <c r="H1146">
        <v>399</v>
      </c>
      <c r="I1146">
        <v>8</v>
      </c>
      <c r="J1146">
        <v>3192</v>
      </c>
    </row>
    <row r="1147" spans="1:10">
      <c r="A1147" s="3" t="s">
        <v>1192</v>
      </c>
      <c r="B1147" s="4">
        <v>43465</v>
      </c>
      <c r="C1147">
        <v>4</v>
      </c>
      <c r="D1147" t="s">
        <v>51</v>
      </c>
      <c r="E1147" t="s">
        <v>17</v>
      </c>
      <c r="F1147" t="s">
        <v>18</v>
      </c>
      <c r="G1147" t="s">
        <v>14</v>
      </c>
      <c r="H1147">
        <v>199</v>
      </c>
      <c r="I1147">
        <v>8</v>
      </c>
      <c r="J1147">
        <v>1592</v>
      </c>
    </row>
    <row r="1148" spans="1:10">
      <c r="A1148" s="3" t="s">
        <v>1193</v>
      </c>
      <c r="B1148" s="4">
        <v>43466</v>
      </c>
      <c r="C1148">
        <v>20</v>
      </c>
      <c r="D1148" t="s">
        <v>40</v>
      </c>
      <c r="E1148" t="s">
        <v>36</v>
      </c>
      <c r="F1148" t="s">
        <v>28</v>
      </c>
      <c r="G1148" t="s">
        <v>41</v>
      </c>
      <c r="H1148">
        <v>399</v>
      </c>
      <c r="I1148">
        <v>4</v>
      </c>
      <c r="J1148">
        <v>1596</v>
      </c>
    </row>
    <row r="1149" spans="1:10">
      <c r="A1149" s="3" t="s">
        <v>1194</v>
      </c>
      <c r="B1149" s="4">
        <v>43467</v>
      </c>
      <c r="C1149">
        <v>19</v>
      </c>
      <c r="D1149" t="s">
        <v>56</v>
      </c>
      <c r="E1149" t="s">
        <v>36</v>
      </c>
      <c r="F1149" t="s">
        <v>28</v>
      </c>
      <c r="G1149" t="s">
        <v>14</v>
      </c>
      <c r="H1149">
        <v>199</v>
      </c>
      <c r="I1149">
        <v>0</v>
      </c>
      <c r="J1149">
        <v>0</v>
      </c>
    </row>
    <row r="1150" spans="1:10">
      <c r="A1150" s="3" t="s">
        <v>1195</v>
      </c>
      <c r="B1150" s="4">
        <v>43467</v>
      </c>
      <c r="C1150">
        <v>10</v>
      </c>
      <c r="D1150" t="s">
        <v>58</v>
      </c>
      <c r="E1150" t="s">
        <v>22</v>
      </c>
      <c r="F1150" t="s">
        <v>23</v>
      </c>
      <c r="G1150" t="s">
        <v>24</v>
      </c>
      <c r="H1150">
        <v>159</v>
      </c>
      <c r="I1150">
        <v>7</v>
      </c>
      <c r="J1150">
        <v>1113</v>
      </c>
    </row>
    <row r="1151" spans="1:10">
      <c r="A1151" s="3" t="s">
        <v>1196</v>
      </c>
      <c r="B1151" s="4">
        <v>43467</v>
      </c>
      <c r="C1151">
        <v>5</v>
      </c>
      <c r="D1151" t="s">
        <v>60</v>
      </c>
      <c r="E1151" t="s">
        <v>68</v>
      </c>
      <c r="F1151" t="s">
        <v>18</v>
      </c>
      <c r="G1151" t="s">
        <v>24</v>
      </c>
      <c r="H1151">
        <v>159</v>
      </c>
      <c r="I1151">
        <v>0</v>
      </c>
      <c r="J1151">
        <v>0</v>
      </c>
    </row>
    <row r="1152" spans="1:10">
      <c r="A1152" s="3" t="s">
        <v>1197</v>
      </c>
      <c r="B1152" s="4">
        <v>43468</v>
      </c>
      <c r="C1152">
        <v>1</v>
      </c>
      <c r="D1152" t="s">
        <v>16</v>
      </c>
      <c r="E1152" t="s">
        <v>68</v>
      </c>
      <c r="F1152" t="s">
        <v>18</v>
      </c>
      <c r="G1152" t="s">
        <v>19</v>
      </c>
      <c r="H1152">
        <v>289</v>
      </c>
      <c r="I1152">
        <v>4</v>
      </c>
      <c r="J1152">
        <v>1156</v>
      </c>
    </row>
    <row r="1153" spans="1:10">
      <c r="A1153" s="3" t="s">
        <v>1198</v>
      </c>
      <c r="B1153" s="4">
        <v>43468</v>
      </c>
      <c r="C1153">
        <v>1</v>
      </c>
      <c r="D1153" t="s">
        <v>16</v>
      </c>
      <c r="E1153" t="s">
        <v>68</v>
      </c>
      <c r="F1153" t="s">
        <v>18</v>
      </c>
      <c r="G1153" t="s">
        <v>31</v>
      </c>
      <c r="H1153">
        <v>69</v>
      </c>
      <c r="I1153">
        <v>7</v>
      </c>
      <c r="J1153">
        <v>483</v>
      </c>
    </row>
    <row r="1154" spans="1:10">
      <c r="A1154" s="3" t="s">
        <v>1199</v>
      </c>
      <c r="B1154" s="4">
        <v>43469</v>
      </c>
      <c r="C1154">
        <v>20</v>
      </c>
      <c r="D1154" t="s">
        <v>40</v>
      </c>
      <c r="E1154" t="s">
        <v>36</v>
      </c>
      <c r="F1154" t="s">
        <v>28</v>
      </c>
      <c r="G1154" t="s">
        <v>24</v>
      </c>
      <c r="H1154">
        <v>159</v>
      </c>
      <c r="I1154">
        <v>2</v>
      </c>
      <c r="J1154">
        <v>318</v>
      </c>
    </row>
    <row r="1155" spans="1:10">
      <c r="A1155" s="3" t="s">
        <v>1200</v>
      </c>
      <c r="B1155" s="4">
        <v>43470</v>
      </c>
      <c r="C1155">
        <v>4</v>
      </c>
      <c r="D1155" t="s">
        <v>51</v>
      </c>
      <c r="E1155" t="s">
        <v>68</v>
      </c>
      <c r="F1155" t="s">
        <v>18</v>
      </c>
      <c r="G1155" t="s">
        <v>31</v>
      </c>
      <c r="H1155">
        <v>69</v>
      </c>
      <c r="I1155">
        <v>1</v>
      </c>
      <c r="J1155">
        <v>69</v>
      </c>
    </row>
    <row r="1156" spans="1:10">
      <c r="A1156" s="3" t="s">
        <v>1201</v>
      </c>
      <c r="B1156" s="4">
        <v>43470</v>
      </c>
      <c r="C1156">
        <v>12</v>
      </c>
      <c r="D1156" t="s">
        <v>66</v>
      </c>
      <c r="E1156" t="s">
        <v>12</v>
      </c>
      <c r="F1156" t="s">
        <v>13</v>
      </c>
      <c r="G1156" t="s">
        <v>31</v>
      </c>
      <c r="H1156">
        <v>69</v>
      </c>
      <c r="I1156">
        <v>5</v>
      </c>
      <c r="J1156">
        <v>345</v>
      </c>
    </row>
    <row r="1157" spans="1:10">
      <c r="A1157" s="3" t="s">
        <v>1202</v>
      </c>
      <c r="B1157" s="4">
        <v>43470</v>
      </c>
      <c r="C1157">
        <v>15</v>
      </c>
      <c r="D1157" t="s">
        <v>118</v>
      </c>
      <c r="E1157" t="s">
        <v>63</v>
      </c>
      <c r="F1157" t="s">
        <v>13</v>
      </c>
      <c r="G1157" t="s">
        <v>19</v>
      </c>
      <c r="H1157">
        <v>289</v>
      </c>
      <c r="I1157">
        <v>0</v>
      </c>
      <c r="J1157">
        <v>0</v>
      </c>
    </row>
    <row r="1158" spans="1:10">
      <c r="A1158" s="3" t="s">
        <v>1203</v>
      </c>
      <c r="B1158" s="4">
        <v>43470</v>
      </c>
      <c r="C1158">
        <v>17</v>
      </c>
      <c r="D1158" t="s">
        <v>35</v>
      </c>
      <c r="E1158" t="s">
        <v>27</v>
      </c>
      <c r="F1158" t="s">
        <v>28</v>
      </c>
      <c r="G1158" t="s">
        <v>31</v>
      </c>
      <c r="H1158">
        <v>69</v>
      </c>
      <c r="I1158">
        <v>6</v>
      </c>
      <c r="J1158">
        <v>414</v>
      </c>
    </row>
    <row r="1159" spans="1:10">
      <c r="A1159" s="3" t="s">
        <v>1204</v>
      </c>
      <c r="B1159" s="4">
        <v>43470</v>
      </c>
      <c r="C1159">
        <v>17</v>
      </c>
      <c r="D1159" t="s">
        <v>35</v>
      </c>
      <c r="E1159" t="s">
        <v>27</v>
      </c>
      <c r="F1159" t="s">
        <v>28</v>
      </c>
      <c r="G1159" t="s">
        <v>14</v>
      </c>
      <c r="H1159">
        <v>199</v>
      </c>
      <c r="I1159">
        <v>6</v>
      </c>
      <c r="J1159">
        <v>1194</v>
      </c>
    </row>
    <row r="1160" spans="1:10">
      <c r="A1160" s="3" t="s">
        <v>1205</v>
      </c>
      <c r="B1160" s="4">
        <v>43471</v>
      </c>
      <c r="C1160">
        <v>7</v>
      </c>
      <c r="D1160" t="s">
        <v>88</v>
      </c>
      <c r="E1160" t="s">
        <v>46</v>
      </c>
      <c r="F1160" t="s">
        <v>23</v>
      </c>
      <c r="G1160" t="s">
        <v>24</v>
      </c>
      <c r="H1160">
        <v>159</v>
      </c>
      <c r="I1160">
        <v>1</v>
      </c>
      <c r="J1160">
        <v>159</v>
      </c>
    </row>
    <row r="1161" spans="1:10">
      <c r="A1161" s="3" t="s">
        <v>1206</v>
      </c>
      <c r="B1161" s="4">
        <v>43471</v>
      </c>
      <c r="C1161">
        <v>20</v>
      </c>
      <c r="D1161" t="s">
        <v>40</v>
      </c>
      <c r="E1161" t="s">
        <v>36</v>
      </c>
      <c r="F1161" t="s">
        <v>28</v>
      </c>
      <c r="G1161" t="s">
        <v>14</v>
      </c>
      <c r="H1161">
        <v>199</v>
      </c>
      <c r="I1161">
        <v>0</v>
      </c>
      <c r="J1161">
        <v>0</v>
      </c>
    </row>
    <row r="1162" spans="1:10">
      <c r="A1162" s="3" t="s">
        <v>1207</v>
      </c>
      <c r="B1162" s="4">
        <v>43471</v>
      </c>
      <c r="C1162">
        <v>10</v>
      </c>
      <c r="D1162" t="s">
        <v>58</v>
      </c>
      <c r="E1162" t="s">
        <v>46</v>
      </c>
      <c r="F1162" t="s">
        <v>23</v>
      </c>
      <c r="G1162" t="s">
        <v>19</v>
      </c>
      <c r="H1162">
        <v>289</v>
      </c>
      <c r="I1162">
        <v>3</v>
      </c>
      <c r="J1162">
        <v>867</v>
      </c>
    </row>
    <row r="1163" spans="1:10">
      <c r="A1163" s="3" t="s">
        <v>1208</v>
      </c>
      <c r="B1163" s="4">
        <v>43471</v>
      </c>
      <c r="C1163">
        <v>15</v>
      </c>
      <c r="D1163" t="s">
        <v>118</v>
      </c>
      <c r="E1163" t="s">
        <v>63</v>
      </c>
      <c r="F1163" t="s">
        <v>13</v>
      </c>
      <c r="G1163" t="s">
        <v>14</v>
      </c>
      <c r="H1163">
        <v>199</v>
      </c>
      <c r="I1163">
        <v>7</v>
      </c>
      <c r="J1163">
        <v>1393</v>
      </c>
    </row>
    <row r="1164" spans="1:10">
      <c r="A1164" s="3" t="s">
        <v>1209</v>
      </c>
      <c r="B1164" s="4">
        <v>43472</v>
      </c>
      <c r="C1164">
        <v>17</v>
      </c>
      <c r="D1164" t="s">
        <v>35</v>
      </c>
      <c r="E1164" t="s">
        <v>36</v>
      </c>
      <c r="F1164" t="s">
        <v>28</v>
      </c>
      <c r="G1164" t="s">
        <v>14</v>
      </c>
      <c r="H1164">
        <v>199</v>
      </c>
      <c r="I1164">
        <v>0</v>
      </c>
      <c r="J1164">
        <v>0</v>
      </c>
    </row>
    <row r="1165" spans="1:10">
      <c r="A1165" s="3" t="s">
        <v>1210</v>
      </c>
      <c r="B1165" s="4">
        <v>43472</v>
      </c>
      <c r="C1165">
        <v>7</v>
      </c>
      <c r="D1165" t="s">
        <v>88</v>
      </c>
      <c r="E1165" t="s">
        <v>22</v>
      </c>
      <c r="F1165" t="s">
        <v>23</v>
      </c>
      <c r="G1165" t="s">
        <v>31</v>
      </c>
      <c r="H1165">
        <v>69</v>
      </c>
      <c r="I1165">
        <v>6</v>
      </c>
      <c r="J1165">
        <v>414</v>
      </c>
    </row>
    <row r="1166" spans="1:10">
      <c r="A1166" s="3" t="s">
        <v>1211</v>
      </c>
      <c r="B1166" s="4">
        <v>43472</v>
      </c>
      <c r="C1166">
        <v>6</v>
      </c>
      <c r="D1166" t="s">
        <v>48</v>
      </c>
      <c r="E1166" t="s">
        <v>22</v>
      </c>
      <c r="F1166" t="s">
        <v>23</v>
      </c>
      <c r="G1166" t="s">
        <v>14</v>
      </c>
      <c r="H1166">
        <v>199</v>
      </c>
      <c r="I1166">
        <v>1</v>
      </c>
      <c r="J1166">
        <v>199</v>
      </c>
    </row>
    <row r="1167" spans="1:10">
      <c r="A1167" s="3" t="s">
        <v>1212</v>
      </c>
      <c r="B1167" s="4">
        <v>43472</v>
      </c>
      <c r="C1167">
        <v>13</v>
      </c>
      <c r="D1167" t="s">
        <v>33</v>
      </c>
      <c r="E1167" t="s">
        <v>63</v>
      </c>
      <c r="F1167" t="s">
        <v>13</v>
      </c>
      <c r="G1167" t="s">
        <v>19</v>
      </c>
      <c r="H1167">
        <v>289</v>
      </c>
      <c r="I1167">
        <v>9</v>
      </c>
      <c r="J1167">
        <v>2601</v>
      </c>
    </row>
    <row r="1168" spans="1:10">
      <c r="A1168" s="3" t="s">
        <v>1213</v>
      </c>
      <c r="B1168" s="4">
        <v>43473</v>
      </c>
      <c r="C1168">
        <v>13</v>
      </c>
      <c r="D1168" t="s">
        <v>33</v>
      </c>
      <c r="E1168" t="s">
        <v>63</v>
      </c>
      <c r="F1168" t="s">
        <v>13</v>
      </c>
      <c r="G1168" t="s">
        <v>31</v>
      </c>
      <c r="H1168">
        <v>69</v>
      </c>
      <c r="I1168">
        <v>9</v>
      </c>
      <c r="J1168">
        <v>621</v>
      </c>
    </row>
    <row r="1169" spans="1:10">
      <c r="A1169" s="3" t="s">
        <v>1214</v>
      </c>
      <c r="B1169" s="4">
        <v>43473</v>
      </c>
      <c r="C1169">
        <v>3</v>
      </c>
      <c r="D1169" t="s">
        <v>43</v>
      </c>
      <c r="E1169" t="s">
        <v>68</v>
      </c>
      <c r="F1169" t="s">
        <v>18</v>
      </c>
      <c r="G1169" t="s">
        <v>24</v>
      </c>
      <c r="H1169">
        <v>159</v>
      </c>
      <c r="I1169">
        <v>6</v>
      </c>
      <c r="J1169">
        <v>954</v>
      </c>
    </row>
    <row r="1170" spans="1:10">
      <c r="A1170" s="3" t="s">
        <v>1215</v>
      </c>
      <c r="B1170" s="4">
        <v>43473</v>
      </c>
      <c r="C1170">
        <v>13</v>
      </c>
      <c r="D1170" t="s">
        <v>33</v>
      </c>
      <c r="E1170" t="s">
        <v>63</v>
      </c>
      <c r="F1170" t="s">
        <v>13</v>
      </c>
      <c r="G1170" t="s">
        <v>31</v>
      </c>
      <c r="H1170">
        <v>69</v>
      </c>
      <c r="I1170">
        <v>6</v>
      </c>
      <c r="J1170">
        <v>414</v>
      </c>
    </row>
    <row r="1171" spans="1:10">
      <c r="A1171" s="3" t="s">
        <v>1216</v>
      </c>
      <c r="B1171" s="4">
        <v>43474</v>
      </c>
      <c r="C1171">
        <v>3</v>
      </c>
      <c r="D1171" t="s">
        <v>43</v>
      </c>
      <c r="E1171" t="s">
        <v>68</v>
      </c>
      <c r="F1171" t="s">
        <v>18</v>
      </c>
      <c r="G1171" t="s">
        <v>24</v>
      </c>
      <c r="H1171">
        <v>159</v>
      </c>
      <c r="I1171">
        <v>0</v>
      </c>
      <c r="J1171">
        <v>0</v>
      </c>
    </row>
    <row r="1172" spans="1:10">
      <c r="A1172" s="3" t="s">
        <v>1217</v>
      </c>
      <c r="B1172" s="4">
        <v>43475</v>
      </c>
      <c r="C1172">
        <v>14</v>
      </c>
      <c r="D1172" t="s">
        <v>38</v>
      </c>
      <c r="E1172" t="s">
        <v>12</v>
      </c>
      <c r="F1172" t="s">
        <v>13</v>
      </c>
      <c r="G1172" t="s">
        <v>14</v>
      </c>
      <c r="H1172">
        <v>199</v>
      </c>
      <c r="I1172">
        <v>7</v>
      </c>
      <c r="J1172">
        <v>1393</v>
      </c>
    </row>
    <row r="1173" spans="1:10">
      <c r="A1173" s="3" t="s">
        <v>1218</v>
      </c>
      <c r="B1173" s="4">
        <v>43475</v>
      </c>
      <c r="C1173">
        <v>11</v>
      </c>
      <c r="D1173" t="s">
        <v>11</v>
      </c>
      <c r="E1173" t="s">
        <v>63</v>
      </c>
      <c r="F1173" t="s">
        <v>13</v>
      </c>
      <c r="G1173" t="s">
        <v>24</v>
      </c>
      <c r="H1173">
        <v>159</v>
      </c>
      <c r="I1173">
        <v>4</v>
      </c>
      <c r="J1173">
        <v>636</v>
      </c>
    </row>
    <row r="1174" spans="1:10">
      <c r="A1174" s="3" t="s">
        <v>1219</v>
      </c>
      <c r="B1174" s="4">
        <v>43475</v>
      </c>
      <c r="C1174">
        <v>6</v>
      </c>
      <c r="D1174" t="s">
        <v>48</v>
      </c>
      <c r="E1174" t="s">
        <v>46</v>
      </c>
      <c r="F1174" t="s">
        <v>23</v>
      </c>
      <c r="G1174" t="s">
        <v>14</v>
      </c>
      <c r="H1174">
        <v>199</v>
      </c>
      <c r="I1174">
        <v>2</v>
      </c>
      <c r="J1174">
        <v>398</v>
      </c>
    </row>
    <row r="1175" spans="1:10">
      <c r="A1175" s="3" t="s">
        <v>1220</v>
      </c>
      <c r="B1175" s="4">
        <v>43476</v>
      </c>
      <c r="C1175">
        <v>11</v>
      </c>
      <c r="D1175" t="s">
        <v>11</v>
      </c>
      <c r="E1175" t="s">
        <v>12</v>
      </c>
      <c r="F1175" t="s">
        <v>13</v>
      </c>
      <c r="G1175" t="s">
        <v>14</v>
      </c>
      <c r="H1175">
        <v>199</v>
      </c>
      <c r="I1175">
        <v>6</v>
      </c>
      <c r="J1175">
        <v>1194</v>
      </c>
    </row>
    <row r="1176" spans="1:10">
      <c r="A1176" s="3" t="s">
        <v>1221</v>
      </c>
      <c r="B1176" s="4">
        <v>43477</v>
      </c>
      <c r="C1176">
        <v>16</v>
      </c>
      <c r="D1176" t="s">
        <v>30</v>
      </c>
      <c r="E1176" t="s">
        <v>36</v>
      </c>
      <c r="F1176" t="s">
        <v>28</v>
      </c>
      <c r="G1176" t="s">
        <v>31</v>
      </c>
      <c r="H1176">
        <v>69</v>
      </c>
      <c r="I1176">
        <v>1</v>
      </c>
      <c r="J1176">
        <v>69</v>
      </c>
    </row>
    <row r="1177" spans="1:10">
      <c r="A1177" s="3" t="s">
        <v>1222</v>
      </c>
      <c r="B1177" s="4">
        <v>43477</v>
      </c>
      <c r="C1177">
        <v>8</v>
      </c>
      <c r="D1177" t="s">
        <v>45</v>
      </c>
      <c r="E1177" t="s">
        <v>22</v>
      </c>
      <c r="F1177" t="s">
        <v>23</v>
      </c>
      <c r="G1177" t="s">
        <v>31</v>
      </c>
      <c r="H1177">
        <v>69</v>
      </c>
      <c r="I1177">
        <v>1</v>
      </c>
      <c r="J1177">
        <v>69</v>
      </c>
    </row>
    <row r="1178" spans="1:10">
      <c r="A1178" s="3" t="s">
        <v>1223</v>
      </c>
      <c r="B1178" s="4">
        <v>43477</v>
      </c>
      <c r="C1178">
        <v>5</v>
      </c>
      <c r="D1178" t="s">
        <v>60</v>
      </c>
      <c r="E1178" t="s">
        <v>68</v>
      </c>
      <c r="F1178" t="s">
        <v>18</v>
      </c>
      <c r="G1178" t="s">
        <v>14</v>
      </c>
      <c r="H1178">
        <v>199</v>
      </c>
      <c r="I1178">
        <v>9</v>
      </c>
      <c r="J1178">
        <v>1791</v>
      </c>
    </row>
    <row r="1179" spans="1:10">
      <c r="A1179" s="3" t="s">
        <v>1224</v>
      </c>
      <c r="B1179" s="4">
        <v>43477</v>
      </c>
      <c r="C1179">
        <v>19</v>
      </c>
      <c r="D1179" t="s">
        <v>56</v>
      </c>
      <c r="E1179" t="s">
        <v>27</v>
      </c>
      <c r="F1179" t="s">
        <v>28</v>
      </c>
      <c r="G1179" t="s">
        <v>41</v>
      </c>
      <c r="H1179">
        <v>399</v>
      </c>
      <c r="I1179">
        <v>5</v>
      </c>
      <c r="J1179">
        <v>1995</v>
      </c>
    </row>
    <row r="1180" spans="1:10">
      <c r="A1180" s="3" t="s">
        <v>1225</v>
      </c>
      <c r="B1180" s="4">
        <v>43477</v>
      </c>
      <c r="C1180">
        <v>10</v>
      </c>
      <c r="D1180" t="s">
        <v>58</v>
      </c>
      <c r="E1180" t="s">
        <v>46</v>
      </c>
      <c r="F1180" t="s">
        <v>23</v>
      </c>
      <c r="G1180" t="s">
        <v>41</v>
      </c>
      <c r="H1180">
        <v>399</v>
      </c>
      <c r="I1180">
        <v>7</v>
      </c>
      <c r="J1180">
        <v>2793</v>
      </c>
    </row>
    <row r="1181" spans="1:10">
      <c r="A1181" s="3" t="s">
        <v>1226</v>
      </c>
      <c r="B1181" s="4">
        <v>43477</v>
      </c>
      <c r="C1181">
        <v>14</v>
      </c>
      <c r="D1181" t="s">
        <v>38</v>
      </c>
      <c r="E1181" t="s">
        <v>12</v>
      </c>
      <c r="F1181" t="s">
        <v>13</v>
      </c>
      <c r="G1181" t="s">
        <v>31</v>
      </c>
      <c r="H1181">
        <v>69</v>
      </c>
      <c r="I1181">
        <v>8</v>
      </c>
      <c r="J1181">
        <v>552</v>
      </c>
    </row>
    <row r="1182" spans="1:10">
      <c r="A1182" s="3" t="s">
        <v>1227</v>
      </c>
      <c r="B1182" s="4">
        <v>43477</v>
      </c>
      <c r="C1182">
        <v>11</v>
      </c>
      <c r="D1182" t="s">
        <v>11</v>
      </c>
      <c r="E1182" t="s">
        <v>63</v>
      </c>
      <c r="F1182" t="s">
        <v>13</v>
      </c>
      <c r="G1182" t="s">
        <v>41</v>
      </c>
      <c r="H1182">
        <v>399</v>
      </c>
      <c r="I1182">
        <v>4</v>
      </c>
      <c r="J1182">
        <v>1596</v>
      </c>
    </row>
    <row r="1183" spans="1:10">
      <c r="A1183" s="3" t="s">
        <v>1228</v>
      </c>
      <c r="B1183" s="4">
        <v>43478</v>
      </c>
      <c r="C1183">
        <v>15</v>
      </c>
      <c r="D1183" t="s">
        <v>118</v>
      </c>
      <c r="E1183" t="s">
        <v>63</v>
      </c>
      <c r="F1183" t="s">
        <v>13</v>
      </c>
      <c r="G1183" t="s">
        <v>19</v>
      </c>
      <c r="H1183">
        <v>289</v>
      </c>
      <c r="I1183">
        <v>2</v>
      </c>
      <c r="J1183">
        <v>578</v>
      </c>
    </row>
    <row r="1184" spans="1:10">
      <c r="A1184" s="3" t="s">
        <v>1229</v>
      </c>
      <c r="B1184" s="4">
        <v>43478</v>
      </c>
      <c r="C1184">
        <v>3</v>
      </c>
      <c r="D1184" t="s">
        <v>43</v>
      </c>
      <c r="E1184" t="s">
        <v>68</v>
      </c>
      <c r="F1184" t="s">
        <v>18</v>
      </c>
      <c r="G1184" t="s">
        <v>41</v>
      </c>
      <c r="H1184">
        <v>399</v>
      </c>
      <c r="I1184">
        <v>7</v>
      </c>
      <c r="J1184">
        <v>2793</v>
      </c>
    </row>
    <row r="1185" spans="1:10">
      <c r="A1185" s="3" t="s">
        <v>1230</v>
      </c>
      <c r="B1185" s="4">
        <v>43478</v>
      </c>
      <c r="C1185">
        <v>15</v>
      </c>
      <c r="D1185" t="s">
        <v>118</v>
      </c>
      <c r="E1185" t="s">
        <v>63</v>
      </c>
      <c r="F1185" t="s">
        <v>13</v>
      </c>
      <c r="G1185" t="s">
        <v>14</v>
      </c>
      <c r="H1185">
        <v>199</v>
      </c>
      <c r="I1185">
        <v>3</v>
      </c>
      <c r="J1185">
        <v>597</v>
      </c>
    </row>
    <row r="1186" spans="1:10">
      <c r="A1186" s="3" t="s">
        <v>1231</v>
      </c>
      <c r="B1186" s="4">
        <v>43478</v>
      </c>
      <c r="C1186">
        <v>13</v>
      </c>
      <c r="D1186" t="s">
        <v>33</v>
      </c>
      <c r="E1186" t="s">
        <v>12</v>
      </c>
      <c r="F1186" t="s">
        <v>13</v>
      </c>
      <c r="G1186" t="s">
        <v>24</v>
      </c>
      <c r="H1186">
        <v>159</v>
      </c>
      <c r="I1186">
        <v>0</v>
      </c>
      <c r="J1186">
        <v>0</v>
      </c>
    </row>
    <row r="1187" spans="1:10">
      <c r="A1187" s="3" t="s">
        <v>1232</v>
      </c>
      <c r="B1187" s="4">
        <v>43478</v>
      </c>
      <c r="C1187">
        <v>3</v>
      </c>
      <c r="D1187" t="s">
        <v>43</v>
      </c>
      <c r="E1187" t="s">
        <v>68</v>
      </c>
      <c r="F1187" t="s">
        <v>18</v>
      </c>
      <c r="G1187" t="s">
        <v>24</v>
      </c>
      <c r="H1187">
        <v>159</v>
      </c>
      <c r="I1187">
        <v>4</v>
      </c>
      <c r="J1187">
        <v>636</v>
      </c>
    </row>
    <row r="1188" spans="1:10">
      <c r="A1188" s="3" t="s">
        <v>1233</v>
      </c>
      <c r="B1188" s="4">
        <v>43478</v>
      </c>
      <c r="C1188">
        <v>4</v>
      </c>
      <c r="D1188" t="s">
        <v>51</v>
      </c>
      <c r="E1188" t="s">
        <v>68</v>
      </c>
      <c r="F1188" t="s">
        <v>18</v>
      </c>
      <c r="G1188" t="s">
        <v>41</v>
      </c>
      <c r="H1188">
        <v>399</v>
      </c>
      <c r="I1188">
        <v>2</v>
      </c>
      <c r="J1188">
        <v>798</v>
      </c>
    </row>
    <row r="1189" spans="1:10">
      <c r="A1189" s="3" t="s">
        <v>1234</v>
      </c>
      <c r="B1189" s="4">
        <v>43478</v>
      </c>
      <c r="C1189">
        <v>8</v>
      </c>
      <c r="D1189" t="s">
        <v>45</v>
      </c>
      <c r="E1189" t="s">
        <v>22</v>
      </c>
      <c r="F1189" t="s">
        <v>23</v>
      </c>
      <c r="G1189" t="s">
        <v>24</v>
      </c>
      <c r="H1189">
        <v>159</v>
      </c>
      <c r="I1189">
        <v>6</v>
      </c>
      <c r="J1189">
        <v>954</v>
      </c>
    </row>
    <row r="1190" spans="1:10">
      <c r="A1190" s="3" t="s">
        <v>1235</v>
      </c>
      <c r="B1190" s="4">
        <v>43478</v>
      </c>
      <c r="C1190">
        <v>12</v>
      </c>
      <c r="D1190" t="s">
        <v>66</v>
      </c>
      <c r="E1190" t="s">
        <v>12</v>
      </c>
      <c r="F1190" t="s">
        <v>13</v>
      </c>
      <c r="G1190" t="s">
        <v>31</v>
      </c>
      <c r="H1190">
        <v>69</v>
      </c>
      <c r="I1190">
        <v>4</v>
      </c>
      <c r="J1190">
        <v>276</v>
      </c>
    </row>
    <row r="1191" spans="1:10">
      <c r="A1191" s="3" t="s">
        <v>1236</v>
      </c>
      <c r="B1191" s="4">
        <v>43478</v>
      </c>
      <c r="C1191">
        <v>2</v>
      </c>
      <c r="D1191" t="s">
        <v>106</v>
      </c>
      <c r="E1191" t="s">
        <v>17</v>
      </c>
      <c r="F1191" t="s">
        <v>18</v>
      </c>
      <c r="G1191" t="s">
        <v>41</v>
      </c>
      <c r="H1191">
        <v>399</v>
      </c>
      <c r="I1191">
        <v>4</v>
      </c>
      <c r="J1191">
        <v>1596</v>
      </c>
    </row>
    <row r="1192" spans="1:10">
      <c r="A1192" s="3" t="s">
        <v>1237</v>
      </c>
      <c r="B1192" s="4">
        <v>43478</v>
      </c>
      <c r="C1192">
        <v>18</v>
      </c>
      <c r="D1192" t="s">
        <v>26</v>
      </c>
      <c r="E1192" t="s">
        <v>36</v>
      </c>
      <c r="F1192" t="s">
        <v>28</v>
      </c>
      <c r="G1192" t="s">
        <v>41</v>
      </c>
      <c r="H1192">
        <v>399</v>
      </c>
      <c r="I1192">
        <v>1</v>
      </c>
      <c r="J1192">
        <v>399</v>
      </c>
    </row>
    <row r="1193" spans="1:10">
      <c r="A1193" s="3" t="s">
        <v>1238</v>
      </c>
      <c r="B1193" s="4">
        <v>43479</v>
      </c>
      <c r="C1193">
        <v>10</v>
      </c>
      <c r="D1193" t="s">
        <v>58</v>
      </c>
      <c r="E1193" t="s">
        <v>46</v>
      </c>
      <c r="F1193" t="s">
        <v>23</v>
      </c>
      <c r="G1193" t="s">
        <v>24</v>
      </c>
      <c r="H1193">
        <v>159</v>
      </c>
      <c r="I1193">
        <v>3</v>
      </c>
      <c r="J1193">
        <v>477</v>
      </c>
    </row>
    <row r="1194" spans="1:10">
      <c r="A1194" s="3" t="s">
        <v>1239</v>
      </c>
      <c r="B1194" s="4">
        <v>43479</v>
      </c>
      <c r="C1194">
        <v>3</v>
      </c>
      <c r="D1194" t="s">
        <v>43</v>
      </c>
      <c r="E1194" t="s">
        <v>68</v>
      </c>
      <c r="F1194" t="s">
        <v>18</v>
      </c>
      <c r="G1194" t="s">
        <v>31</v>
      </c>
      <c r="H1194">
        <v>69</v>
      </c>
      <c r="I1194">
        <v>0</v>
      </c>
      <c r="J1194">
        <v>0</v>
      </c>
    </row>
    <row r="1195" spans="1:10">
      <c r="A1195" s="3" t="s">
        <v>1240</v>
      </c>
      <c r="B1195" s="4">
        <v>43479</v>
      </c>
      <c r="C1195">
        <v>12</v>
      </c>
      <c r="D1195" t="s">
        <v>66</v>
      </c>
      <c r="E1195" t="s">
        <v>63</v>
      </c>
      <c r="F1195" t="s">
        <v>13</v>
      </c>
      <c r="G1195" t="s">
        <v>19</v>
      </c>
      <c r="H1195">
        <v>289</v>
      </c>
      <c r="I1195">
        <v>7</v>
      </c>
      <c r="J1195">
        <v>2023</v>
      </c>
    </row>
    <row r="1196" spans="1:10">
      <c r="A1196" s="3" t="s">
        <v>1241</v>
      </c>
      <c r="B1196" s="4">
        <v>43479</v>
      </c>
      <c r="C1196">
        <v>19</v>
      </c>
      <c r="D1196" t="s">
        <v>56</v>
      </c>
      <c r="E1196" t="s">
        <v>27</v>
      </c>
      <c r="F1196" t="s">
        <v>28</v>
      </c>
      <c r="G1196" t="s">
        <v>41</v>
      </c>
      <c r="H1196">
        <v>399</v>
      </c>
      <c r="I1196">
        <v>8</v>
      </c>
      <c r="J1196">
        <v>3192</v>
      </c>
    </row>
    <row r="1197" spans="1:10">
      <c r="A1197" s="3" t="s">
        <v>1242</v>
      </c>
      <c r="B1197" s="4">
        <v>43480</v>
      </c>
      <c r="C1197">
        <v>16</v>
      </c>
      <c r="D1197" t="s">
        <v>30</v>
      </c>
      <c r="E1197" t="s">
        <v>36</v>
      </c>
      <c r="F1197" t="s">
        <v>28</v>
      </c>
      <c r="G1197" t="s">
        <v>19</v>
      </c>
      <c r="H1197">
        <v>289</v>
      </c>
      <c r="I1197">
        <v>9</v>
      </c>
      <c r="J1197">
        <v>2601</v>
      </c>
    </row>
    <row r="1198" spans="1:10">
      <c r="A1198" s="3" t="s">
        <v>1243</v>
      </c>
      <c r="B1198" s="4">
        <v>43481</v>
      </c>
      <c r="C1198">
        <v>6</v>
      </c>
      <c r="D1198" t="s">
        <v>48</v>
      </c>
      <c r="E1198" t="s">
        <v>22</v>
      </c>
      <c r="F1198" t="s">
        <v>23</v>
      </c>
      <c r="G1198" t="s">
        <v>14</v>
      </c>
      <c r="H1198">
        <v>199</v>
      </c>
      <c r="I1198">
        <v>2</v>
      </c>
      <c r="J1198">
        <v>398</v>
      </c>
    </row>
    <row r="1199" spans="1:10">
      <c r="A1199" s="3" t="s">
        <v>1244</v>
      </c>
      <c r="B1199" s="4">
        <v>43481</v>
      </c>
      <c r="C1199">
        <v>16</v>
      </c>
      <c r="D1199" t="s">
        <v>30</v>
      </c>
      <c r="E1199" t="s">
        <v>36</v>
      </c>
      <c r="F1199" t="s">
        <v>28</v>
      </c>
      <c r="G1199" t="s">
        <v>31</v>
      </c>
      <c r="H1199">
        <v>69</v>
      </c>
      <c r="I1199">
        <v>9</v>
      </c>
      <c r="J1199">
        <v>621</v>
      </c>
    </row>
    <row r="1200" spans="1:10">
      <c r="A1200" s="3" t="s">
        <v>1245</v>
      </c>
      <c r="B1200" s="4">
        <v>43481</v>
      </c>
      <c r="C1200">
        <v>16</v>
      </c>
      <c r="D1200" t="s">
        <v>30</v>
      </c>
      <c r="E1200" t="s">
        <v>36</v>
      </c>
      <c r="F1200" t="s">
        <v>28</v>
      </c>
      <c r="G1200" t="s">
        <v>31</v>
      </c>
      <c r="H1200">
        <v>69</v>
      </c>
      <c r="I1200">
        <v>5</v>
      </c>
      <c r="J1200">
        <v>345</v>
      </c>
    </row>
    <row r="1201" spans="1:10">
      <c r="A1201" s="3" t="s">
        <v>1246</v>
      </c>
      <c r="B1201" s="4">
        <v>43481</v>
      </c>
      <c r="C1201">
        <v>16</v>
      </c>
      <c r="D1201" t="s">
        <v>30</v>
      </c>
      <c r="E1201" t="s">
        <v>27</v>
      </c>
      <c r="F1201" t="s">
        <v>28</v>
      </c>
      <c r="G1201" t="s">
        <v>31</v>
      </c>
      <c r="H1201">
        <v>69</v>
      </c>
      <c r="I1201">
        <v>2</v>
      </c>
      <c r="J1201">
        <v>138</v>
      </c>
    </row>
    <row r="1202" spans="1:10">
      <c r="A1202" s="3" t="s">
        <v>1247</v>
      </c>
      <c r="B1202" s="4">
        <v>43482</v>
      </c>
      <c r="C1202">
        <v>16</v>
      </c>
      <c r="D1202" t="s">
        <v>30</v>
      </c>
      <c r="E1202" t="s">
        <v>27</v>
      </c>
      <c r="F1202" t="s">
        <v>28</v>
      </c>
      <c r="G1202" t="s">
        <v>31</v>
      </c>
      <c r="H1202">
        <v>69</v>
      </c>
      <c r="I1202">
        <v>1</v>
      </c>
      <c r="J1202">
        <v>69</v>
      </c>
    </row>
    <row r="1203" spans="1:10">
      <c r="A1203" s="3" t="s">
        <v>1248</v>
      </c>
      <c r="B1203" s="4">
        <v>43482</v>
      </c>
      <c r="C1203">
        <v>18</v>
      </c>
      <c r="D1203" t="s">
        <v>26</v>
      </c>
      <c r="E1203" t="s">
        <v>36</v>
      </c>
      <c r="F1203" t="s">
        <v>28</v>
      </c>
      <c r="G1203" t="s">
        <v>19</v>
      </c>
      <c r="H1203">
        <v>289</v>
      </c>
      <c r="I1203">
        <v>2</v>
      </c>
      <c r="J1203">
        <v>578</v>
      </c>
    </row>
    <row r="1204" spans="1:10">
      <c r="A1204" s="3" t="s">
        <v>1249</v>
      </c>
      <c r="B1204" s="4">
        <v>43482</v>
      </c>
      <c r="C1204">
        <v>14</v>
      </c>
      <c r="D1204" t="s">
        <v>38</v>
      </c>
      <c r="E1204" t="s">
        <v>12</v>
      </c>
      <c r="F1204" t="s">
        <v>13</v>
      </c>
      <c r="G1204" t="s">
        <v>41</v>
      </c>
      <c r="H1204">
        <v>399</v>
      </c>
      <c r="I1204">
        <v>2</v>
      </c>
      <c r="J1204">
        <v>798</v>
      </c>
    </row>
    <row r="1205" spans="1:10">
      <c r="A1205" s="3" t="s">
        <v>1250</v>
      </c>
      <c r="B1205" s="4">
        <v>43482</v>
      </c>
      <c r="C1205">
        <v>5</v>
      </c>
      <c r="D1205" t="s">
        <v>60</v>
      </c>
      <c r="E1205" t="s">
        <v>17</v>
      </c>
      <c r="F1205" t="s">
        <v>18</v>
      </c>
      <c r="G1205" t="s">
        <v>31</v>
      </c>
      <c r="H1205">
        <v>69</v>
      </c>
      <c r="I1205">
        <v>3</v>
      </c>
      <c r="J1205">
        <v>207</v>
      </c>
    </row>
    <row r="1206" spans="1:10">
      <c r="A1206" s="3" t="s">
        <v>1251</v>
      </c>
      <c r="B1206" s="4">
        <v>43482</v>
      </c>
      <c r="C1206">
        <v>7</v>
      </c>
      <c r="D1206" t="s">
        <v>88</v>
      </c>
      <c r="E1206" t="s">
        <v>22</v>
      </c>
      <c r="F1206" t="s">
        <v>23</v>
      </c>
      <c r="G1206" t="s">
        <v>19</v>
      </c>
      <c r="H1206">
        <v>289</v>
      </c>
      <c r="I1206">
        <v>5</v>
      </c>
      <c r="J1206">
        <v>1445</v>
      </c>
    </row>
    <row r="1207" spans="1:10">
      <c r="A1207" s="3" t="s">
        <v>1252</v>
      </c>
      <c r="B1207" s="4">
        <v>43482</v>
      </c>
      <c r="C1207">
        <v>17</v>
      </c>
      <c r="D1207" t="s">
        <v>35</v>
      </c>
      <c r="E1207" t="s">
        <v>27</v>
      </c>
      <c r="F1207" t="s">
        <v>28</v>
      </c>
      <c r="G1207" t="s">
        <v>31</v>
      </c>
      <c r="H1207">
        <v>69</v>
      </c>
      <c r="I1207">
        <v>6</v>
      </c>
      <c r="J1207">
        <v>414</v>
      </c>
    </row>
    <row r="1208" spans="1:10">
      <c r="A1208" s="3" t="s">
        <v>1253</v>
      </c>
      <c r="B1208" s="4">
        <v>43482</v>
      </c>
      <c r="C1208">
        <v>10</v>
      </c>
      <c r="D1208" t="s">
        <v>58</v>
      </c>
      <c r="E1208" t="s">
        <v>46</v>
      </c>
      <c r="F1208" t="s">
        <v>23</v>
      </c>
      <c r="G1208" t="s">
        <v>24</v>
      </c>
      <c r="H1208">
        <v>159</v>
      </c>
      <c r="I1208">
        <v>3</v>
      </c>
      <c r="J1208">
        <v>477</v>
      </c>
    </row>
    <row r="1209" spans="1:10">
      <c r="A1209" s="3" t="s">
        <v>1254</v>
      </c>
      <c r="B1209" s="4">
        <v>43483</v>
      </c>
      <c r="C1209">
        <v>7</v>
      </c>
      <c r="D1209" t="s">
        <v>88</v>
      </c>
      <c r="E1209" t="s">
        <v>22</v>
      </c>
      <c r="F1209" t="s">
        <v>23</v>
      </c>
      <c r="G1209" t="s">
        <v>41</v>
      </c>
      <c r="H1209">
        <v>399</v>
      </c>
      <c r="I1209">
        <v>6</v>
      </c>
      <c r="J1209">
        <v>2394</v>
      </c>
    </row>
    <row r="1210" spans="1:10">
      <c r="A1210" s="3" t="s">
        <v>1255</v>
      </c>
      <c r="B1210" s="4">
        <v>43483</v>
      </c>
      <c r="C1210">
        <v>12</v>
      </c>
      <c r="D1210" t="s">
        <v>66</v>
      </c>
      <c r="E1210" t="s">
        <v>63</v>
      </c>
      <c r="F1210" t="s">
        <v>13</v>
      </c>
      <c r="G1210" t="s">
        <v>41</v>
      </c>
      <c r="H1210">
        <v>399</v>
      </c>
      <c r="I1210">
        <v>3</v>
      </c>
      <c r="J1210">
        <v>1197</v>
      </c>
    </row>
    <row r="1211" spans="1:10">
      <c r="A1211" s="3" t="s">
        <v>1256</v>
      </c>
      <c r="B1211" s="4">
        <v>43483</v>
      </c>
      <c r="C1211">
        <v>11</v>
      </c>
      <c r="D1211" t="s">
        <v>11</v>
      </c>
      <c r="E1211" t="s">
        <v>63</v>
      </c>
      <c r="F1211" t="s">
        <v>13</v>
      </c>
      <c r="G1211" t="s">
        <v>14</v>
      </c>
      <c r="H1211">
        <v>199</v>
      </c>
      <c r="I1211">
        <v>7</v>
      </c>
      <c r="J1211">
        <v>1393</v>
      </c>
    </row>
    <row r="1212" spans="1:10">
      <c r="A1212" s="3" t="s">
        <v>1257</v>
      </c>
      <c r="B1212" s="4">
        <v>43484</v>
      </c>
      <c r="C1212">
        <v>9</v>
      </c>
      <c r="D1212" t="s">
        <v>21</v>
      </c>
      <c r="E1212" t="s">
        <v>46</v>
      </c>
      <c r="F1212" t="s">
        <v>23</v>
      </c>
      <c r="G1212" t="s">
        <v>24</v>
      </c>
      <c r="H1212">
        <v>159</v>
      </c>
      <c r="I1212">
        <v>7</v>
      </c>
      <c r="J1212">
        <v>1113</v>
      </c>
    </row>
    <row r="1213" spans="1:10">
      <c r="A1213" s="3" t="s">
        <v>1258</v>
      </c>
      <c r="B1213" s="4">
        <v>43485</v>
      </c>
      <c r="C1213">
        <v>14</v>
      </c>
      <c r="D1213" t="s">
        <v>38</v>
      </c>
      <c r="E1213" t="s">
        <v>12</v>
      </c>
      <c r="F1213" t="s">
        <v>13</v>
      </c>
      <c r="G1213" t="s">
        <v>24</v>
      </c>
      <c r="H1213">
        <v>159</v>
      </c>
      <c r="I1213">
        <v>1</v>
      </c>
      <c r="J1213">
        <v>159</v>
      </c>
    </row>
    <row r="1214" spans="1:10">
      <c r="A1214" s="3" t="s">
        <v>1259</v>
      </c>
      <c r="B1214" s="4">
        <v>43485</v>
      </c>
      <c r="C1214">
        <v>16</v>
      </c>
      <c r="D1214" t="s">
        <v>30</v>
      </c>
      <c r="E1214" t="s">
        <v>27</v>
      </c>
      <c r="F1214" t="s">
        <v>28</v>
      </c>
      <c r="G1214" t="s">
        <v>31</v>
      </c>
      <c r="H1214">
        <v>69</v>
      </c>
      <c r="I1214">
        <v>2</v>
      </c>
      <c r="J1214">
        <v>138</v>
      </c>
    </row>
    <row r="1215" spans="1:10">
      <c r="A1215" s="3" t="s">
        <v>1260</v>
      </c>
      <c r="B1215" s="4">
        <v>43486</v>
      </c>
      <c r="C1215">
        <v>8</v>
      </c>
      <c r="D1215" t="s">
        <v>45</v>
      </c>
      <c r="E1215" t="s">
        <v>46</v>
      </c>
      <c r="F1215" t="s">
        <v>23</v>
      </c>
      <c r="G1215" t="s">
        <v>19</v>
      </c>
      <c r="H1215">
        <v>289</v>
      </c>
      <c r="I1215">
        <v>4</v>
      </c>
      <c r="J1215">
        <v>1156</v>
      </c>
    </row>
    <row r="1216" spans="1:10">
      <c r="A1216" s="3" t="s">
        <v>1261</v>
      </c>
      <c r="B1216" s="4">
        <v>43486</v>
      </c>
      <c r="C1216">
        <v>4</v>
      </c>
      <c r="D1216" t="s">
        <v>51</v>
      </c>
      <c r="E1216" t="s">
        <v>17</v>
      </c>
      <c r="F1216" t="s">
        <v>18</v>
      </c>
      <c r="G1216" t="s">
        <v>31</v>
      </c>
      <c r="H1216">
        <v>69</v>
      </c>
      <c r="I1216">
        <v>6</v>
      </c>
      <c r="J1216">
        <v>414</v>
      </c>
    </row>
    <row r="1217" spans="1:10">
      <c r="A1217" s="3" t="s">
        <v>1262</v>
      </c>
      <c r="B1217" s="4">
        <v>43486</v>
      </c>
      <c r="C1217">
        <v>10</v>
      </c>
      <c r="D1217" t="s">
        <v>58</v>
      </c>
      <c r="E1217" t="s">
        <v>46</v>
      </c>
      <c r="F1217" t="s">
        <v>23</v>
      </c>
      <c r="G1217" t="s">
        <v>24</v>
      </c>
      <c r="H1217">
        <v>159</v>
      </c>
      <c r="I1217">
        <v>1</v>
      </c>
      <c r="J1217">
        <v>159</v>
      </c>
    </row>
    <row r="1218" spans="1:10">
      <c r="A1218" s="3" t="s">
        <v>1263</v>
      </c>
      <c r="B1218" s="4">
        <v>43486</v>
      </c>
      <c r="C1218">
        <v>4</v>
      </c>
      <c r="D1218" t="s">
        <v>51</v>
      </c>
      <c r="E1218" t="s">
        <v>68</v>
      </c>
      <c r="F1218" t="s">
        <v>18</v>
      </c>
      <c r="G1218" t="s">
        <v>24</v>
      </c>
      <c r="H1218">
        <v>159</v>
      </c>
      <c r="I1218">
        <v>4</v>
      </c>
      <c r="J1218">
        <v>636</v>
      </c>
    </row>
    <row r="1219" spans="1:10">
      <c r="A1219" s="3" t="s">
        <v>1264</v>
      </c>
      <c r="B1219" s="4">
        <v>43487</v>
      </c>
      <c r="C1219">
        <v>12</v>
      </c>
      <c r="D1219" t="s">
        <v>66</v>
      </c>
      <c r="E1219" t="s">
        <v>12</v>
      </c>
      <c r="F1219" t="s">
        <v>13</v>
      </c>
      <c r="G1219" t="s">
        <v>31</v>
      </c>
      <c r="H1219">
        <v>69</v>
      </c>
      <c r="I1219">
        <v>7</v>
      </c>
      <c r="J1219">
        <v>483</v>
      </c>
    </row>
    <row r="1220" spans="1:10">
      <c r="A1220" s="3" t="s">
        <v>1265</v>
      </c>
      <c r="B1220" s="4">
        <v>43487</v>
      </c>
      <c r="C1220">
        <v>2</v>
      </c>
      <c r="D1220" t="s">
        <v>106</v>
      </c>
      <c r="E1220" t="s">
        <v>68</v>
      </c>
      <c r="F1220" t="s">
        <v>18</v>
      </c>
      <c r="G1220" t="s">
        <v>19</v>
      </c>
      <c r="H1220">
        <v>289</v>
      </c>
      <c r="I1220">
        <v>5</v>
      </c>
      <c r="J1220">
        <v>1445</v>
      </c>
    </row>
    <row r="1221" spans="1:10">
      <c r="A1221" s="3" t="s">
        <v>1266</v>
      </c>
      <c r="B1221" s="4">
        <v>43487</v>
      </c>
      <c r="C1221">
        <v>7</v>
      </c>
      <c r="D1221" t="s">
        <v>88</v>
      </c>
      <c r="E1221" t="s">
        <v>22</v>
      </c>
      <c r="F1221" t="s">
        <v>23</v>
      </c>
      <c r="G1221" t="s">
        <v>19</v>
      </c>
      <c r="H1221">
        <v>289</v>
      </c>
      <c r="I1221">
        <v>7</v>
      </c>
      <c r="J1221">
        <v>2023</v>
      </c>
    </row>
    <row r="1222" spans="1:10">
      <c r="A1222" s="3" t="s">
        <v>1267</v>
      </c>
      <c r="B1222" s="4">
        <v>43488</v>
      </c>
      <c r="C1222">
        <v>10</v>
      </c>
      <c r="D1222" t="s">
        <v>58</v>
      </c>
      <c r="E1222" t="s">
        <v>46</v>
      </c>
      <c r="F1222" t="s">
        <v>23</v>
      </c>
      <c r="G1222" t="s">
        <v>24</v>
      </c>
      <c r="H1222">
        <v>159</v>
      </c>
      <c r="I1222">
        <v>6</v>
      </c>
      <c r="J1222">
        <v>954</v>
      </c>
    </row>
    <row r="1223" spans="1:10">
      <c r="A1223" s="3" t="s">
        <v>1268</v>
      </c>
      <c r="B1223" s="4">
        <v>43489</v>
      </c>
      <c r="C1223">
        <v>8</v>
      </c>
      <c r="D1223" t="s">
        <v>45</v>
      </c>
      <c r="E1223" t="s">
        <v>22</v>
      </c>
      <c r="F1223" t="s">
        <v>23</v>
      </c>
      <c r="G1223" t="s">
        <v>24</v>
      </c>
      <c r="H1223">
        <v>159</v>
      </c>
      <c r="I1223">
        <v>4</v>
      </c>
      <c r="J1223">
        <v>636</v>
      </c>
    </row>
    <row r="1224" spans="1:10">
      <c r="A1224" s="3" t="s">
        <v>1269</v>
      </c>
      <c r="B1224" s="4">
        <v>43490</v>
      </c>
      <c r="C1224">
        <v>18</v>
      </c>
      <c r="D1224" t="s">
        <v>26</v>
      </c>
      <c r="E1224" t="s">
        <v>36</v>
      </c>
      <c r="F1224" t="s">
        <v>28</v>
      </c>
      <c r="G1224" t="s">
        <v>41</v>
      </c>
      <c r="H1224">
        <v>399</v>
      </c>
      <c r="I1224">
        <v>9</v>
      </c>
      <c r="J1224">
        <v>3591</v>
      </c>
    </row>
    <row r="1225" spans="1:10">
      <c r="A1225" s="3" t="s">
        <v>1270</v>
      </c>
      <c r="B1225" s="4">
        <v>43491</v>
      </c>
      <c r="C1225">
        <v>4</v>
      </c>
      <c r="D1225" t="s">
        <v>51</v>
      </c>
      <c r="E1225" t="s">
        <v>17</v>
      </c>
      <c r="F1225" t="s">
        <v>18</v>
      </c>
      <c r="G1225" t="s">
        <v>14</v>
      </c>
      <c r="H1225">
        <v>199</v>
      </c>
      <c r="I1225">
        <v>5</v>
      </c>
      <c r="J1225">
        <v>995</v>
      </c>
    </row>
    <row r="1226" spans="1:10">
      <c r="A1226" s="3" t="s">
        <v>1271</v>
      </c>
      <c r="B1226" s="4">
        <v>43491</v>
      </c>
      <c r="C1226">
        <v>7</v>
      </c>
      <c r="D1226" t="s">
        <v>88</v>
      </c>
      <c r="E1226" t="s">
        <v>46</v>
      </c>
      <c r="F1226" t="s">
        <v>23</v>
      </c>
      <c r="G1226" t="s">
        <v>41</v>
      </c>
      <c r="H1226">
        <v>399</v>
      </c>
      <c r="I1226">
        <v>8</v>
      </c>
      <c r="J1226">
        <v>3192</v>
      </c>
    </row>
    <row r="1227" spans="1:10">
      <c r="A1227" s="3" t="s">
        <v>1272</v>
      </c>
      <c r="B1227" s="4">
        <v>43491</v>
      </c>
      <c r="C1227">
        <v>1</v>
      </c>
      <c r="D1227" t="s">
        <v>16</v>
      </c>
      <c r="E1227" t="s">
        <v>68</v>
      </c>
      <c r="F1227" t="s">
        <v>18</v>
      </c>
      <c r="G1227" t="s">
        <v>41</v>
      </c>
      <c r="H1227">
        <v>399</v>
      </c>
      <c r="I1227">
        <v>4</v>
      </c>
      <c r="J1227">
        <v>1596</v>
      </c>
    </row>
    <row r="1228" spans="1:10">
      <c r="A1228" s="3" t="s">
        <v>1273</v>
      </c>
      <c r="B1228" s="4">
        <v>43491</v>
      </c>
      <c r="C1228">
        <v>10</v>
      </c>
      <c r="D1228" t="s">
        <v>58</v>
      </c>
      <c r="E1228" t="s">
        <v>22</v>
      </c>
      <c r="F1228" t="s">
        <v>23</v>
      </c>
      <c r="G1228" t="s">
        <v>41</v>
      </c>
      <c r="H1228">
        <v>399</v>
      </c>
      <c r="I1228">
        <v>4</v>
      </c>
      <c r="J1228">
        <v>1596</v>
      </c>
    </row>
    <row r="1229" spans="1:10">
      <c r="A1229" s="3" t="s">
        <v>1274</v>
      </c>
      <c r="B1229" s="4">
        <v>43492</v>
      </c>
      <c r="C1229">
        <v>17</v>
      </c>
      <c r="D1229" t="s">
        <v>35</v>
      </c>
      <c r="E1229" t="s">
        <v>27</v>
      </c>
      <c r="F1229" t="s">
        <v>28</v>
      </c>
      <c r="G1229" t="s">
        <v>19</v>
      </c>
      <c r="H1229">
        <v>289</v>
      </c>
      <c r="I1229">
        <v>2</v>
      </c>
      <c r="J1229">
        <v>578</v>
      </c>
    </row>
    <row r="1230" spans="1:10">
      <c r="A1230" s="3" t="s">
        <v>1275</v>
      </c>
      <c r="B1230" s="4">
        <v>43493</v>
      </c>
      <c r="C1230">
        <v>12</v>
      </c>
      <c r="D1230" t="s">
        <v>66</v>
      </c>
      <c r="E1230" t="s">
        <v>63</v>
      </c>
      <c r="F1230" t="s">
        <v>13</v>
      </c>
      <c r="G1230" t="s">
        <v>14</v>
      </c>
      <c r="H1230">
        <v>199</v>
      </c>
      <c r="I1230">
        <v>4</v>
      </c>
      <c r="J1230">
        <v>796</v>
      </c>
    </row>
    <row r="1231" spans="1:10">
      <c r="A1231" s="3" t="s">
        <v>1276</v>
      </c>
      <c r="B1231" s="4">
        <v>43493</v>
      </c>
      <c r="C1231">
        <v>3</v>
      </c>
      <c r="D1231" t="s">
        <v>43</v>
      </c>
      <c r="E1231" t="s">
        <v>17</v>
      </c>
      <c r="F1231" t="s">
        <v>18</v>
      </c>
      <c r="G1231" t="s">
        <v>41</v>
      </c>
      <c r="H1231">
        <v>399</v>
      </c>
      <c r="I1231">
        <v>5</v>
      </c>
      <c r="J1231">
        <v>1995</v>
      </c>
    </row>
    <row r="1232" spans="1:10">
      <c r="A1232" s="3" t="s">
        <v>1277</v>
      </c>
      <c r="B1232" s="4">
        <v>43493</v>
      </c>
      <c r="C1232">
        <v>2</v>
      </c>
      <c r="D1232" t="s">
        <v>106</v>
      </c>
      <c r="E1232" t="s">
        <v>68</v>
      </c>
      <c r="F1232" t="s">
        <v>18</v>
      </c>
      <c r="G1232" t="s">
        <v>31</v>
      </c>
      <c r="H1232">
        <v>69</v>
      </c>
      <c r="I1232">
        <v>3</v>
      </c>
      <c r="J1232">
        <v>207</v>
      </c>
    </row>
    <row r="1233" spans="1:10">
      <c r="A1233" s="3" t="s">
        <v>1278</v>
      </c>
      <c r="B1233" s="4">
        <v>43493</v>
      </c>
      <c r="C1233">
        <v>4</v>
      </c>
      <c r="D1233" t="s">
        <v>51</v>
      </c>
      <c r="E1233" t="s">
        <v>17</v>
      </c>
      <c r="F1233" t="s">
        <v>18</v>
      </c>
      <c r="G1233" t="s">
        <v>24</v>
      </c>
      <c r="H1233">
        <v>159</v>
      </c>
      <c r="I1233">
        <v>7</v>
      </c>
      <c r="J1233">
        <v>1113</v>
      </c>
    </row>
    <row r="1234" spans="1:10">
      <c r="A1234" s="3" t="s">
        <v>1279</v>
      </c>
      <c r="B1234" s="4">
        <v>43493</v>
      </c>
      <c r="C1234">
        <v>5</v>
      </c>
      <c r="D1234" t="s">
        <v>60</v>
      </c>
      <c r="E1234" t="s">
        <v>17</v>
      </c>
      <c r="F1234" t="s">
        <v>18</v>
      </c>
      <c r="G1234" t="s">
        <v>31</v>
      </c>
      <c r="H1234">
        <v>69</v>
      </c>
      <c r="I1234">
        <v>2</v>
      </c>
      <c r="J1234">
        <v>138</v>
      </c>
    </row>
    <row r="1235" spans="1:10">
      <c r="A1235" s="3" t="s">
        <v>1280</v>
      </c>
      <c r="B1235" s="4">
        <v>43494</v>
      </c>
      <c r="C1235">
        <v>9</v>
      </c>
      <c r="D1235" t="s">
        <v>21</v>
      </c>
      <c r="E1235" t="s">
        <v>46</v>
      </c>
      <c r="F1235" t="s">
        <v>23</v>
      </c>
      <c r="G1235" t="s">
        <v>24</v>
      </c>
      <c r="H1235">
        <v>159</v>
      </c>
      <c r="I1235">
        <v>3</v>
      </c>
      <c r="J1235">
        <v>477</v>
      </c>
    </row>
    <row r="1236" spans="1:10">
      <c r="A1236" s="3" t="s">
        <v>1281</v>
      </c>
      <c r="B1236" s="4">
        <v>43494</v>
      </c>
      <c r="C1236">
        <v>9</v>
      </c>
      <c r="D1236" t="s">
        <v>21</v>
      </c>
      <c r="E1236" t="s">
        <v>46</v>
      </c>
      <c r="F1236" t="s">
        <v>23</v>
      </c>
      <c r="G1236" t="s">
        <v>19</v>
      </c>
      <c r="H1236">
        <v>289</v>
      </c>
      <c r="I1236">
        <v>1</v>
      </c>
      <c r="J1236">
        <v>289</v>
      </c>
    </row>
    <row r="1237" spans="1:10">
      <c r="A1237" s="3" t="s">
        <v>1282</v>
      </c>
      <c r="B1237" s="4">
        <v>43495</v>
      </c>
      <c r="C1237">
        <v>3</v>
      </c>
      <c r="D1237" t="s">
        <v>43</v>
      </c>
      <c r="E1237" t="s">
        <v>68</v>
      </c>
      <c r="F1237" t="s">
        <v>18</v>
      </c>
      <c r="G1237" t="s">
        <v>24</v>
      </c>
      <c r="H1237">
        <v>159</v>
      </c>
      <c r="I1237">
        <v>9</v>
      </c>
      <c r="J1237">
        <v>1431</v>
      </c>
    </row>
    <row r="1238" spans="1:10">
      <c r="A1238" s="3" t="s">
        <v>1283</v>
      </c>
      <c r="B1238" s="4">
        <v>43496</v>
      </c>
      <c r="C1238">
        <v>2</v>
      </c>
      <c r="D1238" t="s">
        <v>106</v>
      </c>
      <c r="E1238" t="s">
        <v>68</v>
      </c>
      <c r="F1238" t="s">
        <v>18</v>
      </c>
      <c r="G1238" t="s">
        <v>41</v>
      </c>
      <c r="H1238">
        <v>399</v>
      </c>
      <c r="I1238">
        <v>7</v>
      </c>
      <c r="J1238">
        <v>2793</v>
      </c>
    </row>
    <row r="1239" spans="1:10">
      <c r="A1239" s="3" t="s">
        <v>1284</v>
      </c>
      <c r="B1239" s="4">
        <v>43497</v>
      </c>
      <c r="C1239">
        <v>13</v>
      </c>
      <c r="D1239" t="s">
        <v>33</v>
      </c>
      <c r="E1239" t="s">
        <v>63</v>
      </c>
      <c r="F1239" t="s">
        <v>13</v>
      </c>
      <c r="G1239" t="s">
        <v>19</v>
      </c>
      <c r="H1239">
        <v>289</v>
      </c>
      <c r="I1239">
        <v>9</v>
      </c>
      <c r="J1239">
        <v>2601</v>
      </c>
    </row>
    <row r="1240" spans="1:10">
      <c r="A1240" s="3" t="s">
        <v>1285</v>
      </c>
      <c r="B1240" s="4">
        <v>43498</v>
      </c>
      <c r="C1240">
        <v>8</v>
      </c>
      <c r="D1240" t="s">
        <v>45</v>
      </c>
      <c r="E1240" t="s">
        <v>22</v>
      </c>
      <c r="F1240" t="s">
        <v>23</v>
      </c>
      <c r="G1240" t="s">
        <v>19</v>
      </c>
      <c r="H1240">
        <v>289</v>
      </c>
      <c r="I1240">
        <v>3</v>
      </c>
      <c r="J1240">
        <v>867</v>
      </c>
    </row>
    <row r="1241" spans="1:10">
      <c r="A1241" s="3" t="s">
        <v>1286</v>
      </c>
      <c r="B1241" s="4">
        <v>43499</v>
      </c>
      <c r="C1241">
        <v>12</v>
      </c>
      <c r="D1241" t="s">
        <v>66</v>
      </c>
      <c r="E1241" t="s">
        <v>12</v>
      </c>
      <c r="F1241" t="s">
        <v>13</v>
      </c>
      <c r="G1241" t="s">
        <v>14</v>
      </c>
      <c r="H1241">
        <v>199</v>
      </c>
      <c r="I1241">
        <v>3</v>
      </c>
      <c r="J1241">
        <v>597</v>
      </c>
    </row>
    <row r="1242" spans="1:10">
      <c r="A1242" s="3" t="s">
        <v>1287</v>
      </c>
      <c r="B1242" s="4">
        <v>43499</v>
      </c>
      <c r="C1242">
        <v>6</v>
      </c>
      <c r="D1242" t="s">
        <v>48</v>
      </c>
      <c r="E1242" t="s">
        <v>46</v>
      </c>
      <c r="F1242" t="s">
        <v>23</v>
      </c>
      <c r="G1242" t="s">
        <v>31</v>
      </c>
      <c r="H1242">
        <v>69</v>
      </c>
      <c r="I1242">
        <v>5</v>
      </c>
      <c r="J1242">
        <v>345</v>
      </c>
    </row>
    <row r="1243" spans="1:10">
      <c r="A1243" s="3" t="s">
        <v>1288</v>
      </c>
      <c r="B1243" s="4">
        <v>43500</v>
      </c>
      <c r="C1243">
        <v>9</v>
      </c>
      <c r="D1243" t="s">
        <v>21</v>
      </c>
      <c r="E1243" t="s">
        <v>46</v>
      </c>
      <c r="F1243" t="s">
        <v>23</v>
      </c>
      <c r="G1243" t="s">
        <v>19</v>
      </c>
      <c r="H1243">
        <v>289</v>
      </c>
      <c r="I1243">
        <v>0</v>
      </c>
      <c r="J1243">
        <v>0</v>
      </c>
    </row>
    <row r="1244" spans="1:10">
      <c r="A1244" s="3" t="s">
        <v>1289</v>
      </c>
      <c r="B1244" s="4">
        <v>43501</v>
      </c>
      <c r="C1244">
        <v>16</v>
      </c>
      <c r="D1244" t="s">
        <v>30</v>
      </c>
      <c r="E1244" t="s">
        <v>36</v>
      </c>
      <c r="F1244" t="s">
        <v>28</v>
      </c>
      <c r="G1244" t="s">
        <v>19</v>
      </c>
      <c r="H1244">
        <v>289</v>
      </c>
      <c r="I1244">
        <v>9</v>
      </c>
      <c r="J1244">
        <v>2601</v>
      </c>
    </row>
    <row r="1245" spans="1:10">
      <c r="A1245" s="3" t="s">
        <v>1290</v>
      </c>
      <c r="B1245" s="4">
        <v>43501</v>
      </c>
      <c r="C1245">
        <v>16</v>
      </c>
      <c r="D1245" t="s">
        <v>30</v>
      </c>
      <c r="E1245" t="s">
        <v>27</v>
      </c>
      <c r="F1245" t="s">
        <v>28</v>
      </c>
      <c r="G1245" t="s">
        <v>19</v>
      </c>
      <c r="H1245">
        <v>289</v>
      </c>
      <c r="I1245">
        <v>9</v>
      </c>
      <c r="J1245">
        <v>2601</v>
      </c>
    </row>
    <row r="1246" spans="1:10">
      <c r="A1246" s="3" t="s">
        <v>1291</v>
      </c>
      <c r="B1246" s="4">
        <v>43501</v>
      </c>
      <c r="C1246">
        <v>8</v>
      </c>
      <c r="D1246" t="s">
        <v>45</v>
      </c>
      <c r="E1246" t="s">
        <v>22</v>
      </c>
      <c r="F1246" t="s">
        <v>23</v>
      </c>
      <c r="G1246" t="s">
        <v>14</v>
      </c>
      <c r="H1246">
        <v>199</v>
      </c>
      <c r="I1246">
        <v>0</v>
      </c>
      <c r="J1246">
        <v>0</v>
      </c>
    </row>
    <row r="1247" spans="1:10">
      <c r="A1247" s="3" t="s">
        <v>1292</v>
      </c>
      <c r="B1247" s="4">
        <v>43501</v>
      </c>
      <c r="C1247">
        <v>3</v>
      </c>
      <c r="D1247" t="s">
        <v>43</v>
      </c>
      <c r="E1247" t="s">
        <v>68</v>
      </c>
      <c r="F1247" t="s">
        <v>18</v>
      </c>
      <c r="G1247" t="s">
        <v>19</v>
      </c>
      <c r="H1247">
        <v>289</v>
      </c>
      <c r="I1247">
        <v>9</v>
      </c>
      <c r="J1247">
        <v>2601</v>
      </c>
    </row>
    <row r="1248" spans="1:10">
      <c r="A1248" s="3" t="s">
        <v>1293</v>
      </c>
      <c r="B1248" s="4">
        <v>43501</v>
      </c>
      <c r="C1248">
        <v>12</v>
      </c>
      <c r="D1248" t="s">
        <v>66</v>
      </c>
      <c r="E1248" t="s">
        <v>12</v>
      </c>
      <c r="F1248" t="s">
        <v>13</v>
      </c>
      <c r="G1248" t="s">
        <v>24</v>
      </c>
      <c r="H1248">
        <v>159</v>
      </c>
      <c r="I1248">
        <v>2</v>
      </c>
      <c r="J1248">
        <v>318</v>
      </c>
    </row>
    <row r="1249" spans="1:10">
      <c r="A1249" s="3" t="s">
        <v>1294</v>
      </c>
      <c r="B1249" s="4">
        <v>43501</v>
      </c>
      <c r="C1249">
        <v>11</v>
      </c>
      <c r="D1249" t="s">
        <v>11</v>
      </c>
      <c r="E1249" t="s">
        <v>12</v>
      </c>
      <c r="F1249" t="s">
        <v>13</v>
      </c>
      <c r="G1249" t="s">
        <v>31</v>
      </c>
      <c r="H1249">
        <v>69</v>
      </c>
      <c r="I1249">
        <v>4</v>
      </c>
      <c r="J1249">
        <v>276</v>
      </c>
    </row>
    <row r="1250" spans="1:10">
      <c r="A1250" s="3" t="s">
        <v>1295</v>
      </c>
      <c r="B1250" s="4">
        <v>43501</v>
      </c>
      <c r="C1250">
        <v>9</v>
      </c>
      <c r="D1250" t="s">
        <v>21</v>
      </c>
      <c r="E1250" t="s">
        <v>46</v>
      </c>
      <c r="F1250" t="s">
        <v>23</v>
      </c>
      <c r="G1250" t="s">
        <v>41</v>
      </c>
      <c r="H1250">
        <v>399</v>
      </c>
      <c r="I1250">
        <v>7</v>
      </c>
      <c r="J1250">
        <v>2793</v>
      </c>
    </row>
    <row r="1251" spans="1:10">
      <c r="A1251" s="3" t="s">
        <v>1296</v>
      </c>
      <c r="B1251" s="4">
        <v>43501</v>
      </c>
      <c r="C1251">
        <v>3</v>
      </c>
      <c r="D1251" t="s">
        <v>43</v>
      </c>
      <c r="E1251" t="s">
        <v>17</v>
      </c>
      <c r="F1251" t="s">
        <v>18</v>
      </c>
      <c r="G1251" t="s">
        <v>31</v>
      </c>
      <c r="H1251">
        <v>69</v>
      </c>
      <c r="I1251">
        <v>6</v>
      </c>
      <c r="J1251">
        <v>414</v>
      </c>
    </row>
    <row r="1252" spans="1:10">
      <c r="A1252" s="3" t="s">
        <v>1297</v>
      </c>
      <c r="B1252" s="4">
        <v>43501</v>
      </c>
      <c r="C1252">
        <v>3</v>
      </c>
      <c r="D1252" t="s">
        <v>43</v>
      </c>
      <c r="E1252" t="s">
        <v>68</v>
      </c>
      <c r="F1252" t="s">
        <v>18</v>
      </c>
      <c r="G1252" t="s">
        <v>14</v>
      </c>
      <c r="H1252">
        <v>199</v>
      </c>
      <c r="I1252">
        <v>1</v>
      </c>
      <c r="J1252">
        <v>199</v>
      </c>
    </row>
    <row r="1253" spans="1:10">
      <c r="A1253" s="3" t="s">
        <v>1298</v>
      </c>
      <c r="B1253" s="4">
        <v>43502</v>
      </c>
      <c r="C1253">
        <v>9</v>
      </c>
      <c r="D1253" t="s">
        <v>21</v>
      </c>
      <c r="E1253" t="s">
        <v>22</v>
      </c>
      <c r="F1253" t="s">
        <v>23</v>
      </c>
      <c r="G1253" t="s">
        <v>19</v>
      </c>
      <c r="H1253">
        <v>289</v>
      </c>
      <c r="I1253">
        <v>4</v>
      </c>
      <c r="J1253">
        <v>1156</v>
      </c>
    </row>
    <row r="1254" spans="1:10">
      <c r="A1254" s="3" t="s">
        <v>1299</v>
      </c>
      <c r="B1254" s="4">
        <v>43502</v>
      </c>
      <c r="C1254">
        <v>12</v>
      </c>
      <c r="D1254" t="s">
        <v>66</v>
      </c>
      <c r="E1254" t="s">
        <v>63</v>
      </c>
      <c r="F1254" t="s">
        <v>13</v>
      </c>
      <c r="G1254" t="s">
        <v>24</v>
      </c>
      <c r="H1254">
        <v>159</v>
      </c>
      <c r="I1254">
        <v>2</v>
      </c>
      <c r="J1254">
        <v>318</v>
      </c>
    </row>
    <row r="1255" spans="1:10">
      <c r="A1255" s="3" t="s">
        <v>1300</v>
      </c>
      <c r="B1255" s="4">
        <v>43503</v>
      </c>
      <c r="C1255">
        <v>15</v>
      </c>
      <c r="D1255" t="s">
        <v>118</v>
      </c>
      <c r="E1255" t="s">
        <v>12</v>
      </c>
      <c r="F1255" t="s">
        <v>13</v>
      </c>
      <c r="G1255" t="s">
        <v>14</v>
      </c>
      <c r="H1255">
        <v>199</v>
      </c>
      <c r="I1255">
        <v>8</v>
      </c>
      <c r="J1255">
        <v>1592</v>
      </c>
    </row>
    <row r="1256" spans="1:10">
      <c r="A1256" s="3" t="s">
        <v>1301</v>
      </c>
      <c r="B1256" s="4">
        <v>43503</v>
      </c>
      <c r="C1256">
        <v>14</v>
      </c>
      <c r="D1256" t="s">
        <v>38</v>
      </c>
      <c r="E1256" t="s">
        <v>12</v>
      </c>
      <c r="F1256" t="s">
        <v>13</v>
      </c>
      <c r="G1256" t="s">
        <v>41</v>
      </c>
      <c r="H1256">
        <v>399</v>
      </c>
      <c r="I1256">
        <v>4</v>
      </c>
      <c r="J1256">
        <v>1596</v>
      </c>
    </row>
    <row r="1257" spans="1:10">
      <c r="A1257" s="3" t="s">
        <v>1302</v>
      </c>
      <c r="B1257" s="4">
        <v>43503</v>
      </c>
      <c r="C1257">
        <v>8</v>
      </c>
      <c r="D1257" t="s">
        <v>45</v>
      </c>
      <c r="E1257" t="s">
        <v>22</v>
      </c>
      <c r="F1257" t="s">
        <v>23</v>
      </c>
      <c r="G1257" t="s">
        <v>41</v>
      </c>
      <c r="H1257">
        <v>399</v>
      </c>
      <c r="I1257">
        <v>9</v>
      </c>
      <c r="J1257">
        <v>3591</v>
      </c>
    </row>
    <row r="1258" spans="1:10">
      <c r="A1258" s="3" t="s">
        <v>1303</v>
      </c>
      <c r="B1258" s="4">
        <v>43504</v>
      </c>
      <c r="C1258">
        <v>14</v>
      </c>
      <c r="D1258" t="s">
        <v>38</v>
      </c>
      <c r="E1258" t="s">
        <v>63</v>
      </c>
      <c r="F1258" t="s">
        <v>13</v>
      </c>
      <c r="G1258" t="s">
        <v>24</v>
      </c>
      <c r="H1258">
        <v>159</v>
      </c>
      <c r="I1258">
        <v>8</v>
      </c>
      <c r="J1258">
        <v>1272</v>
      </c>
    </row>
    <row r="1259" spans="1:10">
      <c r="A1259" s="3" t="s">
        <v>1304</v>
      </c>
      <c r="B1259" s="4">
        <v>43504</v>
      </c>
      <c r="C1259">
        <v>11</v>
      </c>
      <c r="D1259" t="s">
        <v>11</v>
      </c>
      <c r="E1259" t="s">
        <v>12</v>
      </c>
      <c r="F1259" t="s">
        <v>13</v>
      </c>
      <c r="G1259" t="s">
        <v>31</v>
      </c>
      <c r="H1259">
        <v>69</v>
      </c>
      <c r="I1259">
        <v>6</v>
      </c>
      <c r="J1259">
        <v>414</v>
      </c>
    </row>
    <row r="1260" spans="1:10">
      <c r="A1260" s="3" t="s">
        <v>1305</v>
      </c>
      <c r="B1260" s="4">
        <v>43505</v>
      </c>
      <c r="C1260">
        <v>7</v>
      </c>
      <c r="D1260" t="s">
        <v>88</v>
      </c>
      <c r="E1260" t="s">
        <v>22</v>
      </c>
      <c r="F1260" t="s">
        <v>23</v>
      </c>
      <c r="G1260" t="s">
        <v>41</v>
      </c>
      <c r="H1260">
        <v>399</v>
      </c>
      <c r="I1260">
        <v>5</v>
      </c>
      <c r="J1260">
        <v>1995</v>
      </c>
    </row>
    <row r="1261" spans="1:10">
      <c r="A1261" s="3" t="s">
        <v>1306</v>
      </c>
      <c r="B1261" s="4">
        <v>43505</v>
      </c>
      <c r="C1261">
        <v>8</v>
      </c>
      <c r="D1261" t="s">
        <v>45</v>
      </c>
      <c r="E1261" t="s">
        <v>46</v>
      </c>
      <c r="F1261" t="s">
        <v>23</v>
      </c>
      <c r="G1261" t="s">
        <v>14</v>
      </c>
      <c r="H1261">
        <v>199</v>
      </c>
      <c r="I1261">
        <v>3</v>
      </c>
      <c r="J1261">
        <v>597</v>
      </c>
    </row>
    <row r="1262" spans="1:10">
      <c r="A1262" s="3" t="s">
        <v>1307</v>
      </c>
      <c r="B1262" s="4">
        <v>43506</v>
      </c>
      <c r="C1262">
        <v>5</v>
      </c>
      <c r="D1262" t="s">
        <v>60</v>
      </c>
      <c r="E1262" t="s">
        <v>68</v>
      </c>
      <c r="F1262" t="s">
        <v>18</v>
      </c>
      <c r="G1262" t="s">
        <v>14</v>
      </c>
      <c r="H1262">
        <v>199</v>
      </c>
      <c r="I1262">
        <v>5</v>
      </c>
      <c r="J1262">
        <v>995</v>
      </c>
    </row>
    <row r="1263" spans="1:10">
      <c r="A1263" s="3" t="s">
        <v>1308</v>
      </c>
      <c r="B1263" s="4">
        <v>43506</v>
      </c>
      <c r="C1263">
        <v>13</v>
      </c>
      <c r="D1263" t="s">
        <v>33</v>
      </c>
      <c r="E1263" t="s">
        <v>63</v>
      </c>
      <c r="F1263" t="s">
        <v>13</v>
      </c>
      <c r="G1263" t="s">
        <v>24</v>
      </c>
      <c r="H1263">
        <v>159</v>
      </c>
      <c r="I1263">
        <v>8</v>
      </c>
      <c r="J1263">
        <v>1272</v>
      </c>
    </row>
    <row r="1264" spans="1:10">
      <c r="A1264" s="3" t="s">
        <v>1309</v>
      </c>
      <c r="B1264" s="4">
        <v>43507</v>
      </c>
      <c r="C1264">
        <v>20</v>
      </c>
      <c r="D1264" t="s">
        <v>40</v>
      </c>
      <c r="E1264" t="s">
        <v>27</v>
      </c>
      <c r="F1264" t="s">
        <v>28</v>
      </c>
      <c r="G1264" t="s">
        <v>41</v>
      </c>
      <c r="H1264">
        <v>399</v>
      </c>
      <c r="I1264">
        <v>2</v>
      </c>
      <c r="J1264">
        <v>798</v>
      </c>
    </row>
    <row r="1265" spans="1:10">
      <c r="A1265" s="3" t="s">
        <v>1310</v>
      </c>
      <c r="B1265" s="4">
        <v>43508</v>
      </c>
      <c r="C1265">
        <v>10</v>
      </c>
      <c r="D1265" t="s">
        <v>58</v>
      </c>
      <c r="E1265" t="s">
        <v>22</v>
      </c>
      <c r="F1265" t="s">
        <v>23</v>
      </c>
      <c r="G1265" t="s">
        <v>41</v>
      </c>
      <c r="H1265">
        <v>399</v>
      </c>
      <c r="I1265">
        <v>5</v>
      </c>
      <c r="J1265">
        <v>1995</v>
      </c>
    </row>
    <row r="1266" spans="1:10">
      <c r="A1266" s="3" t="s">
        <v>1311</v>
      </c>
      <c r="B1266" s="4">
        <v>43509</v>
      </c>
      <c r="C1266">
        <v>13</v>
      </c>
      <c r="D1266" t="s">
        <v>33</v>
      </c>
      <c r="E1266" t="s">
        <v>12</v>
      </c>
      <c r="F1266" t="s">
        <v>13</v>
      </c>
      <c r="G1266" t="s">
        <v>24</v>
      </c>
      <c r="H1266">
        <v>159</v>
      </c>
      <c r="I1266">
        <v>3</v>
      </c>
      <c r="J1266">
        <v>477</v>
      </c>
    </row>
    <row r="1267" spans="1:10">
      <c r="A1267" s="3" t="s">
        <v>1312</v>
      </c>
      <c r="B1267" s="4">
        <v>43509</v>
      </c>
      <c r="C1267">
        <v>8</v>
      </c>
      <c r="D1267" t="s">
        <v>45</v>
      </c>
      <c r="E1267" t="s">
        <v>46</v>
      </c>
      <c r="F1267" t="s">
        <v>23</v>
      </c>
      <c r="G1267" t="s">
        <v>14</v>
      </c>
      <c r="H1267">
        <v>199</v>
      </c>
      <c r="I1267">
        <v>7</v>
      </c>
      <c r="J1267">
        <v>1393</v>
      </c>
    </row>
    <row r="1268" spans="1:10">
      <c r="A1268" s="3" t="s">
        <v>1313</v>
      </c>
      <c r="B1268" s="4">
        <v>43509</v>
      </c>
      <c r="C1268">
        <v>17</v>
      </c>
      <c r="D1268" t="s">
        <v>35</v>
      </c>
      <c r="E1268" t="s">
        <v>27</v>
      </c>
      <c r="F1268" t="s">
        <v>28</v>
      </c>
      <c r="G1268" t="s">
        <v>14</v>
      </c>
      <c r="H1268">
        <v>199</v>
      </c>
      <c r="I1268">
        <v>9</v>
      </c>
      <c r="J1268">
        <v>1791</v>
      </c>
    </row>
    <row r="1269" spans="1:10">
      <c r="A1269" s="3" t="s">
        <v>1314</v>
      </c>
      <c r="B1269" s="4">
        <v>43510</v>
      </c>
      <c r="C1269">
        <v>2</v>
      </c>
      <c r="D1269" t="s">
        <v>106</v>
      </c>
      <c r="E1269" t="s">
        <v>17</v>
      </c>
      <c r="F1269" t="s">
        <v>18</v>
      </c>
      <c r="G1269" t="s">
        <v>31</v>
      </c>
      <c r="H1269">
        <v>69</v>
      </c>
      <c r="I1269">
        <v>9</v>
      </c>
      <c r="J1269">
        <v>621</v>
      </c>
    </row>
    <row r="1270" spans="1:10">
      <c r="A1270" s="3" t="s">
        <v>1315</v>
      </c>
      <c r="B1270" s="4">
        <v>43510</v>
      </c>
      <c r="C1270">
        <v>13</v>
      </c>
      <c r="D1270" t="s">
        <v>33</v>
      </c>
      <c r="E1270" t="s">
        <v>12</v>
      </c>
      <c r="F1270" t="s">
        <v>13</v>
      </c>
      <c r="G1270" t="s">
        <v>41</v>
      </c>
      <c r="H1270">
        <v>399</v>
      </c>
      <c r="I1270">
        <v>6</v>
      </c>
      <c r="J1270">
        <v>2394</v>
      </c>
    </row>
    <row r="1271" spans="1:10">
      <c r="A1271" s="3" t="s">
        <v>1316</v>
      </c>
      <c r="B1271" s="4">
        <v>43511</v>
      </c>
      <c r="C1271">
        <v>1</v>
      </c>
      <c r="D1271" t="s">
        <v>16</v>
      </c>
      <c r="E1271" t="s">
        <v>68</v>
      </c>
      <c r="F1271" t="s">
        <v>18</v>
      </c>
      <c r="G1271" t="s">
        <v>19</v>
      </c>
      <c r="H1271">
        <v>289</v>
      </c>
      <c r="I1271">
        <v>7</v>
      </c>
      <c r="J1271">
        <v>2023</v>
      </c>
    </row>
    <row r="1272" spans="1:10">
      <c r="A1272" s="3" t="s">
        <v>1317</v>
      </c>
      <c r="B1272" s="4">
        <v>43512</v>
      </c>
      <c r="C1272">
        <v>16</v>
      </c>
      <c r="D1272" t="s">
        <v>30</v>
      </c>
      <c r="E1272" t="s">
        <v>27</v>
      </c>
      <c r="F1272" t="s">
        <v>28</v>
      </c>
      <c r="G1272" t="s">
        <v>14</v>
      </c>
      <c r="H1272">
        <v>199</v>
      </c>
      <c r="I1272">
        <v>1</v>
      </c>
      <c r="J1272">
        <v>199</v>
      </c>
    </row>
    <row r="1273" spans="1:10">
      <c r="A1273" s="3" t="s">
        <v>1318</v>
      </c>
      <c r="B1273" s="4">
        <v>43513</v>
      </c>
      <c r="C1273">
        <v>11</v>
      </c>
      <c r="D1273" t="s">
        <v>11</v>
      </c>
      <c r="E1273" t="s">
        <v>63</v>
      </c>
      <c r="F1273" t="s">
        <v>13</v>
      </c>
      <c r="G1273" t="s">
        <v>19</v>
      </c>
      <c r="H1273">
        <v>289</v>
      </c>
      <c r="I1273">
        <v>4</v>
      </c>
      <c r="J1273">
        <v>1156</v>
      </c>
    </row>
    <row r="1274" spans="1:10">
      <c r="A1274" s="3" t="s">
        <v>1319</v>
      </c>
      <c r="B1274" s="4">
        <v>43514</v>
      </c>
      <c r="C1274">
        <v>20</v>
      </c>
      <c r="D1274" t="s">
        <v>40</v>
      </c>
      <c r="E1274" t="s">
        <v>36</v>
      </c>
      <c r="F1274" t="s">
        <v>28</v>
      </c>
      <c r="G1274" t="s">
        <v>14</v>
      </c>
      <c r="H1274">
        <v>199</v>
      </c>
      <c r="I1274">
        <v>5</v>
      </c>
      <c r="J1274">
        <v>995</v>
      </c>
    </row>
    <row r="1275" spans="1:10">
      <c r="A1275" s="3" t="s">
        <v>1320</v>
      </c>
      <c r="B1275" s="4">
        <v>43514</v>
      </c>
      <c r="C1275">
        <v>5</v>
      </c>
      <c r="D1275" t="s">
        <v>60</v>
      </c>
      <c r="E1275" t="s">
        <v>68</v>
      </c>
      <c r="F1275" t="s">
        <v>18</v>
      </c>
      <c r="G1275" t="s">
        <v>19</v>
      </c>
      <c r="H1275">
        <v>289</v>
      </c>
      <c r="I1275">
        <v>0</v>
      </c>
      <c r="J1275">
        <v>0</v>
      </c>
    </row>
    <row r="1276" spans="1:10">
      <c r="A1276" s="3" t="s">
        <v>1321</v>
      </c>
      <c r="B1276" s="4">
        <v>43514</v>
      </c>
      <c r="C1276">
        <v>8</v>
      </c>
      <c r="D1276" t="s">
        <v>45</v>
      </c>
      <c r="E1276" t="s">
        <v>46</v>
      </c>
      <c r="F1276" t="s">
        <v>23</v>
      </c>
      <c r="G1276" t="s">
        <v>41</v>
      </c>
      <c r="H1276">
        <v>399</v>
      </c>
      <c r="I1276">
        <v>7</v>
      </c>
      <c r="J1276">
        <v>2793</v>
      </c>
    </row>
    <row r="1277" spans="1:10">
      <c r="A1277" s="3" t="s">
        <v>1322</v>
      </c>
      <c r="B1277" s="4">
        <v>43514</v>
      </c>
      <c r="C1277">
        <v>14</v>
      </c>
      <c r="D1277" t="s">
        <v>38</v>
      </c>
      <c r="E1277" t="s">
        <v>63</v>
      </c>
      <c r="F1277" t="s">
        <v>13</v>
      </c>
      <c r="G1277" t="s">
        <v>41</v>
      </c>
      <c r="H1277">
        <v>399</v>
      </c>
      <c r="I1277">
        <v>9</v>
      </c>
      <c r="J1277">
        <v>3591</v>
      </c>
    </row>
    <row r="1278" spans="1:10">
      <c r="A1278" s="3" t="s">
        <v>1323</v>
      </c>
      <c r="B1278" s="4">
        <v>43515</v>
      </c>
      <c r="C1278">
        <v>9</v>
      </c>
      <c r="D1278" t="s">
        <v>21</v>
      </c>
      <c r="E1278" t="s">
        <v>22</v>
      </c>
      <c r="F1278" t="s">
        <v>23</v>
      </c>
      <c r="G1278" t="s">
        <v>41</v>
      </c>
      <c r="H1278">
        <v>399</v>
      </c>
      <c r="I1278">
        <v>5</v>
      </c>
      <c r="J1278">
        <v>1995</v>
      </c>
    </row>
    <row r="1279" spans="1:10">
      <c r="A1279" s="3" t="s">
        <v>1324</v>
      </c>
      <c r="B1279" s="4">
        <v>43515</v>
      </c>
      <c r="C1279">
        <v>3</v>
      </c>
      <c r="D1279" t="s">
        <v>43</v>
      </c>
      <c r="E1279" t="s">
        <v>68</v>
      </c>
      <c r="F1279" t="s">
        <v>18</v>
      </c>
      <c r="G1279" t="s">
        <v>41</v>
      </c>
      <c r="H1279">
        <v>399</v>
      </c>
      <c r="I1279">
        <v>7</v>
      </c>
      <c r="J1279">
        <v>2793</v>
      </c>
    </row>
    <row r="1280" spans="1:10">
      <c r="A1280" s="3" t="s">
        <v>1325</v>
      </c>
      <c r="B1280" s="4">
        <v>43515</v>
      </c>
      <c r="C1280">
        <v>17</v>
      </c>
      <c r="D1280" t="s">
        <v>35</v>
      </c>
      <c r="E1280" t="s">
        <v>27</v>
      </c>
      <c r="F1280" t="s">
        <v>28</v>
      </c>
      <c r="G1280" t="s">
        <v>31</v>
      </c>
      <c r="H1280">
        <v>69</v>
      </c>
      <c r="I1280">
        <v>4</v>
      </c>
      <c r="J1280">
        <v>276</v>
      </c>
    </row>
    <row r="1281" spans="1:10">
      <c r="A1281" s="3" t="s">
        <v>1326</v>
      </c>
      <c r="B1281" s="4">
        <v>43515</v>
      </c>
      <c r="C1281">
        <v>3</v>
      </c>
      <c r="D1281" t="s">
        <v>43</v>
      </c>
      <c r="E1281" t="s">
        <v>17</v>
      </c>
      <c r="F1281" t="s">
        <v>18</v>
      </c>
      <c r="G1281" t="s">
        <v>19</v>
      </c>
      <c r="H1281">
        <v>289</v>
      </c>
      <c r="I1281">
        <v>7</v>
      </c>
      <c r="J1281">
        <v>2023</v>
      </c>
    </row>
    <row r="1282" spans="1:10">
      <c r="A1282" s="3" t="s">
        <v>1327</v>
      </c>
      <c r="B1282" s="4">
        <v>43515</v>
      </c>
      <c r="C1282">
        <v>19</v>
      </c>
      <c r="D1282" t="s">
        <v>56</v>
      </c>
      <c r="E1282" t="s">
        <v>27</v>
      </c>
      <c r="F1282" t="s">
        <v>28</v>
      </c>
      <c r="G1282" t="s">
        <v>14</v>
      </c>
      <c r="H1282">
        <v>199</v>
      </c>
      <c r="I1282">
        <v>0</v>
      </c>
      <c r="J1282">
        <v>0</v>
      </c>
    </row>
    <row r="1283" spans="1:10">
      <c r="A1283" s="3" t="s">
        <v>1328</v>
      </c>
      <c r="B1283" s="4">
        <v>43515</v>
      </c>
      <c r="C1283">
        <v>6</v>
      </c>
      <c r="D1283" t="s">
        <v>48</v>
      </c>
      <c r="E1283" t="s">
        <v>22</v>
      </c>
      <c r="F1283" t="s">
        <v>23</v>
      </c>
      <c r="G1283" t="s">
        <v>31</v>
      </c>
      <c r="H1283">
        <v>69</v>
      </c>
      <c r="I1283">
        <v>8</v>
      </c>
      <c r="J1283">
        <v>552</v>
      </c>
    </row>
    <row r="1284" spans="1:10">
      <c r="A1284" s="3" t="s">
        <v>1329</v>
      </c>
      <c r="B1284" s="4">
        <v>43515</v>
      </c>
      <c r="C1284">
        <v>7</v>
      </c>
      <c r="D1284" t="s">
        <v>88</v>
      </c>
      <c r="E1284" t="s">
        <v>22</v>
      </c>
      <c r="F1284" t="s">
        <v>23</v>
      </c>
      <c r="G1284" t="s">
        <v>41</v>
      </c>
      <c r="H1284">
        <v>399</v>
      </c>
      <c r="I1284">
        <v>3</v>
      </c>
      <c r="J1284">
        <v>1197</v>
      </c>
    </row>
    <row r="1285" spans="1:10">
      <c r="A1285" s="3" t="s">
        <v>1330</v>
      </c>
      <c r="B1285" s="4">
        <v>43515</v>
      </c>
      <c r="C1285">
        <v>8</v>
      </c>
      <c r="D1285" t="s">
        <v>45</v>
      </c>
      <c r="E1285" t="s">
        <v>46</v>
      </c>
      <c r="F1285" t="s">
        <v>23</v>
      </c>
      <c r="G1285" t="s">
        <v>14</v>
      </c>
      <c r="H1285">
        <v>199</v>
      </c>
      <c r="I1285">
        <v>5</v>
      </c>
      <c r="J1285">
        <v>995</v>
      </c>
    </row>
    <row r="1286" spans="1:10">
      <c r="A1286" s="3" t="s">
        <v>1331</v>
      </c>
      <c r="B1286" s="4">
        <v>43515</v>
      </c>
      <c r="C1286">
        <v>2</v>
      </c>
      <c r="D1286" t="s">
        <v>106</v>
      </c>
      <c r="E1286" t="s">
        <v>68</v>
      </c>
      <c r="F1286" t="s">
        <v>18</v>
      </c>
      <c r="G1286" t="s">
        <v>31</v>
      </c>
      <c r="H1286">
        <v>69</v>
      </c>
      <c r="I1286">
        <v>8</v>
      </c>
      <c r="J1286">
        <v>552</v>
      </c>
    </row>
    <row r="1287" spans="1:10">
      <c r="A1287" s="3" t="s">
        <v>1332</v>
      </c>
      <c r="B1287" s="4">
        <v>43515</v>
      </c>
      <c r="C1287">
        <v>3</v>
      </c>
      <c r="D1287" t="s">
        <v>43</v>
      </c>
      <c r="E1287" t="s">
        <v>17</v>
      </c>
      <c r="F1287" t="s">
        <v>18</v>
      </c>
      <c r="G1287" t="s">
        <v>19</v>
      </c>
      <c r="H1287">
        <v>289</v>
      </c>
      <c r="I1287">
        <v>7</v>
      </c>
      <c r="J1287">
        <v>2023</v>
      </c>
    </row>
    <row r="1288" spans="1:10">
      <c r="A1288" s="3" t="s">
        <v>1333</v>
      </c>
      <c r="B1288" s="4">
        <v>43515</v>
      </c>
      <c r="C1288">
        <v>16</v>
      </c>
      <c r="D1288" t="s">
        <v>30</v>
      </c>
      <c r="E1288" t="s">
        <v>27</v>
      </c>
      <c r="F1288" t="s">
        <v>28</v>
      </c>
      <c r="G1288" t="s">
        <v>41</v>
      </c>
      <c r="H1288">
        <v>399</v>
      </c>
      <c r="I1288">
        <v>7</v>
      </c>
      <c r="J1288">
        <v>2793</v>
      </c>
    </row>
    <row r="1289" spans="1:10">
      <c r="A1289" s="3" t="s">
        <v>1334</v>
      </c>
      <c r="B1289" s="4">
        <v>43515</v>
      </c>
      <c r="C1289">
        <v>7</v>
      </c>
      <c r="D1289" t="s">
        <v>88</v>
      </c>
      <c r="E1289" t="s">
        <v>46</v>
      </c>
      <c r="F1289" t="s">
        <v>23</v>
      </c>
      <c r="G1289" t="s">
        <v>14</v>
      </c>
      <c r="H1289">
        <v>199</v>
      </c>
      <c r="I1289">
        <v>1</v>
      </c>
      <c r="J1289">
        <v>199</v>
      </c>
    </row>
    <row r="1290" spans="1:10">
      <c r="A1290" s="3" t="s">
        <v>1335</v>
      </c>
      <c r="B1290" s="4">
        <v>43515</v>
      </c>
      <c r="C1290">
        <v>17</v>
      </c>
      <c r="D1290" t="s">
        <v>35</v>
      </c>
      <c r="E1290" t="s">
        <v>36</v>
      </c>
      <c r="F1290" t="s">
        <v>28</v>
      </c>
      <c r="G1290" t="s">
        <v>14</v>
      </c>
      <c r="H1290">
        <v>199</v>
      </c>
      <c r="I1290">
        <v>4</v>
      </c>
      <c r="J1290">
        <v>796</v>
      </c>
    </row>
    <row r="1291" spans="1:10">
      <c r="A1291" s="3" t="s">
        <v>1336</v>
      </c>
      <c r="B1291" s="4">
        <v>43515</v>
      </c>
      <c r="C1291">
        <v>14</v>
      </c>
      <c r="D1291" t="s">
        <v>38</v>
      </c>
      <c r="E1291" t="s">
        <v>63</v>
      </c>
      <c r="F1291" t="s">
        <v>13</v>
      </c>
      <c r="G1291" t="s">
        <v>19</v>
      </c>
      <c r="H1291">
        <v>289</v>
      </c>
      <c r="I1291">
        <v>9</v>
      </c>
      <c r="J1291">
        <v>2601</v>
      </c>
    </row>
    <row r="1292" spans="1:10">
      <c r="A1292" s="3" t="s">
        <v>1337</v>
      </c>
      <c r="B1292" s="4">
        <v>43516</v>
      </c>
      <c r="C1292">
        <v>8</v>
      </c>
      <c r="D1292" t="s">
        <v>45</v>
      </c>
      <c r="E1292" t="s">
        <v>46</v>
      </c>
      <c r="F1292" t="s">
        <v>23</v>
      </c>
      <c r="G1292" t="s">
        <v>19</v>
      </c>
      <c r="H1292">
        <v>289</v>
      </c>
      <c r="I1292">
        <v>5</v>
      </c>
      <c r="J1292">
        <v>1445</v>
      </c>
    </row>
    <row r="1293" spans="1:10">
      <c r="A1293" s="3" t="s">
        <v>1338</v>
      </c>
      <c r="B1293" s="4">
        <v>43516</v>
      </c>
      <c r="C1293">
        <v>2</v>
      </c>
      <c r="D1293" t="s">
        <v>106</v>
      </c>
      <c r="E1293" t="s">
        <v>17</v>
      </c>
      <c r="F1293" t="s">
        <v>18</v>
      </c>
      <c r="G1293" t="s">
        <v>14</v>
      </c>
      <c r="H1293">
        <v>199</v>
      </c>
      <c r="I1293">
        <v>3</v>
      </c>
      <c r="J1293">
        <v>597</v>
      </c>
    </row>
    <row r="1294" spans="1:10">
      <c r="A1294" s="3" t="s">
        <v>1339</v>
      </c>
      <c r="B1294" s="4">
        <v>43516</v>
      </c>
      <c r="C1294">
        <v>9</v>
      </c>
      <c r="D1294" t="s">
        <v>21</v>
      </c>
      <c r="E1294" t="s">
        <v>46</v>
      </c>
      <c r="F1294" t="s">
        <v>23</v>
      </c>
      <c r="G1294" t="s">
        <v>24</v>
      </c>
      <c r="H1294">
        <v>159</v>
      </c>
      <c r="I1294">
        <v>2</v>
      </c>
      <c r="J1294">
        <v>318</v>
      </c>
    </row>
    <row r="1295" spans="1:10">
      <c r="A1295" s="3" t="s">
        <v>1340</v>
      </c>
      <c r="B1295" s="4">
        <v>43517</v>
      </c>
      <c r="C1295">
        <v>8</v>
      </c>
      <c r="D1295" t="s">
        <v>45</v>
      </c>
      <c r="E1295" t="s">
        <v>46</v>
      </c>
      <c r="F1295" t="s">
        <v>23</v>
      </c>
      <c r="G1295" t="s">
        <v>19</v>
      </c>
      <c r="H1295">
        <v>289</v>
      </c>
      <c r="I1295">
        <v>1</v>
      </c>
      <c r="J1295">
        <v>289</v>
      </c>
    </row>
    <row r="1296" spans="1:10">
      <c r="A1296" s="3" t="s">
        <v>1341</v>
      </c>
      <c r="B1296" s="4">
        <v>43517</v>
      </c>
      <c r="C1296">
        <v>18</v>
      </c>
      <c r="D1296" t="s">
        <v>26</v>
      </c>
      <c r="E1296" t="s">
        <v>27</v>
      </c>
      <c r="F1296" t="s">
        <v>28</v>
      </c>
      <c r="G1296" t="s">
        <v>41</v>
      </c>
      <c r="H1296">
        <v>399</v>
      </c>
      <c r="I1296">
        <v>3</v>
      </c>
      <c r="J1296">
        <v>1197</v>
      </c>
    </row>
    <row r="1297" spans="1:10">
      <c r="A1297" s="3" t="s">
        <v>1342</v>
      </c>
      <c r="B1297" s="4">
        <v>43518</v>
      </c>
      <c r="C1297">
        <v>20</v>
      </c>
      <c r="D1297" t="s">
        <v>40</v>
      </c>
      <c r="E1297" t="s">
        <v>27</v>
      </c>
      <c r="F1297" t="s">
        <v>28</v>
      </c>
      <c r="G1297" t="s">
        <v>19</v>
      </c>
      <c r="H1297">
        <v>289</v>
      </c>
      <c r="I1297">
        <v>0</v>
      </c>
      <c r="J1297">
        <v>0</v>
      </c>
    </row>
    <row r="1298" spans="1:10">
      <c r="A1298" s="3" t="s">
        <v>1343</v>
      </c>
      <c r="B1298" s="4">
        <v>43518</v>
      </c>
      <c r="C1298">
        <v>13</v>
      </c>
      <c r="D1298" t="s">
        <v>33</v>
      </c>
      <c r="E1298" t="s">
        <v>12</v>
      </c>
      <c r="F1298" t="s">
        <v>13</v>
      </c>
      <c r="G1298" t="s">
        <v>19</v>
      </c>
      <c r="H1298">
        <v>289</v>
      </c>
      <c r="I1298">
        <v>7</v>
      </c>
      <c r="J1298">
        <v>2023</v>
      </c>
    </row>
    <row r="1299" spans="1:10">
      <c r="A1299" s="3" t="s">
        <v>1344</v>
      </c>
      <c r="B1299" s="4">
        <v>43518</v>
      </c>
      <c r="C1299">
        <v>3</v>
      </c>
      <c r="D1299" t="s">
        <v>43</v>
      </c>
      <c r="E1299" t="s">
        <v>68</v>
      </c>
      <c r="F1299" t="s">
        <v>18</v>
      </c>
      <c r="G1299" t="s">
        <v>41</v>
      </c>
      <c r="H1299">
        <v>399</v>
      </c>
      <c r="I1299">
        <v>3</v>
      </c>
      <c r="J1299">
        <v>1197</v>
      </c>
    </row>
    <row r="1300" spans="1:10">
      <c r="A1300" s="3" t="s">
        <v>1345</v>
      </c>
      <c r="B1300" s="4">
        <v>43518</v>
      </c>
      <c r="C1300">
        <v>16</v>
      </c>
      <c r="D1300" t="s">
        <v>30</v>
      </c>
      <c r="E1300" t="s">
        <v>36</v>
      </c>
      <c r="F1300" t="s">
        <v>28</v>
      </c>
      <c r="G1300" t="s">
        <v>14</v>
      </c>
      <c r="H1300">
        <v>199</v>
      </c>
      <c r="I1300">
        <v>2</v>
      </c>
      <c r="J1300">
        <v>398</v>
      </c>
    </row>
    <row r="1301" spans="1:10">
      <c r="A1301" s="3" t="s">
        <v>1346</v>
      </c>
      <c r="B1301" s="4">
        <v>43518</v>
      </c>
      <c r="C1301">
        <v>16</v>
      </c>
      <c r="D1301" t="s">
        <v>30</v>
      </c>
      <c r="E1301" t="s">
        <v>27</v>
      </c>
      <c r="F1301" t="s">
        <v>28</v>
      </c>
      <c r="G1301" t="s">
        <v>19</v>
      </c>
      <c r="H1301">
        <v>289</v>
      </c>
      <c r="I1301">
        <v>3</v>
      </c>
      <c r="J1301">
        <v>867</v>
      </c>
    </row>
    <row r="1302" spans="1:10">
      <c r="A1302" s="3" t="s">
        <v>1347</v>
      </c>
      <c r="B1302" s="4">
        <v>43518</v>
      </c>
      <c r="C1302">
        <v>3</v>
      </c>
      <c r="D1302" t="s">
        <v>43</v>
      </c>
      <c r="E1302" t="s">
        <v>68</v>
      </c>
      <c r="F1302" t="s">
        <v>18</v>
      </c>
      <c r="G1302" t="s">
        <v>14</v>
      </c>
      <c r="H1302">
        <v>199</v>
      </c>
      <c r="I1302">
        <v>9</v>
      </c>
      <c r="J1302">
        <v>1791</v>
      </c>
    </row>
    <row r="1303" spans="1:10">
      <c r="A1303" s="3" t="s">
        <v>1348</v>
      </c>
      <c r="B1303" s="4">
        <v>43518</v>
      </c>
      <c r="C1303">
        <v>20</v>
      </c>
      <c r="D1303" t="s">
        <v>40</v>
      </c>
      <c r="E1303" t="s">
        <v>36</v>
      </c>
      <c r="F1303" t="s">
        <v>28</v>
      </c>
      <c r="G1303" t="s">
        <v>19</v>
      </c>
      <c r="H1303">
        <v>289</v>
      </c>
      <c r="I1303">
        <v>0</v>
      </c>
      <c r="J1303">
        <v>0</v>
      </c>
    </row>
    <row r="1304" spans="1:10">
      <c r="A1304" s="3" t="s">
        <v>1349</v>
      </c>
      <c r="B1304" s="4">
        <v>43518</v>
      </c>
      <c r="C1304">
        <v>3</v>
      </c>
      <c r="D1304" t="s">
        <v>43</v>
      </c>
      <c r="E1304" t="s">
        <v>17</v>
      </c>
      <c r="F1304" t="s">
        <v>18</v>
      </c>
      <c r="G1304" t="s">
        <v>19</v>
      </c>
      <c r="H1304">
        <v>289</v>
      </c>
      <c r="I1304">
        <v>7</v>
      </c>
      <c r="J1304">
        <v>2023</v>
      </c>
    </row>
    <row r="1305" spans="1:10">
      <c r="A1305" s="3" t="s">
        <v>1350</v>
      </c>
      <c r="B1305" s="4">
        <v>43519</v>
      </c>
      <c r="C1305">
        <v>8</v>
      </c>
      <c r="D1305" t="s">
        <v>45</v>
      </c>
      <c r="E1305" t="s">
        <v>22</v>
      </c>
      <c r="F1305" t="s">
        <v>23</v>
      </c>
      <c r="G1305" t="s">
        <v>41</v>
      </c>
      <c r="H1305">
        <v>399</v>
      </c>
      <c r="I1305">
        <v>5</v>
      </c>
      <c r="J1305">
        <v>1995</v>
      </c>
    </row>
    <row r="1306" spans="1:10">
      <c r="A1306" s="3" t="s">
        <v>1351</v>
      </c>
      <c r="B1306" s="4">
        <v>43519</v>
      </c>
      <c r="C1306">
        <v>6</v>
      </c>
      <c r="D1306" t="s">
        <v>48</v>
      </c>
      <c r="E1306" t="s">
        <v>46</v>
      </c>
      <c r="F1306" t="s">
        <v>23</v>
      </c>
      <c r="G1306" t="s">
        <v>14</v>
      </c>
      <c r="H1306">
        <v>199</v>
      </c>
      <c r="I1306">
        <v>8</v>
      </c>
      <c r="J1306">
        <v>1592</v>
      </c>
    </row>
    <row r="1307" spans="1:10">
      <c r="A1307" s="3" t="s">
        <v>1352</v>
      </c>
      <c r="B1307" s="4">
        <v>43519</v>
      </c>
      <c r="C1307">
        <v>7</v>
      </c>
      <c r="D1307" t="s">
        <v>88</v>
      </c>
      <c r="E1307" t="s">
        <v>22</v>
      </c>
      <c r="F1307" t="s">
        <v>23</v>
      </c>
      <c r="G1307" t="s">
        <v>31</v>
      </c>
      <c r="H1307">
        <v>69</v>
      </c>
      <c r="I1307">
        <v>5</v>
      </c>
      <c r="J1307">
        <v>345</v>
      </c>
    </row>
    <row r="1308" spans="1:10">
      <c r="A1308" s="3" t="s">
        <v>1353</v>
      </c>
      <c r="B1308" s="4">
        <v>43519</v>
      </c>
      <c r="C1308">
        <v>3</v>
      </c>
      <c r="D1308" t="s">
        <v>43</v>
      </c>
      <c r="E1308" t="s">
        <v>68</v>
      </c>
      <c r="F1308" t="s">
        <v>18</v>
      </c>
      <c r="G1308" t="s">
        <v>41</v>
      </c>
      <c r="H1308">
        <v>399</v>
      </c>
      <c r="I1308">
        <v>8</v>
      </c>
      <c r="J1308">
        <v>3192</v>
      </c>
    </row>
    <row r="1309" spans="1:10">
      <c r="A1309" s="3" t="s">
        <v>1354</v>
      </c>
      <c r="B1309" s="4">
        <v>43520</v>
      </c>
      <c r="C1309">
        <v>4</v>
      </c>
      <c r="D1309" t="s">
        <v>51</v>
      </c>
      <c r="E1309" t="s">
        <v>17</v>
      </c>
      <c r="F1309" t="s">
        <v>18</v>
      </c>
      <c r="G1309" t="s">
        <v>41</v>
      </c>
      <c r="H1309">
        <v>399</v>
      </c>
      <c r="I1309">
        <v>2</v>
      </c>
      <c r="J1309">
        <v>798</v>
      </c>
    </row>
    <row r="1310" spans="1:10">
      <c r="A1310" s="3" t="s">
        <v>1355</v>
      </c>
      <c r="B1310" s="4">
        <v>43520</v>
      </c>
      <c r="C1310">
        <v>2</v>
      </c>
      <c r="D1310" t="s">
        <v>106</v>
      </c>
      <c r="E1310" t="s">
        <v>68</v>
      </c>
      <c r="F1310" t="s">
        <v>18</v>
      </c>
      <c r="G1310" t="s">
        <v>41</v>
      </c>
      <c r="H1310">
        <v>399</v>
      </c>
      <c r="I1310">
        <v>6</v>
      </c>
      <c r="J1310">
        <v>2394</v>
      </c>
    </row>
    <row r="1311" spans="1:10">
      <c r="A1311" s="3" t="s">
        <v>1356</v>
      </c>
      <c r="B1311" s="4">
        <v>43520</v>
      </c>
      <c r="C1311">
        <v>8</v>
      </c>
      <c r="D1311" t="s">
        <v>45</v>
      </c>
      <c r="E1311" t="s">
        <v>46</v>
      </c>
      <c r="F1311" t="s">
        <v>23</v>
      </c>
      <c r="G1311" t="s">
        <v>19</v>
      </c>
      <c r="H1311">
        <v>289</v>
      </c>
      <c r="I1311">
        <v>0</v>
      </c>
      <c r="J1311">
        <v>0</v>
      </c>
    </row>
    <row r="1312" spans="1:10">
      <c r="A1312" s="3" t="s">
        <v>1357</v>
      </c>
      <c r="B1312" s="4">
        <v>43521</v>
      </c>
      <c r="C1312">
        <v>4</v>
      </c>
      <c r="D1312" t="s">
        <v>51</v>
      </c>
      <c r="E1312" t="s">
        <v>68</v>
      </c>
      <c r="F1312" t="s">
        <v>18</v>
      </c>
      <c r="G1312" t="s">
        <v>31</v>
      </c>
      <c r="H1312">
        <v>69</v>
      </c>
      <c r="I1312">
        <v>4</v>
      </c>
      <c r="J1312">
        <v>276</v>
      </c>
    </row>
    <row r="1313" spans="1:10">
      <c r="A1313" s="3" t="s">
        <v>1358</v>
      </c>
      <c r="B1313" s="4">
        <v>43522</v>
      </c>
      <c r="C1313">
        <v>13</v>
      </c>
      <c r="D1313" t="s">
        <v>33</v>
      </c>
      <c r="E1313" t="s">
        <v>63</v>
      </c>
      <c r="F1313" t="s">
        <v>13</v>
      </c>
      <c r="G1313" t="s">
        <v>24</v>
      </c>
      <c r="H1313">
        <v>159</v>
      </c>
      <c r="I1313">
        <v>5</v>
      </c>
      <c r="J1313">
        <v>795</v>
      </c>
    </row>
    <row r="1314" spans="1:10">
      <c r="A1314" s="3" t="s">
        <v>1359</v>
      </c>
      <c r="B1314" s="4">
        <v>43522</v>
      </c>
      <c r="C1314">
        <v>8</v>
      </c>
      <c r="D1314" t="s">
        <v>45</v>
      </c>
      <c r="E1314" t="s">
        <v>22</v>
      </c>
      <c r="F1314" t="s">
        <v>23</v>
      </c>
      <c r="G1314" t="s">
        <v>24</v>
      </c>
      <c r="H1314">
        <v>159</v>
      </c>
      <c r="I1314">
        <v>8</v>
      </c>
      <c r="J1314">
        <v>1272</v>
      </c>
    </row>
    <row r="1315" spans="1:10">
      <c r="A1315" s="3" t="s">
        <v>1360</v>
      </c>
      <c r="B1315" s="4">
        <v>43522</v>
      </c>
      <c r="C1315">
        <v>11</v>
      </c>
      <c r="D1315" t="s">
        <v>11</v>
      </c>
      <c r="E1315" t="s">
        <v>12</v>
      </c>
      <c r="F1315" t="s">
        <v>13</v>
      </c>
      <c r="G1315" t="s">
        <v>14</v>
      </c>
      <c r="H1315">
        <v>199</v>
      </c>
      <c r="I1315">
        <v>9</v>
      </c>
      <c r="J1315">
        <v>1791</v>
      </c>
    </row>
    <row r="1316" spans="1:10">
      <c r="A1316" s="3" t="s">
        <v>1361</v>
      </c>
      <c r="B1316" s="4">
        <v>43522</v>
      </c>
      <c r="C1316">
        <v>12</v>
      </c>
      <c r="D1316" t="s">
        <v>66</v>
      </c>
      <c r="E1316" t="s">
        <v>63</v>
      </c>
      <c r="F1316" t="s">
        <v>13</v>
      </c>
      <c r="G1316" t="s">
        <v>31</v>
      </c>
      <c r="H1316">
        <v>69</v>
      </c>
      <c r="I1316">
        <v>8</v>
      </c>
      <c r="J1316">
        <v>552</v>
      </c>
    </row>
    <row r="1317" spans="1:10">
      <c r="A1317" s="3" t="s">
        <v>1362</v>
      </c>
      <c r="B1317" s="4">
        <v>43522</v>
      </c>
      <c r="C1317">
        <v>1</v>
      </c>
      <c r="D1317" t="s">
        <v>16</v>
      </c>
      <c r="E1317" t="s">
        <v>17</v>
      </c>
      <c r="F1317" t="s">
        <v>18</v>
      </c>
      <c r="G1317" t="s">
        <v>31</v>
      </c>
      <c r="H1317">
        <v>69</v>
      </c>
      <c r="I1317">
        <v>9</v>
      </c>
      <c r="J1317">
        <v>621</v>
      </c>
    </row>
    <row r="1318" spans="1:10">
      <c r="A1318" s="3" t="s">
        <v>1363</v>
      </c>
      <c r="B1318" s="4">
        <v>43522</v>
      </c>
      <c r="C1318">
        <v>3</v>
      </c>
      <c r="D1318" t="s">
        <v>43</v>
      </c>
      <c r="E1318" t="s">
        <v>17</v>
      </c>
      <c r="F1318" t="s">
        <v>18</v>
      </c>
      <c r="G1318" t="s">
        <v>19</v>
      </c>
      <c r="H1318">
        <v>289</v>
      </c>
      <c r="I1318">
        <v>3</v>
      </c>
      <c r="J1318">
        <v>867</v>
      </c>
    </row>
    <row r="1319" spans="1:10">
      <c r="A1319" s="3" t="s">
        <v>1364</v>
      </c>
      <c r="B1319" s="4">
        <v>43522</v>
      </c>
      <c r="C1319">
        <v>14</v>
      </c>
      <c r="D1319" t="s">
        <v>38</v>
      </c>
      <c r="E1319" t="s">
        <v>12</v>
      </c>
      <c r="F1319" t="s">
        <v>13</v>
      </c>
      <c r="G1319" t="s">
        <v>41</v>
      </c>
      <c r="H1319">
        <v>399</v>
      </c>
      <c r="I1319">
        <v>2</v>
      </c>
      <c r="J1319">
        <v>798</v>
      </c>
    </row>
    <row r="1320" spans="1:10">
      <c r="A1320" s="3" t="s">
        <v>1365</v>
      </c>
      <c r="B1320" s="4">
        <v>43523</v>
      </c>
      <c r="C1320">
        <v>11</v>
      </c>
      <c r="D1320" t="s">
        <v>11</v>
      </c>
      <c r="E1320" t="s">
        <v>63</v>
      </c>
      <c r="F1320" t="s">
        <v>13</v>
      </c>
      <c r="G1320" t="s">
        <v>14</v>
      </c>
      <c r="H1320">
        <v>199</v>
      </c>
      <c r="I1320">
        <v>9</v>
      </c>
      <c r="J1320">
        <v>1791</v>
      </c>
    </row>
    <row r="1321" spans="1:10">
      <c r="A1321" s="3" t="s">
        <v>1366</v>
      </c>
      <c r="B1321" s="4">
        <v>43523</v>
      </c>
      <c r="C1321">
        <v>8</v>
      </c>
      <c r="D1321" t="s">
        <v>45</v>
      </c>
      <c r="E1321" t="s">
        <v>22</v>
      </c>
      <c r="F1321" t="s">
        <v>23</v>
      </c>
      <c r="G1321" t="s">
        <v>31</v>
      </c>
      <c r="H1321">
        <v>69</v>
      </c>
      <c r="I1321">
        <v>4</v>
      </c>
      <c r="J1321">
        <v>276</v>
      </c>
    </row>
    <row r="1322" spans="1:10">
      <c r="A1322" s="3" t="s">
        <v>1367</v>
      </c>
      <c r="B1322" s="4">
        <v>43524</v>
      </c>
      <c r="C1322">
        <v>10</v>
      </c>
      <c r="D1322" t="s">
        <v>58</v>
      </c>
      <c r="E1322" t="s">
        <v>22</v>
      </c>
      <c r="F1322" t="s">
        <v>23</v>
      </c>
      <c r="G1322" t="s">
        <v>31</v>
      </c>
      <c r="H1322">
        <v>69</v>
      </c>
      <c r="I1322">
        <v>9</v>
      </c>
      <c r="J1322">
        <v>621</v>
      </c>
    </row>
    <row r="1323" spans="1:10">
      <c r="A1323" s="3" t="s">
        <v>1368</v>
      </c>
      <c r="B1323" s="4">
        <v>43524</v>
      </c>
      <c r="C1323">
        <v>19</v>
      </c>
      <c r="D1323" t="s">
        <v>56</v>
      </c>
      <c r="E1323" t="s">
        <v>27</v>
      </c>
      <c r="F1323" t="s">
        <v>28</v>
      </c>
      <c r="G1323" t="s">
        <v>41</v>
      </c>
      <c r="H1323">
        <v>399</v>
      </c>
      <c r="I1323">
        <v>9</v>
      </c>
      <c r="J1323">
        <v>3591</v>
      </c>
    </row>
    <row r="1324" spans="1:10">
      <c r="A1324" s="3" t="s">
        <v>1369</v>
      </c>
      <c r="B1324" s="4">
        <v>43524</v>
      </c>
      <c r="C1324">
        <v>12</v>
      </c>
      <c r="D1324" t="s">
        <v>66</v>
      </c>
      <c r="E1324" t="s">
        <v>12</v>
      </c>
      <c r="F1324" t="s">
        <v>13</v>
      </c>
      <c r="G1324" t="s">
        <v>19</v>
      </c>
      <c r="H1324">
        <v>289</v>
      </c>
      <c r="I1324">
        <v>1</v>
      </c>
      <c r="J1324">
        <v>289</v>
      </c>
    </row>
    <row r="1325" spans="1:10">
      <c r="A1325" s="3" t="s">
        <v>1370</v>
      </c>
      <c r="B1325" s="4">
        <v>43525</v>
      </c>
      <c r="C1325">
        <v>17</v>
      </c>
      <c r="D1325" t="s">
        <v>35</v>
      </c>
      <c r="E1325" t="s">
        <v>36</v>
      </c>
      <c r="F1325" t="s">
        <v>28</v>
      </c>
      <c r="G1325" t="s">
        <v>24</v>
      </c>
      <c r="H1325">
        <v>159</v>
      </c>
      <c r="I1325">
        <v>9</v>
      </c>
      <c r="J1325">
        <v>1431</v>
      </c>
    </row>
    <row r="1326" spans="1:10">
      <c r="A1326" s="3" t="s">
        <v>1371</v>
      </c>
      <c r="B1326" s="4">
        <v>43525</v>
      </c>
      <c r="C1326">
        <v>8</v>
      </c>
      <c r="D1326" t="s">
        <v>45</v>
      </c>
      <c r="E1326" t="s">
        <v>22</v>
      </c>
      <c r="F1326" t="s">
        <v>23</v>
      </c>
      <c r="G1326" t="s">
        <v>41</v>
      </c>
      <c r="H1326">
        <v>399</v>
      </c>
      <c r="I1326">
        <v>3</v>
      </c>
      <c r="J1326">
        <v>1197</v>
      </c>
    </row>
    <row r="1327" spans="1:10">
      <c r="A1327" s="3" t="s">
        <v>1372</v>
      </c>
      <c r="B1327" s="4">
        <v>43525</v>
      </c>
      <c r="C1327">
        <v>8</v>
      </c>
      <c r="D1327" t="s">
        <v>45</v>
      </c>
      <c r="E1327" t="s">
        <v>46</v>
      </c>
      <c r="F1327" t="s">
        <v>23</v>
      </c>
      <c r="G1327" t="s">
        <v>24</v>
      </c>
      <c r="H1327">
        <v>159</v>
      </c>
      <c r="I1327">
        <v>5</v>
      </c>
      <c r="J1327">
        <v>795</v>
      </c>
    </row>
    <row r="1328" spans="1:10">
      <c r="A1328" s="3" t="s">
        <v>1373</v>
      </c>
      <c r="B1328" s="4">
        <v>43525</v>
      </c>
      <c r="C1328">
        <v>3</v>
      </c>
      <c r="D1328" t="s">
        <v>43</v>
      </c>
      <c r="E1328" t="s">
        <v>17</v>
      </c>
      <c r="F1328" t="s">
        <v>18</v>
      </c>
      <c r="G1328" t="s">
        <v>14</v>
      </c>
      <c r="H1328">
        <v>199</v>
      </c>
      <c r="I1328">
        <v>6</v>
      </c>
      <c r="J1328">
        <v>1194</v>
      </c>
    </row>
    <row r="1329" spans="1:10">
      <c r="A1329" s="3" t="s">
        <v>1374</v>
      </c>
      <c r="B1329" s="4">
        <v>43526</v>
      </c>
      <c r="C1329">
        <v>1</v>
      </c>
      <c r="D1329" t="s">
        <v>16</v>
      </c>
      <c r="E1329" t="s">
        <v>68</v>
      </c>
      <c r="F1329" t="s">
        <v>18</v>
      </c>
      <c r="G1329" t="s">
        <v>24</v>
      </c>
      <c r="H1329">
        <v>159</v>
      </c>
      <c r="I1329">
        <v>6</v>
      </c>
      <c r="J1329">
        <v>954</v>
      </c>
    </row>
    <row r="1330" spans="1:10">
      <c r="A1330" s="3" t="s">
        <v>1375</v>
      </c>
      <c r="B1330" s="4">
        <v>43526</v>
      </c>
      <c r="C1330">
        <v>19</v>
      </c>
      <c r="D1330" t="s">
        <v>56</v>
      </c>
      <c r="E1330" t="s">
        <v>36</v>
      </c>
      <c r="F1330" t="s">
        <v>28</v>
      </c>
      <c r="G1330" t="s">
        <v>19</v>
      </c>
      <c r="H1330">
        <v>289</v>
      </c>
      <c r="I1330">
        <v>7</v>
      </c>
      <c r="J1330">
        <v>2023</v>
      </c>
    </row>
    <row r="1331" spans="1:10">
      <c r="A1331" s="3" t="s">
        <v>1376</v>
      </c>
      <c r="B1331" s="4">
        <v>43526</v>
      </c>
      <c r="C1331">
        <v>7</v>
      </c>
      <c r="D1331" t="s">
        <v>88</v>
      </c>
      <c r="E1331" t="s">
        <v>22</v>
      </c>
      <c r="F1331" t="s">
        <v>23</v>
      </c>
      <c r="G1331" t="s">
        <v>41</v>
      </c>
      <c r="H1331">
        <v>399</v>
      </c>
      <c r="I1331">
        <v>7</v>
      </c>
      <c r="J1331">
        <v>2793</v>
      </c>
    </row>
    <row r="1332" spans="1:10">
      <c r="A1332" s="3" t="s">
        <v>1377</v>
      </c>
      <c r="B1332" s="4">
        <v>43527</v>
      </c>
      <c r="C1332">
        <v>5</v>
      </c>
      <c r="D1332" t="s">
        <v>60</v>
      </c>
      <c r="E1332" t="s">
        <v>68</v>
      </c>
      <c r="F1332" t="s">
        <v>18</v>
      </c>
      <c r="G1332" t="s">
        <v>19</v>
      </c>
      <c r="H1332">
        <v>289</v>
      </c>
      <c r="I1332">
        <v>5</v>
      </c>
      <c r="J1332">
        <v>1445</v>
      </c>
    </row>
    <row r="1333" spans="1:10">
      <c r="A1333" s="3" t="s">
        <v>1378</v>
      </c>
      <c r="B1333" s="4">
        <v>43528</v>
      </c>
      <c r="C1333">
        <v>2</v>
      </c>
      <c r="D1333" t="s">
        <v>106</v>
      </c>
      <c r="E1333" t="s">
        <v>17</v>
      </c>
      <c r="F1333" t="s">
        <v>18</v>
      </c>
      <c r="G1333" t="s">
        <v>19</v>
      </c>
      <c r="H1333">
        <v>289</v>
      </c>
      <c r="I1333">
        <v>0</v>
      </c>
      <c r="J1333">
        <v>0</v>
      </c>
    </row>
    <row r="1334" spans="1:10">
      <c r="A1334" s="3" t="s">
        <v>1379</v>
      </c>
      <c r="B1334" s="4">
        <v>43529</v>
      </c>
      <c r="C1334">
        <v>16</v>
      </c>
      <c r="D1334" t="s">
        <v>30</v>
      </c>
      <c r="E1334" t="s">
        <v>36</v>
      </c>
      <c r="F1334" t="s">
        <v>28</v>
      </c>
      <c r="G1334" t="s">
        <v>14</v>
      </c>
      <c r="H1334">
        <v>199</v>
      </c>
      <c r="I1334">
        <v>5</v>
      </c>
      <c r="J1334">
        <v>995</v>
      </c>
    </row>
    <row r="1335" spans="1:10">
      <c r="A1335" s="3" t="s">
        <v>1380</v>
      </c>
      <c r="B1335" s="4">
        <v>43529</v>
      </c>
      <c r="C1335">
        <v>12</v>
      </c>
      <c r="D1335" t="s">
        <v>66</v>
      </c>
      <c r="E1335" t="s">
        <v>12</v>
      </c>
      <c r="F1335" t="s">
        <v>13</v>
      </c>
      <c r="G1335" t="s">
        <v>41</v>
      </c>
      <c r="H1335">
        <v>399</v>
      </c>
      <c r="I1335">
        <v>1</v>
      </c>
      <c r="J1335">
        <v>399</v>
      </c>
    </row>
    <row r="1336" spans="1:10">
      <c r="A1336" s="3" t="s">
        <v>1381</v>
      </c>
      <c r="B1336" s="4">
        <v>43530</v>
      </c>
      <c r="C1336">
        <v>18</v>
      </c>
      <c r="D1336" t="s">
        <v>26</v>
      </c>
      <c r="E1336" t="s">
        <v>27</v>
      </c>
      <c r="F1336" t="s">
        <v>28</v>
      </c>
      <c r="G1336" t="s">
        <v>31</v>
      </c>
      <c r="H1336">
        <v>69</v>
      </c>
      <c r="I1336">
        <v>2</v>
      </c>
      <c r="J1336">
        <v>138</v>
      </c>
    </row>
    <row r="1337" spans="1:10">
      <c r="A1337" s="3" t="s">
        <v>1382</v>
      </c>
      <c r="B1337" s="4">
        <v>43530</v>
      </c>
      <c r="C1337">
        <v>8</v>
      </c>
      <c r="D1337" t="s">
        <v>45</v>
      </c>
      <c r="E1337" t="s">
        <v>46</v>
      </c>
      <c r="F1337" t="s">
        <v>23</v>
      </c>
      <c r="G1337" t="s">
        <v>24</v>
      </c>
      <c r="H1337">
        <v>159</v>
      </c>
      <c r="I1337">
        <v>8</v>
      </c>
      <c r="J1337">
        <v>1272</v>
      </c>
    </row>
    <row r="1338" spans="1:10">
      <c r="A1338" s="3" t="s">
        <v>1383</v>
      </c>
      <c r="B1338" s="4">
        <v>43530</v>
      </c>
      <c r="C1338">
        <v>19</v>
      </c>
      <c r="D1338" t="s">
        <v>56</v>
      </c>
      <c r="E1338" t="s">
        <v>27</v>
      </c>
      <c r="F1338" t="s">
        <v>28</v>
      </c>
      <c r="G1338" t="s">
        <v>24</v>
      </c>
      <c r="H1338">
        <v>159</v>
      </c>
      <c r="I1338">
        <v>5</v>
      </c>
      <c r="J1338">
        <v>795</v>
      </c>
    </row>
    <row r="1339" spans="1:10">
      <c r="A1339" s="3" t="s">
        <v>1384</v>
      </c>
      <c r="B1339" s="4">
        <v>43531</v>
      </c>
      <c r="C1339">
        <v>9</v>
      </c>
      <c r="D1339" t="s">
        <v>21</v>
      </c>
      <c r="E1339" t="s">
        <v>46</v>
      </c>
      <c r="F1339" t="s">
        <v>23</v>
      </c>
      <c r="G1339" t="s">
        <v>41</v>
      </c>
      <c r="H1339">
        <v>399</v>
      </c>
      <c r="I1339">
        <v>0</v>
      </c>
      <c r="J1339">
        <v>0</v>
      </c>
    </row>
    <row r="1340" spans="1:10">
      <c r="A1340" s="3" t="s">
        <v>1385</v>
      </c>
      <c r="B1340" s="4">
        <v>43531</v>
      </c>
      <c r="C1340">
        <v>19</v>
      </c>
      <c r="D1340" t="s">
        <v>56</v>
      </c>
      <c r="E1340" t="s">
        <v>27</v>
      </c>
      <c r="F1340" t="s">
        <v>28</v>
      </c>
      <c r="G1340" t="s">
        <v>31</v>
      </c>
      <c r="H1340">
        <v>69</v>
      </c>
      <c r="I1340">
        <v>7</v>
      </c>
      <c r="J1340">
        <v>483</v>
      </c>
    </row>
    <row r="1341" spans="1:10">
      <c r="A1341" s="3" t="s">
        <v>1386</v>
      </c>
      <c r="B1341" s="4">
        <v>43531</v>
      </c>
      <c r="C1341">
        <v>2</v>
      </c>
      <c r="D1341" t="s">
        <v>106</v>
      </c>
      <c r="E1341" t="s">
        <v>17</v>
      </c>
      <c r="F1341" t="s">
        <v>18</v>
      </c>
      <c r="G1341" t="s">
        <v>14</v>
      </c>
      <c r="H1341">
        <v>199</v>
      </c>
      <c r="I1341">
        <v>7</v>
      </c>
      <c r="J1341">
        <v>1393</v>
      </c>
    </row>
    <row r="1342" spans="1:10">
      <c r="A1342" s="3" t="s">
        <v>1387</v>
      </c>
      <c r="B1342" s="4">
        <v>43531</v>
      </c>
      <c r="C1342">
        <v>12</v>
      </c>
      <c r="D1342" t="s">
        <v>66</v>
      </c>
      <c r="E1342" t="s">
        <v>12</v>
      </c>
      <c r="F1342" t="s">
        <v>13</v>
      </c>
      <c r="G1342" t="s">
        <v>24</v>
      </c>
      <c r="H1342">
        <v>159</v>
      </c>
      <c r="I1342">
        <v>0</v>
      </c>
      <c r="J1342">
        <v>0</v>
      </c>
    </row>
    <row r="1343" spans="1:10">
      <c r="A1343" s="3" t="s">
        <v>1388</v>
      </c>
      <c r="B1343" s="4">
        <v>43531</v>
      </c>
      <c r="C1343">
        <v>17</v>
      </c>
      <c r="D1343" t="s">
        <v>35</v>
      </c>
      <c r="E1343" t="s">
        <v>36</v>
      </c>
      <c r="F1343" t="s">
        <v>28</v>
      </c>
      <c r="G1343" t="s">
        <v>31</v>
      </c>
      <c r="H1343">
        <v>69</v>
      </c>
      <c r="I1343">
        <v>0</v>
      </c>
      <c r="J1343">
        <v>0</v>
      </c>
    </row>
    <row r="1344" spans="1:10">
      <c r="A1344" s="3" t="s">
        <v>1389</v>
      </c>
      <c r="B1344" s="4">
        <v>43531</v>
      </c>
      <c r="C1344">
        <v>4</v>
      </c>
      <c r="D1344" t="s">
        <v>51</v>
      </c>
      <c r="E1344" t="s">
        <v>68</v>
      </c>
      <c r="F1344" t="s">
        <v>18</v>
      </c>
      <c r="G1344" t="s">
        <v>14</v>
      </c>
      <c r="H1344">
        <v>199</v>
      </c>
      <c r="I1344">
        <v>1</v>
      </c>
      <c r="J1344">
        <v>199</v>
      </c>
    </row>
    <row r="1345" spans="1:10">
      <c r="A1345" s="3" t="s">
        <v>1390</v>
      </c>
      <c r="B1345" s="4">
        <v>43531</v>
      </c>
      <c r="C1345">
        <v>6</v>
      </c>
      <c r="D1345" t="s">
        <v>48</v>
      </c>
      <c r="E1345" t="s">
        <v>22</v>
      </c>
      <c r="F1345" t="s">
        <v>23</v>
      </c>
      <c r="G1345" t="s">
        <v>14</v>
      </c>
      <c r="H1345">
        <v>199</v>
      </c>
      <c r="I1345">
        <v>0</v>
      </c>
      <c r="J1345">
        <v>0</v>
      </c>
    </row>
    <row r="1346" spans="1:10">
      <c r="A1346" s="3" t="s">
        <v>1391</v>
      </c>
      <c r="B1346" s="4">
        <v>43531</v>
      </c>
      <c r="C1346">
        <v>8</v>
      </c>
      <c r="D1346" t="s">
        <v>45</v>
      </c>
      <c r="E1346" t="s">
        <v>46</v>
      </c>
      <c r="F1346" t="s">
        <v>23</v>
      </c>
      <c r="G1346" t="s">
        <v>24</v>
      </c>
      <c r="H1346">
        <v>159</v>
      </c>
      <c r="I1346">
        <v>2</v>
      </c>
      <c r="J1346">
        <v>318</v>
      </c>
    </row>
    <row r="1347" spans="1:10">
      <c r="A1347" s="3" t="s">
        <v>1392</v>
      </c>
      <c r="B1347" s="4">
        <v>43532</v>
      </c>
      <c r="C1347">
        <v>11</v>
      </c>
      <c r="D1347" t="s">
        <v>11</v>
      </c>
      <c r="E1347" t="s">
        <v>12</v>
      </c>
      <c r="F1347" t="s">
        <v>13</v>
      </c>
      <c r="G1347" t="s">
        <v>31</v>
      </c>
      <c r="H1347">
        <v>69</v>
      </c>
      <c r="I1347">
        <v>7</v>
      </c>
      <c r="J1347">
        <v>483</v>
      </c>
    </row>
    <row r="1348" spans="1:10">
      <c r="A1348" s="3" t="s">
        <v>1393</v>
      </c>
      <c r="B1348" s="4">
        <v>43533</v>
      </c>
      <c r="C1348">
        <v>14</v>
      </c>
      <c r="D1348" t="s">
        <v>38</v>
      </c>
      <c r="E1348" t="s">
        <v>12</v>
      </c>
      <c r="F1348" t="s">
        <v>13</v>
      </c>
      <c r="G1348" t="s">
        <v>24</v>
      </c>
      <c r="H1348">
        <v>159</v>
      </c>
      <c r="I1348">
        <v>1</v>
      </c>
      <c r="J1348">
        <v>159</v>
      </c>
    </row>
    <row r="1349" spans="1:10">
      <c r="A1349" s="3" t="s">
        <v>1394</v>
      </c>
      <c r="B1349" s="4">
        <v>43533</v>
      </c>
      <c r="C1349">
        <v>4</v>
      </c>
      <c r="D1349" t="s">
        <v>51</v>
      </c>
      <c r="E1349" t="s">
        <v>68</v>
      </c>
      <c r="F1349" t="s">
        <v>18</v>
      </c>
      <c r="G1349" t="s">
        <v>14</v>
      </c>
      <c r="H1349">
        <v>199</v>
      </c>
      <c r="I1349">
        <v>6</v>
      </c>
      <c r="J1349">
        <v>1194</v>
      </c>
    </row>
    <row r="1350" spans="1:10">
      <c r="A1350" s="3" t="s">
        <v>1395</v>
      </c>
      <c r="B1350" s="4">
        <v>43533</v>
      </c>
      <c r="C1350">
        <v>19</v>
      </c>
      <c r="D1350" t="s">
        <v>56</v>
      </c>
      <c r="E1350" t="s">
        <v>36</v>
      </c>
      <c r="F1350" t="s">
        <v>28</v>
      </c>
      <c r="G1350" t="s">
        <v>14</v>
      </c>
      <c r="H1350">
        <v>199</v>
      </c>
      <c r="I1350">
        <v>4</v>
      </c>
      <c r="J1350">
        <v>796</v>
      </c>
    </row>
    <row r="1351" spans="1:10">
      <c r="A1351" s="3" t="s">
        <v>1396</v>
      </c>
      <c r="B1351" s="4">
        <v>43533</v>
      </c>
      <c r="C1351">
        <v>8</v>
      </c>
      <c r="D1351" t="s">
        <v>45</v>
      </c>
      <c r="E1351" t="s">
        <v>22</v>
      </c>
      <c r="F1351" t="s">
        <v>23</v>
      </c>
      <c r="G1351" t="s">
        <v>14</v>
      </c>
      <c r="H1351">
        <v>199</v>
      </c>
      <c r="I1351">
        <v>7</v>
      </c>
      <c r="J1351">
        <v>1393</v>
      </c>
    </row>
    <row r="1352" spans="1:10">
      <c r="A1352" s="3" t="s">
        <v>1397</v>
      </c>
      <c r="B1352" s="4">
        <v>43534</v>
      </c>
      <c r="C1352">
        <v>8</v>
      </c>
      <c r="D1352" t="s">
        <v>45</v>
      </c>
      <c r="E1352" t="s">
        <v>46</v>
      </c>
      <c r="F1352" t="s">
        <v>23</v>
      </c>
      <c r="G1352" t="s">
        <v>19</v>
      </c>
      <c r="H1352">
        <v>289</v>
      </c>
      <c r="I1352">
        <v>9</v>
      </c>
      <c r="J1352">
        <v>2601</v>
      </c>
    </row>
    <row r="1353" spans="1:10">
      <c r="A1353" s="3" t="s">
        <v>1398</v>
      </c>
      <c r="B1353" s="4">
        <v>43534</v>
      </c>
      <c r="C1353">
        <v>15</v>
      </c>
      <c r="D1353" t="s">
        <v>118</v>
      </c>
      <c r="E1353" t="s">
        <v>63</v>
      </c>
      <c r="F1353" t="s">
        <v>13</v>
      </c>
      <c r="G1353" t="s">
        <v>14</v>
      </c>
      <c r="H1353">
        <v>199</v>
      </c>
      <c r="I1353">
        <v>2</v>
      </c>
      <c r="J1353">
        <v>398</v>
      </c>
    </row>
    <row r="1354" spans="1:10">
      <c r="A1354" s="3" t="s">
        <v>1399</v>
      </c>
      <c r="B1354" s="4">
        <v>43534</v>
      </c>
      <c r="C1354">
        <v>6</v>
      </c>
      <c r="D1354" t="s">
        <v>48</v>
      </c>
      <c r="E1354" t="s">
        <v>46</v>
      </c>
      <c r="F1354" t="s">
        <v>23</v>
      </c>
      <c r="G1354" t="s">
        <v>31</v>
      </c>
      <c r="H1354">
        <v>69</v>
      </c>
      <c r="I1354">
        <v>5</v>
      </c>
      <c r="J1354">
        <v>345</v>
      </c>
    </row>
    <row r="1355" spans="1:10">
      <c r="A1355" s="3" t="s">
        <v>1400</v>
      </c>
      <c r="B1355" s="4">
        <v>43534</v>
      </c>
      <c r="C1355">
        <v>19</v>
      </c>
      <c r="D1355" t="s">
        <v>56</v>
      </c>
      <c r="E1355" t="s">
        <v>27</v>
      </c>
      <c r="F1355" t="s">
        <v>28</v>
      </c>
      <c r="G1355" t="s">
        <v>41</v>
      </c>
      <c r="H1355">
        <v>399</v>
      </c>
      <c r="I1355">
        <v>3</v>
      </c>
      <c r="J1355">
        <v>1197</v>
      </c>
    </row>
    <row r="1356" spans="1:10">
      <c r="A1356" s="3" t="s">
        <v>1401</v>
      </c>
      <c r="B1356" s="4">
        <v>43535</v>
      </c>
      <c r="C1356">
        <v>16</v>
      </c>
      <c r="D1356" t="s">
        <v>30</v>
      </c>
      <c r="E1356" t="s">
        <v>27</v>
      </c>
      <c r="F1356" t="s">
        <v>28</v>
      </c>
      <c r="G1356" t="s">
        <v>19</v>
      </c>
      <c r="H1356">
        <v>289</v>
      </c>
      <c r="I1356">
        <v>6</v>
      </c>
      <c r="J1356">
        <v>1734</v>
      </c>
    </row>
    <row r="1357" spans="1:10">
      <c r="A1357" s="3" t="s">
        <v>1402</v>
      </c>
      <c r="B1357" s="4">
        <v>43535</v>
      </c>
      <c r="C1357">
        <v>7</v>
      </c>
      <c r="D1357" t="s">
        <v>88</v>
      </c>
      <c r="E1357" t="s">
        <v>22</v>
      </c>
      <c r="F1357" t="s">
        <v>23</v>
      </c>
      <c r="G1357" t="s">
        <v>31</v>
      </c>
      <c r="H1357">
        <v>69</v>
      </c>
      <c r="I1357">
        <v>1</v>
      </c>
      <c r="J1357">
        <v>69</v>
      </c>
    </row>
    <row r="1358" spans="1:10">
      <c r="A1358" s="3" t="s">
        <v>1403</v>
      </c>
      <c r="B1358" s="4">
        <v>43535</v>
      </c>
      <c r="C1358">
        <v>4</v>
      </c>
      <c r="D1358" t="s">
        <v>51</v>
      </c>
      <c r="E1358" t="s">
        <v>17</v>
      </c>
      <c r="F1358" t="s">
        <v>18</v>
      </c>
      <c r="G1358" t="s">
        <v>19</v>
      </c>
      <c r="H1358">
        <v>289</v>
      </c>
      <c r="I1358">
        <v>6</v>
      </c>
      <c r="J1358">
        <v>1734</v>
      </c>
    </row>
    <row r="1359" spans="1:10">
      <c r="A1359" s="3" t="s">
        <v>1404</v>
      </c>
      <c r="B1359" s="4">
        <v>43535</v>
      </c>
      <c r="C1359">
        <v>13</v>
      </c>
      <c r="D1359" t="s">
        <v>33</v>
      </c>
      <c r="E1359" t="s">
        <v>63</v>
      </c>
      <c r="F1359" t="s">
        <v>13</v>
      </c>
      <c r="G1359" t="s">
        <v>31</v>
      </c>
      <c r="H1359">
        <v>69</v>
      </c>
      <c r="I1359">
        <v>2</v>
      </c>
      <c r="J1359">
        <v>138</v>
      </c>
    </row>
    <row r="1360" spans="1:10">
      <c r="A1360" s="3" t="s">
        <v>1405</v>
      </c>
      <c r="B1360" s="4">
        <v>43535</v>
      </c>
      <c r="C1360">
        <v>4</v>
      </c>
      <c r="D1360" t="s">
        <v>51</v>
      </c>
      <c r="E1360" t="s">
        <v>17</v>
      </c>
      <c r="F1360" t="s">
        <v>18</v>
      </c>
      <c r="G1360" t="s">
        <v>19</v>
      </c>
      <c r="H1360">
        <v>289</v>
      </c>
      <c r="I1360">
        <v>2</v>
      </c>
      <c r="J1360">
        <v>578</v>
      </c>
    </row>
    <row r="1361" spans="1:10">
      <c r="A1361" s="3" t="s">
        <v>1406</v>
      </c>
      <c r="B1361" s="4">
        <v>43535</v>
      </c>
      <c r="C1361">
        <v>17</v>
      </c>
      <c r="D1361" t="s">
        <v>35</v>
      </c>
      <c r="E1361" t="s">
        <v>27</v>
      </c>
      <c r="F1361" t="s">
        <v>28</v>
      </c>
      <c r="G1361" t="s">
        <v>41</v>
      </c>
      <c r="H1361">
        <v>399</v>
      </c>
      <c r="I1361">
        <v>6</v>
      </c>
      <c r="J1361">
        <v>2394</v>
      </c>
    </row>
    <row r="1362" spans="1:10">
      <c r="A1362" s="3" t="s">
        <v>1407</v>
      </c>
      <c r="B1362" s="4">
        <v>43535</v>
      </c>
      <c r="C1362">
        <v>3</v>
      </c>
      <c r="D1362" t="s">
        <v>43</v>
      </c>
      <c r="E1362" t="s">
        <v>17</v>
      </c>
      <c r="F1362" t="s">
        <v>18</v>
      </c>
      <c r="G1362" t="s">
        <v>19</v>
      </c>
      <c r="H1362">
        <v>289</v>
      </c>
      <c r="I1362">
        <v>5</v>
      </c>
      <c r="J1362">
        <v>1445</v>
      </c>
    </row>
    <row r="1363" spans="1:10">
      <c r="A1363" s="3" t="s">
        <v>1408</v>
      </c>
      <c r="B1363" s="4">
        <v>43535</v>
      </c>
      <c r="C1363">
        <v>9</v>
      </c>
      <c r="D1363" t="s">
        <v>21</v>
      </c>
      <c r="E1363" t="s">
        <v>22</v>
      </c>
      <c r="F1363" t="s">
        <v>23</v>
      </c>
      <c r="G1363" t="s">
        <v>41</v>
      </c>
      <c r="H1363">
        <v>399</v>
      </c>
      <c r="I1363">
        <v>5</v>
      </c>
      <c r="J1363">
        <v>1995</v>
      </c>
    </row>
    <row r="1364" spans="1:10">
      <c r="A1364" s="3" t="s">
        <v>1409</v>
      </c>
      <c r="B1364" s="4">
        <v>43535</v>
      </c>
      <c r="C1364">
        <v>2</v>
      </c>
      <c r="D1364" t="s">
        <v>106</v>
      </c>
      <c r="E1364" t="s">
        <v>17</v>
      </c>
      <c r="F1364" t="s">
        <v>18</v>
      </c>
      <c r="G1364" t="s">
        <v>31</v>
      </c>
      <c r="H1364">
        <v>69</v>
      </c>
      <c r="I1364">
        <v>4</v>
      </c>
      <c r="J1364">
        <v>276</v>
      </c>
    </row>
    <row r="1365" spans="1:10">
      <c r="A1365" s="3" t="s">
        <v>1410</v>
      </c>
      <c r="B1365" s="4">
        <v>43535</v>
      </c>
      <c r="C1365">
        <v>15</v>
      </c>
      <c r="D1365" t="s">
        <v>118</v>
      </c>
      <c r="E1365" t="s">
        <v>12</v>
      </c>
      <c r="F1365" t="s">
        <v>13</v>
      </c>
      <c r="G1365" t="s">
        <v>24</v>
      </c>
      <c r="H1365">
        <v>159</v>
      </c>
      <c r="I1365">
        <v>9</v>
      </c>
      <c r="J1365">
        <v>1431</v>
      </c>
    </row>
    <row r="1366" spans="1:10">
      <c r="A1366" s="3" t="s">
        <v>1411</v>
      </c>
      <c r="B1366" s="4">
        <v>43535</v>
      </c>
      <c r="C1366">
        <v>14</v>
      </c>
      <c r="D1366" t="s">
        <v>38</v>
      </c>
      <c r="E1366" t="s">
        <v>12</v>
      </c>
      <c r="F1366" t="s">
        <v>13</v>
      </c>
      <c r="G1366" t="s">
        <v>14</v>
      </c>
      <c r="H1366">
        <v>199</v>
      </c>
      <c r="I1366">
        <v>1</v>
      </c>
      <c r="J1366">
        <v>199</v>
      </c>
    </row>
    <row r="1367" spans="1:10">
      <c r="A1367" s="3" t="s">
        <v>1412</v>
      </c>
      <c r="B1367" s="4">
        <v>43535</v>
      </c>
      <c r="C1367">
        <v>18</v>
      </c>
      <c r="D1367" t="s">
        <v>26</v>
      </c>
      <c r="E1367" t="s">
        <v>36</v>
      </c>
      <c r="F1367" t="s">
        <v>28</v>
      </c>
      <c r="G1367" t="s">
        <v>24</v>
      </c>
      <c r="H1367">
        <v>159</v>
      </c>
      <c r="I1367">
        <v>1</v>
      </c>
      <c r="J1367">
        <v>159</v>
      </c>
    </row>
    <row r="1368" spans="1:10">
      <c r="A1368" s="3" t="s">
        <v>1413</v>
      </c>
      <c r="B1368" s="4">
        <v>43535</v>
      </c>
      <c r="C1368">
        <v>8</v>
      </c>
      <c r="D1368" t="s">
        <v>45</v>
      </c>
      <c r="E1368" t="s">
        <v>22</v>
      </c>
      <c r="F1368" t="s">
        <v>23</v>
      </c>
      <c r="G1368" t="s">
        <v>14</v>
      </c>
      <c r="H1368">
        <v>199</v>
      </c>
      <c r="I1368">
        <v>5</v>
      </c>
      <c r="J1368">
        <v>995</v>
      </c>
    </row>
    <row r="1369" spans="1:10">
      <c r="A1369" s="3" t="s">
        <v>1414</v>
      </c>
      <c r="B1369" s="4">
        <v>43536</v>
      </c>
      <c r="C1369">
        <v>19</v>
      </c>
      <c r="D1369" t="s">
        <v>56</v>
      </c>
      <c r="E1369" t="s">
        <v>36</v>
      </c>
      <c r="F1369" t="s">
        <v>28</v>
      </c>
      <c r="G1369" t="s">
        <v>41</v>
      </c>
      <c r="H1369">
        <v>399</v>
      </c>
      <c r="I1369">
        <v>9</v>
      </c>
      <c r="J1369">
        <v>3591</v>
      </c>
    </row>
    <row r="1370" spans="1:10">
      <c r="A1370" s="3" t="s">
        <v>1415</v>
      </c>
      <c r="B1370" s="4">
        <v>43537</v>
      </c>
      <c r="C1370">
        <v>11</v>
      </c>
      <c r="D1370" t="s">
        <v>11</v>
      </c>
      <c r="E1370" t="s">
        <v>12</v>
      </c>
      <c r="F1370" t="s">
        <v>13</v>
      </c>
      <c r="G1370" t="s">
        <v>14</v>
      </c>
      <c r="H1370">
        <v>199</v>
      </c>
      <c r="I1370">
        <v>0</v>
      </c>
      <c r="J1370">
        <v>0</v>
      </c>
    </row>
    <row r="1371" spans="1:10">
      <c r="A1371" s="3" t="s">
        <v>1416</v>
      </c>
      <c r="B1371" s="4">
        <v>43537</v>
      </c>
      <c r="C1371">
        <v>19</v>
      </c>
      <c r="D1371" t="s">
        <v>56</v>
      </c>
      <c r="E1371" t="s">
        <v>27</v>
      </c>
      <c r="F1371" t="s">
        <v>28</v>
      </c>
      <c r="G1371" t="s">
        <v>41</v>
      </c>
      <c r="H1371">
        <v>399</v>
      </c>
      <c r="I1371">
        <v>2</v>
      </c>
      <c r="J1371">
        <v>798</v>
      </c>
    </row>
    <row r="1372" spans="1:10">
      <c r="A1372" s="3" t="s">
        <v>1417</v>
      </c>
      <c r="B1372" s="4">
        <v>43537</v>
      </c>
      <c r="C1372">
        <v>15</v>
      </c>
      <c r="D1372" t="s">
        <v>118</v>
      </c>
      <c r="E1372" t="s">
        <v>12</v>
      </c>
      <c r="F1372" t="s">
        <v>13</v>
      </c>
      <c r="G1372" t="s">
        <v>41</v>
      </c>
      <c r="H1372">
        <v>399</v>
      </c>
      <c r="I1372">
        <v>9</v>
      </c>
      <c r="J1372">
        <v>3591</v>
      </c>
    </row>
    <row r="1373" spans="1:10">
      <c r="A1373" s="3" t="s">
        <v>1418</v>
      </c>
      <c r="B1373" s="4">
        <v>43538</v>
      </c>
      <c r="C1373">
        <v>4</v>
      </c>
      <c r="D1373" t="s">
        <v>51</v>
      </c>
      <c r="E1373" t="s">
        <v>17</v>
      </c>
      <c r="F1373" t="s">
        <v>18</v>
      </c>
      <c r="G1373" t="s">
        <v>24</v>
      </c>
      <c r="H1373">
        <v>159</v>
      </c>
      <c r="I1373">
        <v>2</v>
      </c>
      <c r="J1373">
        <v>318</v>
      </c>
    </row>
    <row r="1374" spans="1:10">
      <c r="A1374" s="3" t="s">
        <v>1419</v>
      </c>
      <c r="B1374" s="4">
        <v>43539</v>
      </c>
      <c r="C1374">
        <v>1</v>
      </c>
      <c r="D1374" t="s">
        <v>16</v>
      </c>
      <c r="E1374" t="s">
        <v>68</v>
      </c>
      <c r="F1374" t="s">
        <v>18</v>
      </c>
      <c r="G1374" t="s">
        <v>14</v>
      </c>
      <c r="H1374">
        <v>199</v>
      </c>
      <c r="I1374">
        <v>4</v>
      </c>
      <c r="J1374">
        <v>796</v>
      </c>
    </row>
    <row r="1375" spans="1:10">
      <c r="A1375" s="3" t="s">
        <v>1420</v>
      </c>
      <c r="B1375" s="4">
        <v>43540</v>
      </c>
      <c r="C1375">
        <v>13</v>
      </c>
      <c r="D1375" t="s">
        <v>33</v>
      </c>
      <c r="E1375" t="s">
        <v>63</v>
      </c>
      <c r="F1375" t="s">
        <v>13</v>
      </c>
      <c r="G1375" t="s">
        <v>31</v>
      </c>
      <c r="H1375">
        <v>69</v>
      </c>
      <c r="I1375">
        <v>9</v>
      </c>
      <c r="J1375">
        <v>621</v>
      </c>
    </row>
    <row r="1376" spans="1:10">
      <c r="A1376" s="3" t="s">
        <v>1421</v>
      </c>
      <c r="B1376" s="4">
        <v>43541</v>
      </c>
      <c r="C1376">
        <v>4</v>
      </c>
      <c r="D1376" t="s">
        <v>51</v>
      </c>
      <c r="E1376" t="s">
        <v>68</v>
      </c>
      <c r="F1376" t="s">
        <v>18</v>
      </c>
      <c r="G1376" t="s">
        <v>24</v>
      </c>
      <c r="H1376">
        <v>159</v>
      </c>
      <c r="I1376">
        <v>5</v>
      </c>
      <c r="J1376">
        <v>795</v>
      </c>
    </row>
    <row r="1377" spans="1:10">
      <c r="A1377" s="3" t="s">
        <v>1422</v>
      </c>
      <c r="B1377" s="4">
        <v>43541</v>
      </c>
      <c r="C1377">
        <v>7</v>
      </c>
      <c r="D1377" t="s">
        <v>88</v>
      </c>
      <c r="E1377" t="s">
        <v>46</v>
      </c>
      <c r="F1377" t="s">
        <v>23</v>
      </c>
      <c r="G1377" t="s">
        <v>41</v>
      </c>
      <c r="H1377">
        <v>399</v>
      </c>
      <c r="I1377">
        <v>6</v>
      </c>
      <c r="J1377">
        <v>2394</v>
      </c>
    </row>
    <row r="1378" spans="1:10">
      <c r="A1378" s="3" t="s">
        <v>1423</v>
      </c>
      <c r="B1378" s="4">
        <v>43541</v>
      </c>
      <c r="C1378">
        <v>14</v>
      </c>
      <c r="D1378" t="s">
        <v>38</v>
      </c>
      <c r="E1378" t="s">
        <v>12</v>
      </c>
      <c r="F1378" t="s">
        <v>13</v>
      </c>
      <c r="G1378" t="s">
        <v>24</v>
      </c>
      <c r="H1378">
        <v>159</v>
      </c>
      <c r="I1378">
        <v>6</v>
      </c>
      <c r="J1378">
        <v>954</v>
      </c>
    </row>
    <row r="1379" spans="1:10">
      <c r="A1379" s="3" t="s">
        <v>1424</v>
      </c>
      <c r="B1379" s="4">
        <v>43541</v>
      </c>
      <c r="C1379">
        <v>14</v>
      </c>
      <c r="D1379" t="s">
        <v>38</v>
      </c>
      <c r="E1379" t="s">
        <v>12</v>
      </c>
      <c r="F1379" t="s">
        <v>13</v>
      </c>
      <c r="G1379" t="s">
        <v>41</v>
      </c>
      <c r="H1379">
        <v>399</v>
      </c>
      <c r="I1379">
        <v>7</v>
      </c>
      <c r="J1379">
        <v>2793</v>
      </c>
    </row>
    <row r="1380" spans="1:10">
      <c r="A1380" s="3" t="s">
        <v>1425</v>
      </c>
      <c r="B1380" s="4">
        <v>43541</v>
      </c>
      <c r="C1380">
        <v>14</v>
      </c>
      <c r="D1380" t="s">
        <v>38</v>
      </c>
      <c r="E1380" t="s">
        <v>12</v>
      </c>
      <c r="F1380" t="s">
        <v>13</v>
      </c>
      <c r="G1380" t="s">
        <v>19</v>
      </c>
      <c r="H1380">
        <v>289</v>
      </c>
      <c r="I1380">
        <v>6</v>
      </c>
      <c r="J1380">
        <v>1734</v>
      </c>
    </row>
    <row r="1381" spans="1:10">
      <c r="A1381" s="3" t="s">
        <v>1426</v>
      </c>
      <c r="B1381" s="4">
        <v>43541</v>
      </c>
      <c r="C1381">
        <v>11</v>
      </c>
      <c r="D1381" t="s">
        <v>11</v>
      </c>
      <c r="E1381" t="s">
        <v>63</v>
      </c>
      <c r="F1381" t="s">
        <v>13</v>
      </c>
      <c r="G1381" t="s">
        <v>24</v>
      </c>
      <c r="H1381">
        <v>159</v>
      </c>
      <c r="I1381">
        <v>4</v>
      </c>
      <c r="J1381">
        <v>636</v>
      </c>
    </row>
    <row r="1382" spans="1:10">
      <c r="A1382" s="3" t="s">
        <v>1427</v>
      </c>
      <c r="B1382" s="4">
        <v>43542</v>
      </c>
      <c r="C1382">
        <v>11</v>
      </c>
      <c r="D1382" t="s">
        <v>11</v>
      </c>
      <c r="E1382" t="s">
        <v>63</v>
      </c>
      <c r="F1382" t="s">
        <v>13</v>
      </c>
      <c r="G1382" t="s">
        <v>24</v>
      </c>
      <c r="H1382">
        <v>159</v>
      </c>
      <c r="I1382">
        <v>9</v>
      </c>
      <c r="J1382">
        <v>1431</v>
      </c>
    </row>
    <row r="1383" spans="1:10">
      <c r="A1383" s="3" t="s">
        <v>1428</v>
      </c>
      <c r="B1383" s="4">
        <v>43543</v>
      </c>
      <c r="C1383">
        <v>5</v>
      </c>
      <c r="D1383" t="s">
        <v>60</v>
      </c>
      <c r="E1383" t="s">
        <v>68</v>
      </c>
      <c r="F1383" t="s">
        <v>18</v>
      </c>
      <c r="G1383" t="s">
        <v>31</v>
      </c>
      <c r="H1383">
        <v>69</v>
      </c>
      <c r="I1383">
        <v>1</v>
      </c>
      <c r="J1383">
        <v>69</v>
      </c>
    </row>
    <row r="1384" spans="1:10">
      <c r="A1384" s="3" t="s">
        <v>1429</v>
      </c>
      <c r="B1384" s="4">
        <v>43543</v>
      </c>
      <c r="C1384">
        <v>14</v>
      </c>
      <c r="D1384" t="s">
        <v>38</v>
      </c>
      <c r="E1384" t="s">
        <v>63</v>
      </c>
      <c r="F1384" t="s">
        <v>13</v>
      </c>
      <c r="G1384" t="s">
        <v>41</v>
      </c>
      <c r="H1384">
        <v>399</v>
      </c>
      <c r="I1384">
        <v>8</v>
      </c>
      <c r="J1384">
        <v>3192</v>
      </c>
    </row>
    <row r="1385" spans="1:10">
      <c r="A1385" s="3" t="s">
        <v>1430</v>
      </c>
      <c r="B1385" s="4">
        <v>43543</v>
      </c>
      <c r="C1385">
        <v>15</v>
      </c>
      <c r="D1385" t="s">
        <v>118</v>
      </c>
      <c r="E1385" t="s">
        <v>12</v>
      </c>
      <c r="F1385" t="s">
        <v>13</v>
      </c>
      <c r="G1385" t="s">
        <v>14</v>
      </c>
      <c r="H1385">
        <v>199</v>
      </c>
      <c r="I1385">
        <v>9</v>
      </c>
      <c r="J1385">
        <v>1791</v>
      </c>
    </row>
    <row r="1386" spans="1:10">
      <c r="A1386" s="3" t="s">
        <v>1431</v>
      </c>
      <c r="B1386" s="4">
        <v>43543</v>
      </c>
      <c r="C1386">
        <v>17</v>
      </c>
      <c r="D1386" t="s">
        <v>35</v>
      </c>
      <c r="E1386" t="s">
        <v>27</v>
      </c>
      <c r="F1386" t="s">
        <v>28</v>
      </c>
      <c r="G1386" t="s">
        <v>41</v>
      </c>
      <c r="H1386">
        <v>399</v>
      </c>
      <c r="I1386">
        <v>5</v>
      </c>
      <c r="J1386">
        <v>1995</v>
      </c>
    </row>
    <row r="1387" spans="1:10">
      <c r="A1387" s="3" t="s">
        <v>1432</v>
      </c>
      <c r="B1387" s="4">
        <v>43543</v>
      </c>
      <c r="C1387">
        <v>2</v>
      </c>
      <c r="D1387" t="s">
        <v>106</v>
      </c>
      <c r="E1387" t="s">
        <v>68</v>
      </c>
      <c r="F1387" t="s">
        <v>18</v>
      </c>
      <c r="G1387" t="s">
        <v>14</v>
      </c>
      <c r="H1387">
        <v>199</v>
      </c>
      <c r="I1387">
        <v>8</v>
      </c>
      <c r="J1387">
        <v>1592</v>
      </c>
    </row>
    <row r="1388" spans="1:10">
      <c r="A1388" s="3" t="s">
        <v>1433</v>
      </c>
      <c r="B1388" s="4">
        <v>43543</v>
      </c>
      <c r="C1388">
        <v>18</v>
      </c>
      <c r="D1388" t="s">
        <v>26</v>
      </c>
      <c r="E1388" t="s">
        <v>27</v>
      </c>
      <c r="F1388" t="s">
        <v>28</v>
      </c>
      <c r="G1388" t="s">
        <v>24</v>
      </c>
      <c r="H1388">
        <v>159</v>
      </c>
      <c r="I1388">
        <v>8</v>
      </c>
      <c r="J1388">
        <v>1272</v>
      </c>
    </row>
    <row r="1389" spans="1:10">
      <c r="A1389" s="3" t="s">
        <v>1434</v>
      </c>
      <c r="B1389" s="4">
        <v>43543</v>
      </c>
      <c r="C1389">
        <v>9</v>
      </c>
      <c r="D1389" t="s">
        <v>21</v>
      </c>
      <c r="E1389" t="s">
        <v>46</v>
      </c>
      <c r="F1389" t="s">
        <v>23</v>
      </c>
      <c r="G1389" t="s">
        <v>41</v>
      </c>
      <c r="H1389">
        <v>399</v>
      </c>
      <c r="I1389">
        <v>9</v>
      </c>
      <c r="J1389">
        <v>3591</v>
      </c>
    </row>
    <row r="1390" spans="1:10">
      <c r="A1390" s="3" t="s">
        <v>1435</v>
      </c>
      <c r="B1390" s="4">
        <v>43543</v>
      </c>
      <c r="C1390">
        <v>1</v>
      </c>
      <c r="D1390" t="s">
        <v>16</v>
      </c>
      <c r="E1390" t="s">
        <v>17</v>
      </c>
      <c r="F1390" t="s">
        <v>18</v>
      </c>
      <c r="G1390" t="s">
        <v>31</v>
      </c>
      <c r="H1390">
        <v>69</v>
      </c>
      <c r="I1390">
        <v>9</v>
      </c>
      <c r="J1390">
        <v>621</v>
      </c>
    </row>
    <row r="1391" spans="1:10">
      <c r="A1391" s="3" t="s">
        <v>1436</v>
      </c>
      <c r="B1391" s="4">
        <v>43543</v>
      </c>
      <c r="C1391">
        <v>4</v>
      </c>
      <c r="D1391" t="s">
        <v>51</v>
      </c>
      <c r="E1391" t="s">
        <v>17</v>
      </c>
      <c r="F1391" t="s">
        <v>18</v>
      </c>
      <c r="G1391" t="s">
        <v>24</v>
      </c>
      <c r="H1391">
        <v>159</v>
      </c>
      <c r="I1391">
        <v>3</v>
      </c>
      <c r="J1391">
        <v>477</v>
      </c>
    </row>
    <row r="1392" spans="1:10">
      <c r="A1392" s="3" t="s">
        <v>1437</v>
      </c>
      <c r="B1392" s="4">
        <v>43543</v>
      </c>
      <c r="C1392">
        <v>10</v>
      </c>
      <c r="D1392" t="s">
        <v>58</v>
      </c>
      <c r="E1392" t="s">
        <v>46</v>
      </c>
      <c r="F1392" t="s">
        <v>23</v>
      </c>
      <c r="G1392" t="s">
        <v>41</v>
      </c>
      <c r="H1392">
        <v>399</v>
      </c>
      <c r="I1392">
        <v>0</v>
      </c>
      <c r="J1392">
        <v>0</v>
      </c>
    </row>
    <row r="1393" spans="1:10">
      <c r="A1393" s="3" t="s">
        <v>1438</v>
      </c>
      <c r="B1393" s="4">
        <v>43544</v>
      </c>
      <c r="C1393">
        <v>15</v>
      </c>
      <c r="D1393" t="s">
        <v>118</v>
      </c>
      <c r="E1393" t="s">
        <v>63</v>
      </c>
      <c r="F1393" t="s">
        <v>13</v>
      </c>
      <c r="G1393" t="s">
        <v>24</v>
      </c>
      <c r="H1393">
        <v>159</v>
      </c>
      <c r="I1393">
        <v>5</v>
      </c>
      <c r="J1393">
        <v>795</v>
      </c>
    </row>
    <row r="1394" spans="1:10">
      <c r="A1394" s="3" t="s">
        <v>1439</v>
      </c>
      <c r="B1394" s="4">
        <v>43544</v>
      </c>
      <c r="C1394">
        <v>18</v>
      </c>
      <c r="D1394" t="s">
        <v>26</v>
      </c>
      <c r="E1394" t="s">
        <v>36</v>
      </c>
      <c r="F1394" t="s">
        <v>28</v>
      </c>
      <c r="G1394" t="s">
        <v>31</v>
      </c>
      <c r="H1394">
        <v>69</v>
      </c>
      <c r="I1394">
        <v>3</v>
      </c>
      <c r="J1394">
        <v>207</v>
      </c>
    </row>
    <row r="1395" spans="1:10">
      <c r="A1395" s="3" t="s">
        <v>1440</v>
      </c>
      <c r="B1395" s="4">
        <v>43544</v>
      </c>
      <c r="C1395">
        <v>1</v>
      </c>
      <c r="D1395" t="s">
        <v>16</v>
      </c>
      <c r="E1395" t="s">
        <v>68</v>
      </c>
      <c r="F1395" t="s">
        <v>18</v>
      </c>
      <c r="G1395" t="s">
        <v>19</v>
      </c>
      <c r="H1395">
        <v>289</v>
      </c>
      <c r="I1395">
        <v>3</v>
      </c>
      <c r="J1395">
        <v>867</v>
      </c>
    </row>
    <row r="1396" spans="1:10">
      <c r="A1396" s="3" t="s">
        <v>1441</v>
      </c>
      <c r="B1396" s="4">
        <v>43545</v>
      </c>
      <c r="C1396">
        <v>4</v>
      </c>
      <c r="D1396" t="s">
        <v>51</v>
      </c>
      <c r="E1396" t="s">
        <v>17</v>
      </c>
      <c r="F1396" t="s">
        <v>18</v>
      </c>
      <c r="G1396" t="s">
        <v>14</v>
      </c>
      <c r="H1396">
        <v>199</v>
      </c>
      <c r="I1396">
        <v>3</v>
      </c>
      <c r="J1396">
        <v>597</v>
      </c>
    </row>
    <row r="1397" spans="1:10">
      <c r="A1397" s="3" t="s">
        <v>1442</v>
      </c>
      <c r="B1397" s="4">
        <v>43546</v>
      </c>
      <c r="C1397">
        <v>11</v>
      </c>
      <c r="D1397" t="s">
        <v>11</v>
      </c>
      <c r="E1397" t="s">
        <v>12</v>
      </c>
      <c r="F1397" t="s">
        <v>13</v>
      </c>
      <c r="G1397" t="s">
        <v>41</v>
      </c>
      <c r="H1397">
        <v>399</v>
      </c>
      <c r="I1397">
        <v>9</v>
      </c>
      <c r="J1397">
        <v>3591</v>
      </c>
    </row>
    <row r="1398" spans="1:10">
      <c r="A1398" s="3" t="s">
        <v>1443</v>
      </c>
      <c r="B1398" s="4">
        <v>43547</v>
      </c>
      <c r="C1398">
        <v>2</v>
      </c>
      <c r="D1398" t="s">
        <v>106</v>
      </c>
      <c r="E1398" t="s">
        <v>17</v>
      </c>
      <c r="F1398" t="s">
        <v>18</v>
      </c>
      <c r="G1398" t="s">
        <v>24</v>
      </c>
      <c r="H1398">
        <v>159</v>
      </c>
      <c r="I1398">
        <v>5</v>
      </c>
      <c r="J1398">
        <v>795</v>
      </c>
    </row>
    <row r="1399" spans="1:10">
      <c r="A1399" s="3" t="s">
        <v>1444</v>
      </c>
      <c r="B1399" s="4">
        <v>43547</v>
      </c>
      <c r="C1399">
        <v>17</v>
      </c>
      <c r="D1399" t="s">
        <v>35</v>
      </c>
      <c r="E1399" t="s">
        <v>27</v>
      </c>
      <c r="F1399" t="s">
        <v>28</v>
      </c>
      <c r="G1399" t="s">
        <v>19</v>
      </c>
      <c r="H1399">
        <v>289</v>
      </c>
      <c r="I1399">
        <v>2</v>
      </c>
      <c r="J1399">
        <v>578</v>
      </c>
    </row>
    <row r="1400" spans="1:10">
      <c r="A1400" s="3" t="s">
        <v>1445</v>
      </c>
      <c r="B1400" s="4">
        <v>43547</v>
      </c>
      <c r="C1400">
        <v>2</v>
      </c>
      <c r="D1400" t="s">
        <v>106</v>
      </c>
      <c r="E1400" t="s">
        <v>68</v>
      </c>
      <c r="F1400" t="s">
        <v>18</v>
      </c>
      <c r="G1400" t="s">
        <v>14</v>
      </c>
      <c r="H1400">
        <v>199</v>
      </c>
      <c r="I1400">
        <v>8</v>
      </c>
      <c r="J1400">
        <v>1592</v>
      </c>
    </row>
    <row r="1401" spans="1:10">
      <c r="A1401" s="3" t="s">
        <v>1446</v>
      </c>
      <c r="B1401" s="4">
        <v>43547</v>
      </c>
      <c r="C1401">
        <v>5</v>
      </c>
      <c r="D1401" t="s">
        <v>60</v>
      </c>
      <c r="E1401" t="s">
        <v>68</v>
      </c>
      <c r="F1401" t="s">
        <v>18</v>
      </c>
      <c r="G1401" t="s">
        <v>41</v>
      </c>
      <c r="H1401">
        <v>399</v>
      </c>
      <c r="I1401">
        <v>1</v>
      </c>
      <c r="J1401">
        <v>399</v>
      </c>
    </row>
    <row r="1402" spans="1:10">
      <c r="A1402" s="3" t="s">
        <v>1447</v>
      </c>
      <c r="B1402" s="4">
        <v>43547</v>
      </c>
      <c r="C1402">
        <v>15</v>
      </c>
      <c r="D1402" t="s">
        <v>118</v>
      </c>
      <c r="E1402" t="s">
        <v>63</v>
      </c>
      <c r="F1402" t="s">
        <v>13</v>
      </c>
      <c r="G1402" t="s">
        <v>19</v>
      </c>
      <c r="H1402">
        <v>289</v>
      </c>
      <c r="I1402">
        <v>6</v>
      </c>
      <c r="J1402">
        <v>1734</v>
      </c>
    </row>
    <row r="1403" spans="1:10">
      <c r="A1403" s="3" t="s">
        <v>1448</v>
      </c>
      <c r="B1403" s="4">
        <v>43547</v>
      </c>
      <c r="C1403">
        <v>8</v>
      </c>
      <c r="D1403" t="s">
        <v>45</v>
      </c>
      <c r="E1403" t="s">
        <v>46</v>
      </c>
      <c r="F1403" t="s">
        <v>23</v>
      </c>
      <c r="G1403" t="s">
        <v>31</v>
      </c>
      <c r="H1403">
        <v>69</v>
      </c>
      <c r="I1403">
        <v>8</v>
      </c>
      <c r="J1403">
        <v>552</v>
      </c>
    </row>
    <row r="1404" spans="1:10">
      <c r="A1404" s="3" t="s">
        <v>1449</v>
      </c>
      <c r="B1404" s="4">
        <v>43547</v>
      </c>
      <c r="C1404">
        <v>9</v>
      </c>
      <c r="D1404" t="s">
        <v>21</v>
      </c>
      <c r="E1404" t="s">
        <v>22</v>
      </c>
      <c r="F1404" t="s">
        <v>23</v>
      </c>
      <c r="G1404" t="s">
        <v>41</v>
      </c>
      <c r="H1404">
        <v>399</v>
      </c>
      <c r="I1404">
        <v>9</v>
      </c>
      <c r="J1404">
        <v>3591</v>
      </c>
    </row>
    <row r="1405" spans="1:10">
      <c r="A1405" s="3" t="s">
        <v>1450</v>
      </c>
      <c r="B1405" s="4">
        <v>43547</v>
      </c>
      <c r="C1405">
        <v>5</v>
      </c>
      <c r="D1405" t="s">
        <v>60</v>
      </c>
      <c r="E1405" t="s">
        <v>17</v>
      </c>
      <c r="F1405" t="s">
        <v>18</v>
      </c>
      <c r="G1405" t="s">
        <v>19</v>
      </c>
      <c r="H1405">
        <v>289</v>
      </c>
      <c r="I1405">
        <v>6</v>
      </c>
      <c r="J1405">
        <v>1734</v>
      </c>
    </row>
    <row r="1406" spans="1:10">
      <c r="A1406" s="3" t="s">
        <v>1451</v>
      </c>
      <c r="B1406" s="4">
        <v>43547</v>
      </c>
      <c r="C1406">
        <v>11</v>
      </c>
      <c r="D1406" t="s">
        <v>11</v>
      </c>
      <c r="E1406" t="s">
        <v>63</v>
      </c>
      <c r="F1406" t="s">
        <v>13</v>
      </c>
      <c r="G1406" t="s">
        <v>14</v>
      </c>
      <c r="H1406">
        <v>199</v>
      </c>
      <c r="I1406">
        <v>8</v>
      </c>
      <c r="J1406">
        <v>1592</v>
      </c>
    </row>
    <row r="1407" spans="1:10">
      <c r="A1407" s="3" t="s">
        <v>1452</v>
      </c>
      <c r="B1407" s="4">
        <v>43547</v>
      </c>
      <c r="C1407">
        <v>15</v>
      </c>
      <c r="D1407" t="s">
        <v>118</v>
      </c>
      <c r="E1407" t="s">
        <v>63</v>
      </c>
      <c r="F1407" t="s">
        <v>13</v>
      </c>
      <c r="G1407" t="s">
        <v>24</v>
      </c>
      <c r="H1407">
        <v>159</v>
      </c>
      <c r="I1407">
        <v>7</v>
      </c>
      <c r="J1407">
        <v>1113</v>
      </c>
    </row>
    <row r="1408" spans="1:10">
      <c r="A1408" s="3" t="s">
        <v>1453</v>
      </c>
      <c r="B1408" s="4">
        <v>43548</v>
      </c>
      <c r="C1408">
        <v>12</v>
      </c>
      <c r="D1408" t="s">
        <v>66</v>
      </c>
      <c r="E1408" t="s">
        <v>63</v>
      </c>
      <c r="F1408" t="s">
        <v>13</v>
      </c>
      <c r="G1408" t="s">
        <v>41</v>
      </c>
      <c r="H1408">
        <v>399</v>
      </c>
      <c r="I1408">
        <v>8</v>
      </c>
      <c r="J1408">
        <v>3192</v>
      </c>
    </row>
    <row r="1409" spans="1:10">
      <c r="A1409" s="3" t="s">
        <v>1454</v>
      </c>
      <c r="B1409" s="4">
        <v>43549</v>
      </c>
      <c r="C1409">
        <v>3</v>
      </c>
      <c r="D1409" t="s">
        <v>43</v>
      </c>
      <c r="E1409" t="s">
        <v>17</v>
      </c>
      <c r="F1409" t="s">
        <v>18</v>
      </c>
      <c r="G1409" t="s">
        <v>41</v>
      </c>
      <c r="H1409">
        <v>399</v>
      </c>
      <c r="I1409">
        <v>9</v>
      </c>
      <c r="J1409">
        <v>3591</v>
      </c>
    </row>
    <row r="1410" spans="1:10">
      <c r="A1410" s="3" t="s">
        <v>1455</v>
      </c>
      <c r="B1410" s="4">
        <v>43549</v>
      </c>
      <c r="C1410">
        <v>18</v>
      </c>
      <c r="D1410" t="s">
        <v>26</v>
      </c>
      <c r="E1410" t="s">
        <v>36</v>
      </c>
      <c r="F1410" t="s">
        <v>28</v>
      </c>
      <c r="G1410" t="s">
        <v>41</v>
      </c>
      <c r="H1410">
        <v>399</v>
      </c>
      <c r="I1410">
        <v>3</v>
      </c>
      <c r="J1410">
        <v>1197</v>
      </c>
    </row>
    <row r="1411" spans="1:10">
      <c r="A1411" s="3" t="s">
        <v>1456</v>
      </c>
      <c r="B1411" s="4">
        <v>43549</v>
      </c>
      <c r="C1411">
        <v>12</v>
      </c>
      <c r="D1411" t="s">
        <v>66</v>
      </c>
      <c r="E1411" t="s">
        <v>63</v>
      </c>
      <c r="F1411" t="s">
        <v>13</v>
      </c>
      <c r="G1411" t="s">
        <v>19</v>
      </c>
      <c r="H1411">
        <v>289</v>
      </c>
      <c r="I1411">
        <v>6</v>
      </c>
      <c r="J1411">
        <v>1734</v>
      </c>
    </row>
    <row r="1412" spans="1:10">
      <c r="A1412" s="3" t="s">
        <v>1457</v>
      </c>
      <c r="B1412" s="4">
        <v>43550</v>
      </c>
      <c r="C1412">
        <v>8</v>
      </c>
      <c r="D1412" t="s">
        <v>45</v>
      </c>
      <c r="E1412" t="s">
        <v>46</v>
      </c>
      <c r="F1412" t="s">
        <v>23</v>
      </c>
      <c r="G1412" t="s">
        <v>14</v>
      </c>
      <c r="H1412">
        <v>199</v>
      </c>
      <c r="I1412">
        <v>1</v>
      </c>
      <c r="J1412">
        <v>199</v>
      </c>
    </row>
    <row r="1413" spans="1:10">
      <c r="A1413" s="3" t="s">
        <v>1458</v>
      </c>
      <c r="B1413" s="4">
        <v>43550</v>
      </c>
      <c r="C1413">
        <v>19</v>
      </c>
      <c r="D1413" t="s">
        <v>56</v>
      </c>
      <c r="E1413" t="s">
        <v>36</v>
      </c>
      <c r="F1413" t="s">
        <v>28</v>
      </c>
      <c r="G1413" t="s">
        <v>19</v>
      </c>
      <c r="H1413">
        <v>289</v>
      </c>
      <c r="I1413">
        <v>3</v>
      </c>
      <c r="J1413">
        <v>867</v>
      </c>
    </row>
    <row r="1414" spans="1:10">
      <c r="A1414" s="3" t="s">
        <v>1459</v>
      </c>
      <c r="B1414" s="4">
        <v>43551</v>
      </c>
      <c r="C1414">
        <v>4</v>
      </c>
      <c r="D1414" t="s">
        <v>51</v>
      </c>
      <c r="E1414" t="s">
        <v>17</v>
      </c>
      <c r="F1414" t="s">
        <v>18</v>
      </c>
      <c r="G1414" t="s">
        <v>41</v>
      </c>
      <c r="H1414">
        <v>399</v>
      </c>
      <c r="I1414">
        <v>6</v>
      </c>
      <c r="J1414">
        <v>2394</v>
      </c>
    </row>
    <row r="1415" spans="1:10">
      <c r="A1415" s="3" t="s">
        <v>1460</v>
      </c>
      <c r="B1415" s="4">
        <v>43551</v>
      </c>
      <c r="C1415">
        <v>6</v>
      </c>
      <c r="D1415" t="s">
        <v>48</v>
      </c>
      <c r="E1415" t="s">
        <v>46</v>
      </c>
      <c r="F1415" t="s">
        <v>23</v>
      </c>
      <c r="G1415" t="s">
        <v>19</v>
      </c>
      <c r="H1415">
        <v>289</v>
      </c>
      <c r="I1415">
        <v>7</v>
      </c>
      <c r="J1415">
        <v>2023</v>
      </c>
    </row>
    <row r="1416" spans="1:10">
      <c r="A1416" s="3" t="s">
        <v>1461</v>
      </c>
      <c r="B1416" s="4">
        <v>43551</v>
      </c>
      <c r="C1416">
        <v>17</v>
      </c>
      <c r="D1416" t="s">
        <v>35</v>
      </c>
      <c r="E1416" t="s">
        <v>36</v>
      </c>
      <c r="F1416" t="s">
        <v>28</v>
      </c>
      <c r="G1416" t="s">
        <v>24</v>
      </c>
      <c r="H1416">
        <v>159</v>
      </c>
      <c r="I1416">
        <v>7</v>
      </c>
      <c r="J1416">
        <v>1113</v>
      </c>
    </row>
    <row r="1417" spans="1:10">
      <c r="A1417" s="3" t="s">
        <v>1462</v>
      </c>
      <c r="B1417" s="4">
        <v>43551</v>
      </c>
      <c r="C1417">
        <v>13</v>
      </c>
      <c r="D1417" t="s">
        <v>33</v>
      </c>
      <c r="E1417" t="s">
        <v>63</v>
      </c>
      <c r="F1417" t="s">
        <v>13</v>
      </c>
      <c r="G1417" t="s">
        <v>19</v>
      </c>
      <c r="H1417">
        <v>289</v>
      </c>
      <c r="I1417">
        <v>9</v>
      </c>
      <c r="J1417">
        <v>2601</v>
      </c>
    </row>
    <row r="1418" spans="1:10">
      <c r="A1418" s="3" t="s">
        <v>1463</v>
      </c>
      <c r="B1418" s="4">
        <v>43551</v>
      </c>
      <c r="C1418">
        <v>18</v>
      </c>
      <c r="D1418" t="s">
        <v>26</v>
      </c>
      <c r="E1418" t="s">
        <v>27</v>
      </c>
      <c r="F1418" t="s">
        <v>28</v>
      </c>
      <c r="G1418" t="s">
        <v>14</v>
      </c>
      <c r="H1418">
        <v>199</v>
      </c>
      <c r="I1418">
        <v>2</v>
      </c>
      <c r="J1418">
        <v>398</v>
      </c>
    </row>
    <row r="1419" spans="1:10">
      <c r="A1419" s="3" t="s">
        <v>1464</v>
      </c>
      <c r="B1419" s="4">
        <v>43552</v>
      </c>
      <c r="C1419">
        <v>1</v>
      </c>
      <c r="D1419" t="s">
        <v>16</v>
      </c>
      <c r="E1419" t="s">
        <v>68</v>
      </c>
      <c r="F1419" t="s">
        <v>18</v>
      </c>
      <c r="G1419" t="s">
        <v>19</v>
      </c>
      <c r="H1419">
        <v>289</v>
      </c>
      <c r="I1419">
        <v>9</v>
      </c>
      <c r="J1419">
        <v>2601</v>
      </c>
    </row>
    <row r="1420" spans="1:10">
      <c r="A1420" s="3" t="s">
        <v>1465</v>
      </c>
      <c r="B1420" s="4">
        <v>43553</v>
      </c>
      <c r="C1420">
        <v>18</v>
      </c>
      <c r="D1420" t="s">
        <v>26</v>
      </c>
      <c r="E1420" t="s">
        <v>36</v>
      </c>
      <c r="F1420" t="s">
        <v>28</v>
      </c>
      <c r="G1420" t="s">
        <v>24</v>
      </c>
      <c r="H1420">
        <v>159</v>
      </c>
      <c r="I1420">
        <v>0</v>
      </c>
      <c r="J1420">
        <v>0</v>
      </c>
    </row>
    <row r="1421" spans="1:10">
      <c r="A1421" s="3" t="s">
        <v>1466</v>
      </c>
      <c r="B1421" s="4">
        <v>43553</v>
      </c>
      <c r="C1421">
        <v>18</v>
      </c>
      <c r="D1421" t="s">
        <v>26</v>
      </c>
      <c r="E1421" t="s">
        <v>36</v>
      </c>
      <c r="F1421" t="s">
        <v>28</v>
      </c>
      <c r="G1421" t="s">
        <v>14</v>
      </c>
      <c r="H1421">
        <v>199</v>
      </c>
      <c r="I1421">
        <v>0</v>
      </c>
      <c r="J1421">
        <v>0</v>
      </c>
    </row>
    <row r="1422" spans="1:10">
      <c r="A1422" s="3" t="s">
        <v>1467</v>
      </c>
      <c r="B1422" s="4">
        <v>43553</v>
      </c>
      <c r="C1422">
        <v>2</v>
      </c>
      <c r="D1422" t="s">
        <v>106</v>
      </c>
      <c r="E1422" t="s">
        <v>17</v>
      </c>
      <c r="F1422" t="s">
        <v>18</v>
      </c>
      <c r="G1422" t="s">
        <v>14</v>
      </c>
      <c r="H1422">
        <v>199</v>
      </c>
      <c r="I1422">
        <v>0</v>
      </c>
      <c r="J1422">
        <v>0</v>
      </c>
    </row>
    <row r="1423" spans="1:10">
      <c r="A1423" s="3" t="s">
        <v>1468</v>
      </c>
      <c r="B1423" s="4">
        <v>43554</v>
      </c>
      <c r="C1423">
        <v>2</v>
      </c>
      <c r="D1423" t="s">
        <v>106</v>
      </c>
      <c r="E1423" t="s">
        <v>68</v>
      </c>
      <c r="F1423" t="s">
        <v>18</v>
      </c>
      <c r="G1423" t="s">
        <v>14</v>
      </c>
      <c r="H1423">
        <v>199</v>
      </c>
      <c r="I1423">
        <v>9</v>
      </c>
      <c r="J1423">
        <v>1791</v>
      </c>
    </row>
    <row r="1424" spans="1:10">
      <c r="A1424" s="3" t="s">
        <v>1469</v>
      </c>
      <c r="B1424" s="4">
        <v>43554</v>
      </c>
      <c r="C1424">
        <v>7</v>
      </c>
      <c r="D1424" t="s">
        <v>88</v>
      </c>
      <c r="E1424" t="s">
        <v>22</v>
      </c>
      <c r="F1424" t="s">
        <v>23</v>
      </c>
      <c r="G1424" t="s">
        <v>41</v>
      </c>
      <c r="H1424">
        <v>399</v>
      </c>
      <c r="I1424">
        <v>2</v>
      </c>
      <c r="J1424">
        <v>798</v>
      </c>
    </row>
    <row r="1425" spans="1:10">
      <c r="A1425" s="3" t="s">
        <v>1470</v>
      </c>
      <c r="B1425" s="4">
        <v>43555</v>
      </c>
      <c r="C1425">
        <v>19</v>
      </c>
      <c r="D1425" t="s">
        <v>56</v>
      </c>
      <c r="E1425" t="s">
        <v>36</v>
      </c>
      <c r="F1425" t="s">
        <v>28</v>
      </c>
      <c r="G1425" t="s">
        <v>19</v>
      </c>
      <c r="H1425">
        <v>289</v>
      </c>
      <c r="I1425">
        <v>8</v>
      </c>
      <c r="J1425">
        <v>2312</v>
      </c>
    </row>
    <row r="1426" spans="1:10">
      <c r="A1426" s="3" t="s">
        <v>1471</v>
      </c>
      <c r="B1426" s="4">
        <v>43555</v>
      </c>
      <c r="C1426">
        <v>19</v>
      </c>
      <c r="D1426" t="s">
        <v>56</v>
      </c>
      <c r="E1426" t="s">
        <v>36</v>
      </c>
      <c r="F1426" t="s">
        <v>28</v>
      </c>
      <c r="G1426" t="s">
        <v>24</v>
      </c>
      <c r="H1426">
        <v>159</v>
      </c>
      <c r="I1426">
        <v>6</v>
      </c>
      <c r="J1426">
        <v>954</v>
      </c>
    </row>
    <row r="1427" spans="1:10">
      <c r="A1427" s="3" t="s">
        <v>1472</v>
      </c>
      <c r="B1427" s="4">
        <v>43555</v>
      </c>
      <c r="C1427">
        <v>13</v>
      </c>
      <c r="D1427" t="s">
        <v>33</v>
      </c>
      <c r="E1427" t="s">
        <v>63</v>
      </c>
      <c r="F1427" t="s">
        <v>13</v>
      </c>
      <c r="G1427" t="s">
        <v>41</v>
      </c>
      <c r="H1427">
        <v>399</v>
      </c>
      <c r="I1427">
        <v>0</v>
      </c>
      <c r="J1427">
        <v>0</v>
      </c>
    </row>
    <row r="1428" spans="1:10">
      <c r="A1428" s="3" t="s">
        <v>1473</v>
      </c>
      <c r="B1428" s="4">
        <v>43555</v>
      </c>
      <c r="C1428">
        <v>10</v>
      </c>
      <c r="D1428" t="s">
        <v>58</v>
      </c>
      <c r="E1428" t="s">
        <v>46</v>
      </c>
      <c r="F1428" t="s">
        <v>23</v>
      </c>
      <c r="G1428" t="s">
        <v>41</v>
      </c>
      <c r="H1428">
        <v>399</v>
      </c>
      <c r="I1428">
        <v>8</v>
      </c>
      <c r="J1428">
        <v>3192</v>
      </c>
    </row>
    <row r="1429" spans="1:10">
      <c r="A1429" s="3" t="s">
        <v>1474</v>
      </c>
      <c r="B1429" s="4">
        <v>43555</v>
      </c>
      <c r="C1429">
        <v>5</v>
      </c>
      <c r="D1429" t="s">
        <v>60</v>
      </c>
      <c r="E1429" t="s">
        <v>68</v>
      </c>
      <c r="F1429" t="s">
        <v>18</v>
      </c>
      <c r="G1429" t="s">
        <v>14</v>
      </c>
      <c r="H1429">
        <v>199</v>
      </c>
      <c r="I1429">
        <v>9</v>
      </c>
      <c r="J1429">
        <v>1791</v>
      </c>
    </row>
    <row r="1430" spans="1:10">
      <c r="A1430" s="3" t="s">
        <v>1475</v>
      </c>
      <c r="B1430" s="4">
        <v>43556</v>
      </c>
      <c r="C1430">
        <v>1</v>
      </c>
      <c r="D1430" t="s">
        <v>16</v>
      </c>
      <c r="E1430" t="s">
        <v>68</v>
      </c>
      <c r="F1430" t="s">
        <v>18</v>
      </c>
      <c r="G1430" t="s">
        <v>41</v>
      </c>
      <c r="H1430">
        <v>399</v>
      </c>
      <c r="I1430">
        <v>4</v>
      </c>
      <c r="J1430">
        <v>1596</v>
      </c>
    </row>
    <row r="1431" spans="1:10">
      <c r="A1431" s="3" t="s">
        <v>1476</v>
      </c>
      <c r="B1431" s="4">
        <v>43556</v>
      </c>
      <c r="C1431">
        <v>10</v>
      </c>
      <c r="D1431" t="s">
        <v>58</v>
      </c>
      <c r="E1431" t="s">
        <v>22</v>
      </c>
      <c r="F1431" t="s">
        <v>23</v>
      </c>
      <c r="G1431" t="s">
        <v>14</v>
      </c>
      <c r="H1431">
        <v>199</v>
      </c>
      <c r="I1431">
        <v>6</v>
      </c>
      <c r="J1431">
        <v>1194</v>
      </c>
    </row>
    <row r="1432" spans="1:10">
      <c r="A1432" s="3" t="s">
        <v>1477</v>
      </c>
      <c r="B1432" s="4">
        <v>43557</v>
      </c>
      <c r="C1432">
        <v>8</v>
      </c>
      <c r="D1432" t="s">
        <v>45</v>
      </c>
      <c r="E1432" t="s">
        <v>22</v>
      </c>
      <c r="F1432" t="s">
        <v>23</v>
      </c>
      <c r="G1432" t="s">
        <v>41</v>
      </c>
      <c r="H1432">
        <v>399</v>
      </c>
      <c r="I1432">
        <v>0</v>
      </c>
      <c r="J1432">
        <v>0</v>
      </c>
    </row>
    <row r="1433" spans="1:10">
      <c r="A1433" s="3" t="s">
        <v>1478</v>
      </c>
      <c r="B1433" s="4">
        <v>43558</v>
      </c>
      <c r="C1433">
        <v>12</v>
      </c>
      <c r="D1433" t="s">
        <v>66</v>
      </c>
      <c r="E1433" t="s">
        <v>12</v>
      </c>
      <c r="F1433" t="s">
        <v>13</v>
      </c>
      <c r="G1433" t="s">
        <v>24</v>
      </c>
      <c r="H1433">
        <v>159</v>
      </c>
      <c r="I1433">
        <v>8</v>
      </c>
      <c r="J1433">
        <v>1272</v>
      </c>
    </row>
    <row r="1434" spans="1:10">
      <c r="A1434" s="3" t="s">
        <v>1479</v>
      </c>
      <c r="B1434" s="4">
        <v>43559</v>
      </c>
      <c r="C1434">
        <v>5</v>
      </c>
      <c r="D1434" t="s">
        <v>60</v>
      </c>
      <c r="E1434" t="s">
        <v>68</v>
      </c>
      <c r="F1434" t="s">
        <v>18</v>
      </c>
      <c r="G1434" t="s">
        <v>31</v>
      </c>
      <c r="H1434">
        <v>69</v>
      </c>
      <c r="I1434">
        <v>5</v>
      </c>
      <c r="J1434">
        <v>345</v>
      </c>
    </row>
    <row r="1435" spans="1:10">
      <c r="A1435" s="3" t="s">
        <v>1480</v>
      </c>
      <c r="B1435" s="4">
        <v>43559</v>
      </c>
      <c r="C1435">
        <v>8</v>
      </c>
      <c r="D1435" t="s">
        <v>45</v>
      </c>
      <c r="E1435" t="s">
        <v>22</v>
      </c>
      <c r="F1435" t="s">
        <v>23</v>
      </c>
      <c r="G1435" t="s">
        <v>24</v>
      </c>
      <c r="H1435">
        <v>159</v>
      </c>
      <c r="I1435">
        <v>4</v>
      </c>
      <c r="J1435">
        <v>636</v>
      </c>
    </row>
    <row r="1436" spans="1:10">
      <c r="A1436" s="3" t="s">
        <v>1481</v>
      </c>
      <c r="B1436" s="4">
        <v>43559</v>
      </c>
      <c r="C1436">
        <v>19</v>
      </c>
      <c r="D1436" t="s">
        <v>56</v>
      </c>
      <c r="E1436" t="s">
        <v>27</v>
      </c>
      <c r="F1436" t="s">
        <v>28</v>
      </c>
      <c r="G1436" t="s">
        <v>19</v>
      </c>
      <c r="H1436">
        <v>289</v>
      </c>
      <c r="I1436">
        <v>2</v>
      </c>
      <c r="J1436">
        <v>578</v>
      </c>
    </row>
    <row r="1437" spans="1:10">
      <c r="A1437" s="3" t="s">
        <v>1482</v>
      </c>
      <c r="B1437" s="4">
        <v>43559</v>
      </c>
      <c r="C1437">
        <v>20</v>
      </c>
      <c r="D1437" t="s">
        <v>40</v>
      </c>
      <c r="E1437" t="s">
        <v>27</v>
      </c>
      <c r="F1437" t="s">
        <v>28</v>
      </c>
      <c r="G1437" t="s">
        <v>31</v>
      </c>
      <c r="H1437">
        <v>69</v>
      </c>
      <c r="I1437">
        <v>9</v>
      </c>
      <c r="J1437">
        <v>621</v>
      </c>
    </row>
    <row r="1438" spans="1:10">
      <c r="A1438" s="3" t="s">
        <v>1483</v>
      </c>
      <c r="B1438" s="4">
        <v>43560</v>
      </c>
      <c r="C1438">
        <v>7</v>
      </c>
      <c r="D1438" t="s">
        <v>88</v>
      </c>
      <c r="E1438" t="s">
        <v>46</v>
      </c>
      <c r="F1438" t="s">
        <v>23</v>
      </c>
      <c r="G1438" t="s">
        <v>14</v>
      </c>
      <c r="H1438">
        <v>199</v>
      </c>
      <c r="I1438">
        <v>8</v>
      </c>
      <c r="J1438">
        <v>1592</v>
      </c>
    </row>
    <row r="1439" spans="1:10">
      <c r="A1439" s="3" t="s">
        <v>1484</v>
      </c>
      <c r="B1439" s="4">
        <v>43560</v>
      </c>
      <c r="C1439">
        <v>4</v>
      </c>
      <c r="D1439" t="s">
        <v>51</v>
      </c>
      <c r="E1439" t="s">
        <v>68</v>
      </c>
      <c r="F1439" t="s">
        <v>18</v>
      </c>
      <c r="G1439" t="s">
        <v>31</v>
      </c>
      <c r="H1439">
        <v>69</v>
      </c>
      <c r="I1439">
        <v>7</v>
      </c>
      <c r="J1439">
        <v>483</v>
      </c>
    </row>
    <row r="1440" spans="1:10">
      <c r="A1440" s="3" t="s">
        <v>1485</v>
      </c>
      <c r="B1440" s="4">
        <v>43560</v>
      </c>
      <c r="C1440">
        <v>16</v>
      </c>
      <c r="D1440" t="s">
        <v>30</v>
      </c>
      <c r="E1440" t="s">
        <v>36</v>
      </c>
      <c r="F1440" t="s">
        <v>28</v>
      </c>
      <c r="G1440" t="s">
        <v>14</v>
      </c>
      <c r="H1440">
        <v>199</v>
      </c>
      <c r="I1440">
        <v>9</v>
      </c>
      <c r="J1440">
        <v>1791</v>
      </c>
    </row>
    <row r="1441" spans="1:10">
      <c r="A1441" s="3" t="s">
        <v>1486</v>
      </c>
      <c r="B1441" s="4">
        <v>43560</v>
      </c>
      <c r="C1441">
        <v>18</v>
      </c>
      <c r="D1441" t="s">
        <v>26</v>
      </c>
      <c r="E1441" t="s">
        <v>36</v>
      </c>
      <c r="F1441" t="s">
        <v>28</v>
      </c>
      <c r="G1441" t="s">
        <v>14</v>
      </c>
      <c r="H1441">
        <v>199</v>
      </c>
      <c r="I1441">
        <v>2</v>
      </c>
      <c r="J1441">
        <v>398</v>
      </c>
    </row>
    <row r="1442" spans="1:10">
      <c r="A1442" s="3" t="s">
        <v>1487</v>
      </c>
      <c r="B1442" s="4">
        <v>43560</v>
      </c>
      <c r="C1442">
        <v>13</v>
      </c>
      <c r="D1442" t="s">
        <v>33</v>
      </c>
      <c r="E1442" t="s">
        <v>63</v>
      </c>
      <c r="F1442" t="s">
        <v>13</v>
      </c>
      <c r="G1442" t="s">
        <v>14</v>
      </c>
      <c r="H1442">
        <v>199</v>
      </c>
      <c r="I1442">
        <v>5</v>
      </c>
      <c r="J1442">
        <v>995</v>
      </c>
    </row>
    <row r="1443" spans="1:10">
      <c r="A1443" s="3" t="s">
        <v>1488</v>
      </c>
      <c r="B1443" s="4">
        <v>43560</v>
      </c>
      <c r="C1443">
        <v>15</v>
      </c>
      <c r="D1443" t="s">
        <v>118</v>
      </c>
      <c r="E1443" t="s">
        <v>12</v>
      </c>
      <c r="F1443" t="s">
        <v>13</v>
      </c>
      <c r="G1443" t="s">
        <v>31</v>
      </c>
      <c r="H1443">
        <v>69</v>
      </c>
      <c r="I1443">
        <v>1</v>
      </c>
      <c r="J1443">
        <v>69</v>
      </c>
    </row>
    <row r="1444" spans="1:10">
      <c r="A1444" s="3" t="s">
        <v>1489</v>
      </c>
      <c r="B1444" s="4">
        <v>43560</v>
      </c>
      <c r="C1444">
        <v>15</v>
      </c>
      <c r="D1444" t="s">
        <v>118</v>
      </c>
      <c r="E1444" t="s">
        <v>63</v>
      </c>
      <c r="F1444" t="s">
        <v>13</v>
      </c>
      <c r="G1444" t="s">
        <v>19</v>
      </c>
      <c r="H1444">
        <v>289</v>
      </c>
      <c r="I1444">
        <v>8</v>
      </c>
      <c r="J1444">
        <v>2312</v>
      </c>
    </row>
    <row r="1445" spans="1:10">
      <c r="A1445" s="3" t="s">
        <v>1490</v>
      </c>
      <c r="B1445" s="4">
        <v>43561</v>
      </c>
      <c r="C1445">
        <v>3</v>
      </c>
      <c r="D1445" t="s">
        <v>43</v>
      </c>
      <c r="E1445" t="s">
        <v>17</v>
      </c>
      <c r="F1445" t="s">
        <v>18</v>
      </c>
      <c r="G1445" t="s">
        <v>19</v>
      </c>
      <c r="H1445">
        <v>289</v>
      </c>
      <c r="I1445">
        <v>2</v>
      </c>
      <c r="J1445">
        <v>578</v>
      </c>
    </row>
    <row r="1446" spans="1:10">
      <c r="A1446" s="3" t="s">
        <v>1491</v>
      </c>
      <c r="B1446" s="4">
        <v>43561</v>
      </c>
      <c r="C1446">
        <v>1</v>
      </c>
      <c r="D1446" t="s">
        <v>16</v>
      </c>
      <c r="E1446" t="s">
        <v>68</v>
      </c>
      <c r="F1446" t="s">
        <v>18</v>
      </c>
      <c r="G1446" t="s">
        <v>14</v>
      </c>
      <c r="H1446">
        <v>199</v>
      </c>
      <c r="I1446">
        <v>3</v>
      </c>
      <c r="J1446">
        <v>597</v>
      </c>
    </row>
    <row r="1447" spans="1:10">
      <c r="A1447" s="3" t="s">
        <v>1492</v>
      </c>
      <c r="B1447" s="4">
        <v>43562</v>
      </c>
      <c r="C1447">
        <v>12</v>
      </c>
      <c r="D1447" t="s">
        <v>66</v>
      </c>
      <c r="E1447" t="s">
        <v>63</v>
      </c>
      <c r="F1447" t="s">
        <v>13</v>
      </c>
      <c r="G1447" t="s">
        <v>41</v>
      </c>
      <c r="H1447">
        <v>399</v>
      </c>
      <c r="I1447">
        <v>5</v>
      </c>
      <c r="J1447">
        <v>1995</v>
      </c>
    </row>
    <row r="1448" spans="1:10">
      <c r="A1448" s="3" t="s">
        <v>1493</v>
      </c>
      <c r="B1448" s="4">
        <v>43562</v>
      </c>
      <c r="C1448">
        <v>7</v>
      </c>
      <c r="D1448" t="s">
        <v>88</v>
      </c>
      <c r="E1448" t="s">
        <v>22</v>
      </c>
      <c r="F1448" t="s">
        <v>23</v>
      </c>
      <c r="G1448" t="s">
        <v>31</v>
      </c>
      <c r="H1448">
        <v>69</v>
      </c>
      <c r="I1448">
        <v>6</v>
      </c>
      <c r="J1448">
        <v>414</v>
      </c>
    </row>
    <row r="1449" spans="1:10">
      <c r="A1449" s="3" t="s">
        <v>1494</v>
      </c>
      <c r="B1449" s="4">
        <v>43562</v>
      </c>
      <c r="C1449">
        <v>15</v>
      </c>
      <c r="D1449" t="s">
        <v>118</v>
      </c>
      <c r="E1449" t="s">
        <v>12</v>
      </c>
      <c r="F1449" t="s">
        <v>13</v>
      </c>
      <c r="G1449" t="s">
        <v>24</v>
      </c>
      <c r="H1449">
        <v>159</v>
      </c>
      <c r="I1449">
        <v>7</v>
      </c>
      <c r="J1449">
        <v>1113</v>
      </c>
    </row>
    <row r="1450" spans="1:10">
      <c r="A1450" s="3" t="s">
        <v>1495</v>
      </c>
      <c r="B1450" s="4">
        <v>43562</v>
      </c>
      <c r="C1450">
        <v>20</v>
      </c>
      <c r="D1450" t="s">
        <v>40</v>
      </c>
      <c r="E1450" t="s">
        <v>36</v>
      </c>
      <c r="F1450" t="s">
        <v>28</v>
      </c>
      <c r="G1450" t="s">
        <v>24</v>
      </c>
      <c r="H1450">
        <v>159</v>
      </c>
      <c r="I1450">
        <v>9</v>
      </c>
      <c r="J1450">
        <v>1431</v>
      </c>
    </row>
    <row r="1451" spans="1:10">
      <c r="A1451" s="3" t="s">
        <v>1496</v>
      </c>
      <c r="B1451" s="4">
        <v>43562</v>
      </c>
      <c r="C1451">
        <v>4</v>
      </c>
      <c r="D1451" t="s">
        <v>51</v>
      </c>
      <c r="E1451" t="s">
        <v>68</v>
      </c>
      <c r="F1451" t="s">
        <v>18</v>
      </c>
      <c r="G1451" t="s">
        <v>14</v>
      </c>
      <c r="H1451">
        <v>199</v>
      </c>
      <c r="I1451">
        <v>5</v>
      </c>
      <c r="J1451">
        <v>995</v>
      </c>
    </row>
    <row r="1452" spans="1:10">
      <c r="A1452" s="3" t="s">
        <v>1497</v>
      </c>
      <c r="B1452" s="4">
        <v>43563</v>
      </c>
      <c r="C1452">
        <v>12</v>
      </c>
      <c r="D1452" t="s">
        <v>66</v>
      </c>
      <c r="E1452" t="s">
        <v>12</v>
      </c>
      <c r="F1452" t="s">
        <v>13</v>
      </c>
      <c r="G1452" t="s">
        <v>24</v>
      </c>
      <c r="H1452">
        <v>159</v>
      </c>
      <c r="I1452">
        <v>9</v>
      </c>
      <c r="J1452">
        <v>1431</v>
      </c>
    </row>
    <row r="1453" spans="1:10">
      <c r="A1453" s="3" t="s">
        <v>1498</v>
      </c>
      <c r="B1453" s="4">
        <v>43564</v>
      </c>
      <c r="C1453">
        <v>9</v>
      </c>
      <c r="D1453" t="s">
        <v>21</v>
      </c>
      <c r="E1453" t="s">
        <v>46</v>
      </c>
      <c r="F1453" t="s">
        <v>23</v>
      </c>
      <c r="G1453" t="s">
        <v>41</v>
      </c>
      <c r="H1453">
        <v>399</v>
      </c>
      <c r="I1453">
        <v>5</v>
      </c>
      <c r="J1453">
        <v>1995</v>
      </c>
    </row>
    <row r="1454" spans="1:10">
      <c r="A1454" s="3" t="s">
        <v>1499</v>
      </c>
      <c r="B1454" s="4">
        <v>43564</v>
      </c>
      <c r="C1454">
        <v>9</v>
      </c>
      <c r="D1454" t="s">
        <v>21</v>
      </c>
      <c r="E1454" t="s">
        <v>22</v>
      </c>
      <c r="F1454" t="s">
        <v>23</v>
      </c>
      <c r="G1454" t="s">
        <v>31</v>
      </c>
      <c r="H1454">
        <v>69</v>
      </c>
      <c r="I1454">
        <v>6</v>
      </c>
      <c r="J1454">
        <v>414</v>
      </c>
    </row>
    <row r="1455" spans="1:10">
      <c r="A1455" s="3" t="s">
        <v>1500</v>
      </c>
      <c r="B1455" s="4">
        <v>43564</v>
      </c>
      <c r="C1455">
        <v>7</v>
      </c>
      <c r="D1455" t="s">
        <v>88</v>
      </c>
      <c r="E1455" t="s">
        <v>46</v>
      </c>
      <c r="F1455" t="s">
        <v>23</v>
      </c>
      <c r="G1455" t="s">
        <v>19</v>
      </c>
      <c r="H1455">
        <v>289</v>
      </c>
      <c r="I1455">
        <v>3</v>
      </c>
      <c r="J1455">
        <v>867</v>
      </c>
    </row>
    <row r="1456" spans="1:10">
      <c r="A1456" s="3" t="s">
        <v>1501</v>
      </c>
      <c r="B1456" s="4">
        <v>43564</v>
      </c>
      <c r="C1456">
        <v>5</v>
      </c>
      <c r="D1456" t="s">
        <v>60</v>
      </c>
      <c r="E1456" t="s">
        <v>17</v>
      </c>
      <c r="F1456" t="s">
        <v>18</v>
      </c>
      <c r="G1456" t="s">
        <v>24</v>
      </c>
      <c r="H1456">
        <v>159</v>
      </c>
      <c r="I1456">
        <v>7</v>
      </c>
      <c r="J1456">
        <v>1113</v>
      </c>
    </row>
    <row r="1457" spans="1:10">
      <c r="A1457" s="3" t="s">
        <v>1502</v>
      </c>
      <c r="B1457" s="4">
        <v>43564</v>
      </c>
      <c r="C1457">
        <v>17</v>
      </c>
      <c r="D1457" t="s">
        <v>35</v>
      </c>
      <c r="E1457" t="s">
        <v>27</v>
      </c>
      <c r="F1457" t="s">
        <v>28</v>
      </c>
      <c r="G1457" t="s">
        <v>14</v>
      </c>
      <c r="H1457">
        <v>199</v>
      </c>
      <c r="I1457">
        <v>7</v>
      </c>
      <c r="J1457">
        <v>1393</v>
      </c>
    </row>
    <row r="1458" spans="1:10">
      <c r="A1458" s="3" t="s">
        <v>1503</v>
      </c>
      <c r="B1458" s="4">
        <v>43564</v>
      </c>
      <c r="C1458">
        <v>17</v>
      </c>
      <c r="D1458" t="s">
        <v>35</v>
      </c>
      <c r="E1458" t="s">
        <v>36</v>
      </c>
      <c r="F1458" t="s">
        <v>28</v>
      </c>
      <c r="G1458" t="s">
        <v>31</v>
      </c>
      <c r="H1458">
        <v>69</v>
      </c>
      <c r="I1458">
        <v>5</v>
      </c>
      <c r="J1458">
        <v>345</v>
      </c>
    </row>
    <row r="1459" spans="1:10">
      <c r="A1459" s="3" t="s">
        <v>1504</v>
      </c>
      <c r="B1459" s="4">
        <v>43565</v>
      </c>
      <c r="C1459">
        <v>15</v>
      </c>
      <c r="D1459" t="s">
        <v>118</v>
      </c>
      <c r="E1459" t="s">
        <v>12</v>
      </c>
      <c r="F1459" t="s">
        <v>13</v>
      </c>
      <c r="G1459" t="s">
        <v>31</v>
      </c>
      <c r="H1459">
        <v>69</v>
      </c>
      <c r="I1459">
        <v>0</v>
      </c>
      <c r="J1459">
        <v>0</v>
      </c>
    </row>
    <row r="1460" spans="1:10">
      <c r="A1460" s="3" t="s">
        <v>1505</v>
      </c>
      <c r="B1460" s="4">
        <v>43565</v>
      </c>
      <c r="C1460">
        <v>17</v>
      </c>
      <c r="D1460" t="s">
        <v>35</v>
      </c>
      <c r="E1460" t="s">
        <v>36</v>
      </c>
      <c r="F1460" t="s">
        <v>28</v>
      </c>
      <c r="G1460" t="s">
        <v>14</v>
      </c>
      <c r="H1460">
        <v>199</v>
      </c>
      <c r="I1460">
        <v>5</v>
      </c>
      <c r="J1460">
        <v>995</v>
      </c>
    </row>
    <row r="1461" spans="1:10">
      <c r="A1461" s="3" t="s">
        <v>1506</v>
      </c>
      <c r="B1461" s="4">
        <v>43566</v>
      </c>
      <c r="C1461">
        <v>13</v>
      </c>
      <c r="D1461" t="s">
        <v>33</v>
      </c>
      <c r="E1461" t="s">
        <v>12</v>
      </c>
      <c r="F1461" t="s">
        <v>13</v>
      </c>
      <c r="G1461" t="s">
        <v>14</v>
      </c>
      <c r="H1461">
        <v>199</v>
      </c>
      <c r="I1461">
        <v>9</v>
      </c>
      <c r="J1461">
        <v>1791</v>
      </c>
    </row>
    <row r="1462" spans="1:10">
      <c r="A1462" s="3" t="s">
        <v>1507</v>
      </c>
      <c r="B1462" s="4">
        <v>43566</v>
      </c>
      <c r="C1462">
        <v>16</v>
      </c>
      <c r="D1462" t="s">
        <v>30</v>
      </c>
      <c r="E1462" t="s">
        <v>27</v>
      </c>
      <c r="F1462" t="s">
        <v>28</v>
      </c>
      <c r="G1462" t="s">
        <v>24</v>
      </c>
      <c r="H1462">
        <v>159</v>
      </c>
      <c r="I1462">
        <v>8</v>
      </c>
      <c r="J1462">
        <v>1272</v>
      </c>
    </row>
    <row r="1463" spans="1:10">
      <c r="A1463" s="3" t="s">
        <v>1508</v>
      </c>
      <c r="B1463" s="4">
        <v>43567</v>
      </c>
      <c r="C1463">
        <v>19</v>
      </c>
      <c r="D1463" t="s">
        <v>56</v>
      </c>
      <c r="E1463" t="s">
        <v>36</v>
      </c>
      <c r="F1463" t="s">
        <v>28</v>
      </c>
      <c r="G1463" t="s">
        <v>19</v>
      </c>
      <c r="H1463">
        <v>289</v>
      </c>
      <c r="I1463">
        <v>3</v>
      </c>
      <c r="J1463">
        <v>867</v>
      </c>
    </row>
    <row r="1464" spans="1:10">
      <c r="A1464" s="3" t="s">
        <v>1509</v>
      </c>
      <c r="B1464" s="4">
        <v>43567</v>
      </c>
      <c r="C1464">
        <v>13</v>
      </c>
      <c r="D1464" t="s">
        <v>33</v>
      </c>
      <c r="E1464" t="s">
        <v>12</v>
      </c>
      <c r="F1464" t="s">
        <v>13</v>
      </c>
      <c r="G1464" t="s">
        <v>14</v>
      </c>
      <c r="H1464">
        <v>199</v>
      </c>
      <c r="I1464">
        <v>3</v>
      </c>
      <c r="J1464">
        <v>597</v>
      </c>
    </row>
    <row r="1465" spans="1:10">
      <c r="A1465" s="3" t="s">
        <v>1510</v>
      </c>
      <c r="B1465" s="4">
        <v>43567</v>
      </c>
      <c r="C1465">
        <v>5</v>
      </c>
      <c r="D1465" t="s">
        <v>60</v>
      </c>
      <c r="E1465" t="s">
        <v>68</v>
      </c>
      <c r="F1465" t="s">
        <v>18</v>
      </c>
      <c r="G1465" t="s">
        <v>19</v>
      </c>
      <c r="H1465">
        <v>289</v>
      </c>
      <c r="I1465">
        <v>5</v>
      </c>
      <c r="J1465">
        <v>1445</v>
      </c>
    </row>
    <row r="1466" spans="1:10">
      <c r="A1466" s="3" t="s">
        <v>1511</v>
      </c>
      <c r="B1466" s="4">
        <v>43568</v>
      </c>
      <c r="C1466">
        <v>13</v>
      </c>
      <c r="D1466" t="s">
        <v>33</v>
      </c>
      <c r="E1466" t="s">
        <v>63</v>
      </c>
      <c r="F1466" t="s">
        <v>13</v>
      </c>
      <c r="G1466" t="s">
        <v>41</v>
      </c>
      <c r="H1466">
        <v>399</v>
      </c>
      <c r="I1466">
        <v>0</v>
      </c>
      <c r="J1466">
        <v>0</v>
      </c>
    </row>
    <row r="1467" spans="1:10">
      <c r="A1467" s="3" t="s">
        <v>1512</v>
      </c>
      <c r="B1467" s="4">
        <v>43569</v>
      </c>
      <c r="C1467">
        <v>9</v>
      </c>
      <c r="D1467" t="s">
        <v>21</v>
      </c>
      <c r="E1467" t="s">
        <v>22</v>
      </c>
      <c r="F1467" t="s">
        <v>23</v>
      </c>
      <c r="G1467" t="s">
        <v>41</v>
      </c>
      <c r="H1467">
        <v>399</v>
      </c>
      <c r="I1467">
        <v>7</v>
      </c>
      <c r="J1467">
        <v>2793</v>
      </c>
    </row>
    <row r="1468" spans="1:10">
      <c r="A1468" s="3" t="s">
        <v>1513</v>
      </c>
      <c r="B1468" s="4">
        <v>43570</v>
      </c>
      <c r="C1468">
        <v>3</v>
      </c>
      <c r="D1468" t="s">
        <v>43</v>
      </c>
      <c r="E1468" t="s">
        <v>68</v>
      </c>
      <c r="F1468" t="s">
        <v>18</v>
      </c>
      <c r="G1468" t="s">
        <v>14</v>
      </c>
      <c r="H1468">
        <v>199</v>
      </c>
      <c r="I1468">
        <v>5</v>
      </c>
      <c r="J1468">
        <v>995</v>
      </c>
    </row>
    <row r="1469" spans="1:10">
      <c r="A1469" s="3" t="s">
        <v>1514</v>
      </c>
      <c r="B1469" s="4">
        <v>43570</v>
      </c>
      <c r="C1469">
        <v>6</v>
      </c>
      <c r="D1469" t="s">
        <v>48</v>
      </c>
      <c r="E1469" t="s">
        <v>22</v>
      </c>
      <c r="F1469" t="s">
        <v>23</v>
      </c>
      <c r="G1469" t="s">
        <v>41</v>
      </c>
      <c r="H1469">
        <v>399</v>
      </c>
      <c r="I1469">
        <v>0</v>
      </c>
      <c r="J1469">
        <v>0</v>
      </c>
    </row>
    <row r="1470" spans="1:10">
      <c r="A1470" s="3" t="s">
        <v>1515</v>
      </c>
      <c r="B1470" s="4">
        <v>43571</v>
      </c>
      <c r="C1470">
        <v>12</v>
      </c>
      <c r="D1470" t="s">
        <v>66</v>
      </c>
      <c r="E1470" t="s">
        <v>63</v>
      </c>
      <c r="F1470" t="s">
        <v>13</v>
      </c>
      <c r="G1470" t="s">
        <v>31</v>
      </c>
      <c r="H1470">
        <v>69</v>
      </c>
      <c r="I1470">
        <v>2</v>
      </c>
      <c r="J1470">
        <v>138</v>
      </c>
    </row>
    <row r="1471" spans="1:10">
      <c r="A1471" s="3" t="s">
        <v>1516</v>
      </c>
      <c r="B1471" s="4">
        <v>43572</v>
      </c>
      <c r="C1471">
        <v>1</v>
      </c>
      <c r="D1471" t="s">
        <v>16</v>
      </c>
      <c r="E1471" t="s">
        <v>17</v>
      </c>
      <c r="F1471" t="s">
        <v>18</v>
      </c>
      <c r="G1471" t="s">
        <v>31</v>
      </c>
      <c r="H1471">
        <v>69</v>
      </c>
      <c r="I1471">
        <v>0</v>
      </c>
      <c r="J1471">
        <v>0</v>
      </c>
    </row>
    <row r="1472" spans="1:10">
      <c r="A1472" s="3" t="s">
        <v>1517</v>
      </c>
      <c r="B1472" s="4">
        <v>43573</v>
      </c>
      <c r="C1472">
        <v>5</v>
      </c>
      <c r="D1472" t="s">
        <v>60</v>
      </c>
      <c r="E1472" t="s">
        <v>68</v>
      </c>
      <c r="F1472" t="s">
        <v>18</v>
      </c>
      <c r="G1472" t="s">
        <v>41</v>
      </c>
      <c r="H1472">
        <v>399</v>
      </c>
      <c r="I1472">
        <v>8</v>
      </c>
      <c r="J1472">
        <v>3192</v>
      </c>
    </row>
    <row r="1473" spans="1:10">
      <c r="A1473" s="3" t="s">
        <v>1518</v>
      </c>
      <c r="B1473" s="4">
        <v>43573</v>
      </c>
      <c r="C1473">
        <v>19</v>
      </c>
      <c r="D1473" t="s">
        <v>56</v>
      </c>
      <c r="E1473" t="s">
        <v>36</v>
      </c>
      <c r="F1473" t="s">
        <v>28</v>
      </c>
      <c r="G1473" t="s">
        <v>31</v>
      </c>
      <c r="H1473">
        <v>69</v>
      </c>
      <c r="I1473">
        <v>0</v>
      </c>
      <c r="J1473">
        <v>0</v>
      </c>
    </row>
    <row r="1474" spans="1:10">
      <c r="A1474" s="3" t="s">
        <v>1519</v>
      </c>
      <c r="B1474" s="4">
        <v>43573</v>
      </c>
      <c r="C1474">
        <v>12</v>
      </c>
      <c r="D1474" t="s">
        <v>66</v>
      </c>
      <c r="E1474" t="s">
        <v>12</v>
      </c>
      <c r="F1474" t="s">
        <v>13</v>
      </c>
      <c r="G1474" t="s">
        <v>19</v>
      </c>
      <c r="H1474">
        <v>289</v>
      </c>
      <c r="I1474">
        <v>5</v>
      </c>
      <c r="J1474">
        <v>1445</v>
      </c>
    </row>
    <row r="1475" spans="1:10">
      <c r="A1475" s="3" t="s">
        <v>1520</v>
      </c>
      <c r="B1475" s="4">
        <v>43573</v>
      </c>
      <c r="C1475">
        <v>15</v>
      </c>
      <c r="D1475" t="s">
        <v>118</v>
      </c>
      <c r="E1475" t="s">
        <v>12</v>
      </c>
      <c r="F1475" t="s">
        <v>13</v>
      </c>
      <c r="G1475" t="s">
        <v>24</v>
      </c>
      <c r="H1475">
        <v>159</v>
      </c>
      <c r="I1475">
        <v>8</v>
      </c>
      <c r="J1475">
        <v>1272</v>
      </c>
    </row>
    <row r="1476" spans="1:10">
      <c r="A1476" s="3" t="s">
        <v>1521</v>
      </c>
      <c r="B1476" s="4">
        <v>43573</v>
      </c>
      <c r="C1476">
        <v>13</v>
      </c>
      <c r="D1476" t="s">
        <v>33</v>
      </c>
      <c r="E1476" t="s">
        <v>12</v>
      </c>
      <c r="F1476" t="s">
        <v>13</v>
      </c>
      <c r="G1476" t="s">
        <v>41</v>
      </c>
      <c r="H1476">
        <v>399</v>
      </c>
      <c r="I1476">
        <v>5</v>
      </c>
      <c r="J1476">
        <v>1995</v>
      </c>
    </row>
    <row r="1477" spans="1:10">
      <c r="A1477" s="3" t="s">
        <v>1522</v>
      </c>
      <c r="B1477" s="4">
        <v>43574</v>
      </c>
      <c r="C1477">
        <v>19</v>
      </c>
      <c r="D1477" t="s">
        <v>56</v>
      </c>
      <c r="E1477" t="s">
        <v>27</v>
      </c>
      <c r="F1477" t="s">
        <v>28</v>
      </c>
      <c r="G1477" t="s">
        <v>24</v>
      </c>
      <c r="H1477">
        <v>159</v>
      </c>
      <c r="I1477">
        <v>9</v>
      </c>
      <c r="J1477">
        <v>1431</v>
      </c>
    </row>
    <row r="1478" spans="1:10">
      <c r="A1478" s="3" t="s">
        <v>1523</v>
      </c>
      <c r="B1478" s="4">
        <v>43574</v>
      </c>
      <c r="C1478">
        <v>4</v>
      </c>
      <c r="D1478" t="s">
        <v>51</v>
      </c>
      <c r="E1478" t="s">
        <v>17</v>
      </c>
      <c r="F1478" t="s">
        <v>18</v>
      </c>
      <c r="G1478" t="s">
        <v>41</v>
      </c>
      <c r="H1478">
        <v>399</v>
      </c>
      <c r="I1478">
        <v>7</v>
      </c>
      <c r="J1478">
        <v>2793</v>
      </c>
    </row>
    <row r="1479" spans="1:10">
      <c r="A1479" s="3" t="s">
        <v>1524</v>
      </c>
      <c r="B1479" s="4">
        <v>43574</v>
      </c>
      <c r="C1479">
        <v>4</v>
      </c>
      <c r="D1479" t="s">
        <v>51</v>
      </c>
      <c r="E1479" t="s">
        <v>68</v>
      </c>
      <c r="F1479" t="s">
        <v>18</v>
      </c>
      <c r="G1479" t="s">
        <v>41</v>
      </c>
      <c r="H1479">
        <v>399</v>
      </c>
      <c r="I1479">
        <v>9</v>
      </c>
      <c r="J1479">
        <v>3591</v>
      </c>
    </row>
    <row r="1480" spans="1:10">
      <c r="A1480" s="3" t="s">
        <v>1525</v>
      </c>
      <c r="B1480" s="4">
        <v>43574</v>
      </c>
      <c r="C1480">
        <v>10</v>
      </c>
      <c r="D1480" t="s">
        <v>58</v>
      </c>
      <c r="E1480" t="s">
        <v>22</v>
      </c>
      <c r="F1480" t="s">
        <v>23</v>
      </c>
      <c r="G1480" t="s">
        <v>41</v>
      </c>
      <c r="H1480">
        <v>399</v>
      </c>
      <c r="I1480">
        <v>4</v>
      </c>
      <c r="J1480">
        <v>1596</v>
      </c>
    </row>
    <row r="1481" spans="1:10">
      <c r="A1481" s="3" t="s">
        <v>1526</v>
      </c>
      <c r="B1481" s="4">
        <v>43575</v>
      </c>
      <c r="C1481">
        <v>6</v>
      </c>
      <c r="D1481" t="s">
        <v>48</v>
      </c>
      <c r="E1481" t="s">
        <v>22</v>
      </c>
      <c r="F1481" t="s">
        <v>23</v>
      </c>
      <c r="G1481" t="s">
        <v>41</v>
      </c>
      <c r="H1481">
        <v>399</v>
      </c>
      <c r="I1481">
        <v>6</v>
      </c>
      <c r="J1481">
        <v>2394</v>
      </c>
    </row>
    <row r="1482" spans="1:10">
      <c r="A1482" s="3" t="s">
        <v>1527</v>
      </c>
      <c r="B1482" s="4">
        <v>43575</v>
      </c>
      <c r="C1482">
        <v>18</v>
      </c>
      <c r="D1482" t="s">
        <v>26</v>
      </c>
      <c r="E1482" t="s">
        <v>36</v>
      </c>
      <c r="F1482" t="s">
        <v>28</v>
      </c>
      <c r="G1482" t="s">
        <v>24</v>
      </c>
      <c r="H1482">
        <v>159</v>
      </c>
      <c r="I1482">
        <v>8</v>
      </c>
      <c r="J1482">
        <v>1272</v>
      </c>
    </row>
    <row r="1483" spans="1:10">
      <c r="A1483" s="3" t="s">
        <v>1528</v>
      </c>
      <c r="B1483" s="4">
        <v>43575</v>
      </c>
      <c r="C1483">
        <v>4</v>
      </c>
      <c r="D1483" t="s">
        <v>51</v>
      </c>
      <c r="E1483" t="s">
        <v>17</v>
      </c>
      <c r="F1483" t="s">
        <v>18</v>
      </c>
      <c r="G1483" t="s">
        <v>31</v>
      </c>
      <c r="H1483">
        <v>69</v>
      </c>
      <c r="I1483">
        <v>0</v>
      </c>
      <c r="J1483">
        <v>0</v>
      </c>
    </row>
    <row r="1484" spans="1:10">
      <c r="A1484" s="3" t="s">
        <v>1529</v>
      </c>
      <c r="B1484" s="4">
        <v>43575</v>
      </c>
      <c r="C1484">
        <v>20</v>
      </c>
      <c r="D1484" t="s">
        <v>40</v>
      </c>
      <c r="E1484" t="s">
        <v>36</v>
      </c>
      <c r="F1484" t="s">
        <v>28</v>
      </c>
      <c r="G1484" t="s">
        <v>41</v>
      </c>
      <c r="H1484">
        <v>399</v>
      </c>
      <c r="I1484">
        <v>9</v>
      </c>
      <c r="J1484">
        <v>3591</v>
      </c>
    </row>
    <row r="1485" spans="1:10">
      <c r="A1485" s="3" t="s">
        <v>1530</v>
      </c>
      <c r="B1485" s="4">
        <v>43576</v>
      </c>
      <c r="C1485">
        <v>18</v>
      </c>
      <c r="D1485" t="s">
        <v>26</v>
      </c>
      <c r="E1485" t="s">
        <v>36</v>
      </c>
      <c r="F1485" t="s">
        <v>28</v>
      </c>
      <c r="G1485" t="s">
        <v>31</v>
      </c>
      <c r="H1485">
        <v>69</v>
      </c>
      <c r="I1485">
        <v>2</v>
      </c>
      <c r="J1485">
        <v>138</v>
      </c>
    </row>
    <row r="1486" spans="1:10">
      <c r="A1486" s="3" t="s">
        <v>1531</v>
      </c>
      <c r="B1486" s="4">
        <v>43576</v>
      </c>
      <c r="C1486">
        <v>6</v>
      </c>
      <c r="D1486" t="s">
        <v>48</v>
      </c>
      <c r="E1486" t="s">
        <v>46</v>
      </c>
      <c r="F1486" t="s">
        <v>23</v>
      </c>
      <c r="G1486" t="s">
        <v>19</v>
      </c>
      <c r="H1486">
        <v>289</v>
      </c>
      <c r="I1486">
        <v>5</v>
      </c>
      <c r="J1486">
        <v>1445</v>
      </c>
    </row>
    <row r="1487" spans="1:10">
      <c r="A1487" s="3" t="s">
        <v>1532</v>
      </c>
      <c r="B1487" s="4">
        <v>43577</v>
      </c>
      <c r="C1487">
        <v>1</v>
      </c>
      <c r="D1487" t="s">
        <v>16</v>
      </c>
      <c r="E1487" t="s">
        <v>68</v>
      </c>
      <c r="F1487" t="s">
        <v>18</v>
      </c>
      <c r="G1487" t="s">
        <v>31</v>
      </c>
      <c r="H1487">
        <v>69</v>
      </c>
      <c r="I1487">
        <v>5</v>
      </c>
      <c r="J1487">
        <v>345</v>
      </c>
    </row>
    <row r="1488" spans="1:10">
      <c r="A1488" s="3" t="s">
        <v>1533</v>
      </c>
      <c r="B1488" s="4">
        <v>43577</v>
      </c>
      <c r="C1488">
        <v>11</v>
      </c>
      <c r="D1488" t="s">
        <v>11</v>
      </c>
      <c r="E1488" t="s">
        <v>63</v>
      </c>
      <c r="F1488" t="s">
        <v>13</v>
      </c>
      <c r="G1488" t="s">
        <v>24</v>
      </c>
      <c r="H1488">
        <v>159</v>
      </c>
      <c r="I1488">
        <v>6</v>
      </c>
      <c r="J1488">
        <v>954</v>
      </c>
    </row>
    <row r="1489" spans="1:10">
      <c r="A1489" s="3" t="s">
        <v>1534</v>
      </c>
      <c r="B1489" s="4">
        <v>43578</v>
      </c>
      <c r="C1489">
        <v>12</v>
      </c>
      <c r="D1489" t="s">
        <v>66</v>
      </c>
      <c r="E1489" t="s">
        <v>63</v>
      </c>
      <c r="F1489" t="s">
        <v>13</v>
      </c>
      <c r="G1489" t="s">
        <v>14</v>
      </c>
      <c r="H1489">
        <v>199</v>
      </c>
      <c r="I1489">
        <v>8</v>
      </c>
      <c r="J1489">
        <v>1592</v>
      </c>
    </row>
    <row r="1490" spans="1:10">
      <c r="A1490" s="3" t="s">
        <v>1535</v>
      </c>
      <c r="B1490" s="4">
        <v>43578</v>
      </c>
      <c r="C1490">
        <v>6</v>
      </c>
      <c r="D1490" t="s">
        <v>48</v>
      </c>
      <c r="E1490" t="s">
        <v>46</v>
      </c>
      <c r="F1490" t="s">
        <v>23</v>
      </c>
      <c r="G1490" t="s">
        <v>31</v>
      </c>
      <c r="H1490">
        <v>69</v>
      </c>
      <c r="I1490">
        <v>4</v>
      </c>
      <c r="J1490">
        <v>276</v>
      </c>
    </row>
    <row r="1491" spans="1:10">
      <c r="A1491" s="3" t="s">
        <v>1536</v>
      </c>
      <c r="B1491" s="4">
        <v>43578</v>
      </c>
      <c r="C1491">
        <v>19</v>
      </c>
      <c r="D1491" t="s">
        <v>56</v>
      </c>
      <c r="E1491" t="s">
        <v>27</v>
      </c>
      <c r="F1491" t="s">
        <v>28</v>
      </c>
      <c r="G1491" t="s">
        <v>41</v>
      </c>
      <c r="H1491">
        <v>399</v>
      </c>
      <c r="I1491">
        <v>1</v>
      </c>
      <c r="J1491">
        <v>399</v>
      </c>
    </row>
    <row r="1492" spans="1:10">
      <c r="A1492" s="3" t="s">
        <v>1537</v>
      </c>
      <c r="B1492" s="4">
        <v>43578</v>
      </c>
      <c r="C1492">
        <v>5</v>
      </c>
      <c r="D1492" t="s">
        <v>60</v>
      </c>
      <c r="E1492" t="s">
        <v>17</v>
      </c>
      <c r="F1492" t="s">
        <v>18</v>
      </c>
      <c r="G1492" t="s">
        <v>41</v>
      </c>
      <c r="H1492">
        <v>399</v>
      </c>
      <c r="I1492">
        <v>8</v>
      </c>
      <c r="J1492">
        <v>3192</v>
      </c>
    </row>
    <row r="1493" spans="1:10">
      <c r="A1493" s="3" t="s">
        <v>1538</v>
      </c>
      <c r="B1493" s="4">
        <v>43578</v>
      </c>
      <c r="C1493">
        <v>11</v>
      </c>
      <c r="D1493" t="s">
        <v>11</v>
      </c>
      <c r="E1493" t="s">
        <v>63</v>
      </c>
      <c r="F1493" t="s">
        <v>13</v>
      </c>
      <c r="G1493" t="s">
        <v>41</v>
      </c>
      <c r="H1493">
        <v>399</v>
      </c>
      <c r="I1493">
        <v>6</v>
      </c>
      <c r="J1493">
        <v>2394</v>
      </c>
    </row>
    <row r="1494" spans="1:10">
      <c r="A1494" s="3" t="s">
        <v>1539</v>
      </c>
      <c r="B1494" s="4">
        <v>43578</v>
      </c>
      <c r="C1494">
        <v>8</v>
      </c>
      <c r="D1494" t="s">
        <v>45</v>
      </c>
      <c r="E1494" t="s">
        <v>46</v>
      </c>
      <c r="F1494" t="s">
        <v>23</v>
      </c>
      <c r="G1494" t="s">
        <v>41</v>
      </c>
      <c r="H1494">
        <v>399</v>
      </c>
      <c r="I1494">
        <v>2</v>
      </c>
      <c r="J1494">
        <v>798</v>
      </c>
    </row>
    <row r="1495" spans="1:10">
      <c r="A1495" s="3" t="s">
        <v>1540</v>
      </c>
      <c r="B1495" s="4">
        <v>43579</v>
      </c>
      <c r="C1495">
        <v>3</v>
      </c>
      <c r="D1495" t="s">
        <v>43</v>
      </c>
      <c r="E1495" t="s">
        <v>68</v>
      </c>
      <c r="F1495" t="s">
        <v>18</v>
      </c>
      <c r="G1495" t="s">
        <v>19</v>
      </c>
      <c r="H1495">
        <v>289</v>
      </c>
      <c r="I1495">
        <v>6</v>
      </c>
      <c r="J1495">
        <v>1734</v>
      </c>
    </row>
    <row r="1496" spans="1:10">
      <c r="A1496" s="3" t="s">
        <v>1541</v>
      </c>
      <c r="B1496" s="4">
        <v>43580</v>
      </c>
      <c r="C1496">
        <v>7</v>
      </c>
      <c r="D1496" t="s">
        <v>88</v>
      </c>
      <c r="E1496" t="s">
        <v>46</v>
      </c>
      <c r="F1496" t="s">
        <v>23</v>
      </c>
      <c r="G1496" t="s">
        <v>24</v>
      </c>
      <c r="H1496">
        <v>159</v>
      </c>
      <c r="I1496">
        <v>5</v>
      </c>
      <c r="J1496">
        <v>795</v>
      </c>
    </row>
    <row r="1497" spans="1:10">
      <c r="A1497" s="3" t="s">
        <v>1542</v>
      </c>
      <c r="B1497" s="4">
        <v>43580</v>
      </c>
      <c r="C1497">
        <v>10</v>
      </c>
      <c r="D1497" t="s">
        <v>58</v>
      </c>
      <c r="E1497" t="s">
        <v>22</v>
      </c>
      <c r="F1497" t="s">
        <v>23</v>
      </c>
      <c r="G1497" t="s">
        <v>41</v>
      </c>
      <c r="H1497">
        <v>399</v>
      </c>
      <c r="I1497">
        <v>5</v>
      </c>
      <c r="J1497">
        <v>1995</v>
      </c>
    </row>
    <row r="1498" spans="1:10">
      <c r="A1498" s="3" t="s">
        <v>1543</v>
      </c>
      <c r="B1498" s="4">
        <v>43581</v>
      </c>
      <c r="C1498">
        <v>13</v>
      </c>
      <c r="D1498" t="s">
        <v>33</v>
      </c>
      <c r="E1498" t="s">
        <v>63</v>
      </c>
      <c r="F1498" t="s">
        <v>13</v>
      </c>
      <c r="G1498" t="s">
        <v>14</v>
      </c>
      <c r="H1498">
        <v>199</v>
      </c>
      <c r="I1498">
        <v>5</v>
      </c>
      <c r="J1498">
        <v>995</v>
      </c>
    </row>
    <row r="1499" spans="1:10">
      <c r="A1499" s="3" t="s">
        <v>1544</v>
      </c>
      <c r="B1499" s="4">
        <v>43581</v>
      </c>
      <c r="C1499">
        <v>1</v>
      </c>
      <c r="D1499" t="s">
        <v>16</v>
      </c>
      <c r="E1499" t="s">
        <v>68</v>
      </c>
      <c r="F1499" t="s">
        <v>18</v>
      </c>
      <c r="G1499" t="s">
        <v>19</v>
      </c>
      <c r="H1499">
        <v>289</v>
      </c>
      <c r="I1499">
        <v>4</v>
      </c>
      <c r="J1499">
        <v>1156</v>
      </c>
    </row>
    <row r="1500" spans="1:10">
      <c r="A1500" s="3" t="s">
        <v>1545</v>
      </c>
      <c r="B1500" s="4">
        <v>43582</v>
      </c>
      <c r="C1500">
        <v>18</v>
      </c>
      <c r="D1500" t="s">
        <v>26</v>
      </c>
      <c r="E1500" t="s">
        <v>36</v>
      </c>
      <c r="F1500" t="s">
        <v>28</v>
      </c>
      <c r="G1500" t="s">
        <v>24</v>
      </c>
      <c r="H1500">
        <v>159</v>
      </c>
      <c r="I1500">
        <v>1</v>
      </c>
      <c r="J1500">
        <v>159</v>
      </c>
    </row>
    <row r="1501" spans="1:10">
      <c r="A1501" s="3" t="s">
        <v>1546</v>
      </c>
      <c r="B1501" s="4">
        <v>43582</v>
      </c>
      <c r="C1501">
        <v>18</v>
      </c>
      <c r="D1501" t="s">
        <v>26</v>
      </c>
      <c r="E1501" t="s">
        <v>36</v>
      </c>
      <c r="F1501" t="s">
        <v>28</v>
      </c>
      <c r="G1501" t="s">
        <v>19</v>
      </c>
      <c r="H1501">
        <v>289</v>
      </c>
      <c r="I1501">
        <v>8</v>
      </c>
      <c r="J1501">
        <v>2312</v>
      </c>
    </row>
    <row r="1502" spans="1:10">
      <c r="A1502" s="3" t="s">
        <v>1547</v>
      </c>
      <c r="B1502" s="4">
        <v>43583</v>
      </c>
      <c r="C1502">
        <v>8</v>
      </c>
      <c r="D1502" t="s">
        <v>45</v>
      </c>
      <c r="E1502" t="s">
        <v>22</v>
      </c>
      <c r="F1502" t="s">
        <v>23</v>
      </c>
      <c r="G1502" t="s">
        <v>31</v>
      </c>
      <c r="H1502">
        <v>69</v>
      </c>
      <c r="I1502">
        <v>8</v>
      </c>
      <c r="J1502">
        <v>552</v>
      </c>
    </row>
    <row r="1503" spans="1:10">
      <c r="A1503" s="3" t="s">
        <v>1548</v>
      </c>
      <c r="B1503" s="4">
        <v>43584</v>
      </c>
      <c r="C1503">
        <v>7</v>
      </c>
      <c r="D1503" t="s">
        <v>88</v>
      </c>
      <c r="E1503" t="s">
        <v>22</v>
      </c>
      <c r="F1503" t="s">
        <v>23</v>
      </c>
      <c r="G1503" t="s">
        <v>24</v>
      </c>
      <c r="H1503">
        <v>159</v>
      </c>
      <c r="I1503">
        <v>7</v>
      </c>
      <c r="J1503">
        <v>1113</v>
      </c>
    </row>
    <row r="1504" spans="1:10">
      <c r="A1504" s="3" t="s">
        <v>1549</v>
      </c>
      <c r="B1504" s="4">
        <v>43585</v>
      </c>
      <c r="C1504">
        <v>6</v>
      </c>
      <c r="D1504" t="s">
        <v>48</v>
      </c>
      <c r="E1504" t="s">
        <v>46</v>
      </c>
      <c r="F1504" t="s">
        <v>23</v>
      </c>
      <c r="G1504" t="s">
        <v>19</v>
      </c>
      <c r="H1504">
        <v>289</v>
      </c>
      <c r="I1504">
        <v>7</v>
      </c>
      <c r="J1504">
        <v>2023</v>
      </c>
    </row>
    <row r="1505" spans="1:10">
      <c r="A1505" s="3" t="s">
        <v>1550</v>
      </c>
      <c r="B1505" s="4">
        <v>43585</v>
      </c>
      <c r="C1505">
        <v>11</v>
      </c>
      <c r="D1505" t="s">
        <v>11</v>
      </c>
      <c r="E1505" t="s">
        <v>12</v>
      </c>
      <c r="F1505" t="s">
        <v>13</v>
      </c>
      <c r="G1505" t="s">
        <v>41</v>
      </c>
      <c r="H1505">
        <v>399</v>
      </c>
      <c r="I1505">
        <v>5</v>
      </c>
      <c r="J1505">
        <v>1995</v>
      </c>
    </row>
    <row r="1506" spans="1:10">
      <c r="A1506" s="3" t="s">
        <v>1551</v>
      </c>
      <c r="B1506" s="4">
        <v>43585</v>
      </c>
      <c r="C1506">
        <v>9</v>
      </c>
      <c r="D1506" t="s">
        <v>21</v>
      </c>
      <c r="E1506" t="s">
        <v>22</v>
      </c>
      <c r="F1506" t="s">
        <v>23</v>
      </c>
      <c r="G1506" t="s">
        <v>19</v>
      </c>
      <c r="H1506">
        <v>289</v>
      </c>
      <c r="I1506">
        <v>6</v>
      </c>
      <c r="J1506">
        <v>1734</v>
      </c>
    </row>
    <row r="1507" spans="1:10">
      <c r="A1507" s="3" t="s">
        <v>1552</v>
      </c>
      <c r="B1507" s="4">
        <v>43585</v>
      </c>
      <c r="C1507">
        <v>20</v>
      </c>
      <c r="D1507" t="s">
        <v>40</v>
      </c>
      <c r="E1507" t="s">
        <v>27</v>
      </c>
      <c r="F1507" t="s">
        <v>28</v>
      </c>
      <c r="G1507" t="s">
        <v>31</v>
      </c>
      <c r="H1507">
        <v>69</v>
      </c>
      <c r="I1507">
        <v>4</v>
      </c>
      <c r="J1507">
        <v>276</v>
      </c>
    </row>
    <row r="1508" spans="1:10">
      <c r="A1508" s="3" t="s">
        <v>1553</v>
      </c>
      <c r="B1508" s="4">
        <v>43586</v>
      </c>
      <c r="C1508">
        <v>1</v>
      </c>
      <c r="D1508" t="s">
        <v>16</v>
      </c>
      <c r="E1508" t="s">
        <v>68</v>
      </c>
      <c r="F1508" t="s">
        <v>18</v>
      </c>
      <c r="G1508" t="s">
        <v>19</v>
      </c>
      <c r="H1508">
        <v>289</v>
      </c>
      <c r="I1508">
        <v>6</v>
      </c>
      <c r="J1508">
        <v>1734</v>
      </c>
    </row>
    <row r="1509" spans="1:10">
      <c r="A1509" s="3" t="s">
        <v>1554</v>
      </c>
      <c r="B1509" s="4">
        <v>43586</v>
      </c>
      <c r="C1509">
        <v>2</v>
      </c>
      <c r="D1509" t="s">
        <v>106</v>
      </c>
      <c r="E1509" t="s">
        <v>17</v>
      </c>
      <c r="F1509" t="s">
        <v>18</v>
      </c>
      <c r="G1509" t="s">
        <v>14</v>
      </c>
      <c r="H1509">
        <v>199</v>
      </c>
      <c r="I1509">
        <v>4</v>
      </c>
      <c r="J1509">
        <v>796</v>
      </c>
    </row>
    <row r="1510" spans="1:10">
      <c r="A1510" s="3" t="s">
        <v>1555</v>
      </c>
      <c r="B1510" s="4">
        <v>43587</v>
      </c>
      <c r="C1510">
        <v>17</v>
      </c>
      <c r="D1510" t="s">
        <v>35</v>
      </c>
      <c r="E1510" t="s">
        <v>27</v>
      </c>
      <c r="F1510" t="s">
        <v>28</v>
      </c>
      <c r="G1510" t="s">
        <v>19</v>
      </c>
      <c r="H1510">
        <v>289</v>
      </c>
      <c r="I1510">
        <v>7</v>
      </c>
      <c r="J1510">
        <v>2023</v>
      </c>
    </row>
    <row r="1511" spans="1:10">
      <c r="A1511" s="3" t="s">
        <v>1556</v>
      </c>
      <c r="B1511" s="4">
        <v>43587</v>
      </c>
      <c r="C1511">
        <v>1</v>
      </c>
      <c r="D1511" t="s">
        <v>16</v>
      </c>
      <c r="E1511" t="s">
        <v>17</v>
      </c>
      <c r="F1511" t="s">
        <v>18</v>
      </c>
      <c r="G1511" t="s">
        <v>31</v>
      </c>
      <c r="H1511">
        <v>69</v>
      </c>
      <c r="I1511">
        <v>9</v>
      </c>
      <c r="J1511">
        <v>621</v>
      </c>
    </row>
    <row r="1512" spans="1:10">
      <c r="A1512" s="3" t="s">
        <v>1557</v>
      </c>
      <c r="B1512" s="4">
        <v>43588</v>
      </c>
      <c r="C1512">
        <v>16</v>
      </c>
      <c r="D1512" t="s">
        <v>30</v>
      </c>
      <c r="E1512" t="s">
        <v>36</v>
      </c>
      <c r="F1512" t="s">
        <v>28</v>
      </c>
      <c r="G1512" t="s">
        <v>41</v>
      </c>
      <c r="H1512">
        <v>399</v>
      </c>
      <c r="I1512">
        <v>3</v>
      </c>
      <c r="J1512">
        <v>1197</v>
      </c>
    </row>
    <row r="1513" spans="1:10">
      <c r="A1513" s="3" t="s">
        <v>1558</v>
      </c>
      <c r="B1513" s="4">
        <v>43588</v>
      </c>
      <c r="C1513">
        <v>12</v>
      </c>
      <c r="D1513" t="s">
        <v>66</v>
      </c>
      <c r="E1513" t="s">
        <v>63</v>
      </c>
      <c r="F1513" t="s">
        <v>13</v>
      </c>
      <c r="G1513" t="s">
        <v>19</v>
      </c>
      <c r="H1513">
        <v>289</v>
      </c>
      <c r="I1513">
        <v>1</v>
      </c>
      <c r="J1513">
        <v>289</v>
      </c>
    </row>
    <row r="1514" spans="1:10">
      <c r="A1514" s="3" t="s">
        <v>1559</v>
      </c>
      <c r="B1514" s="4">
        <v>43588</v>
      </c>
      <c r="C1514">
        <v>4</v>
      </c>
      <c r="D1514" t="s">
        <v>51</v>
      </c>
      <c r="E1514" t="s">
        <v>17</v>
      </c>
      <c r="F1514" t="s">
        <v>18</v>
      </c>
      <c r="G1514" t="s">
        <v>24</v>
      </c>
      <c r="H1514">
        <v>159</v>
      </c>
      <c r="I1514">
        <v>3</v>
      </c>
      <c r="J1514">
        <v>477</v>
      </c>
    </row>
    <row r="1515" spans="1:10">
      <c r="A1515" s="3" t="s">
        <v>1560</v>
      </c>
      <c r="B1515" s="4">
        <v>43588</v>
      </c>
      <c r="C1515">
        <v>11</v>
      </c>
      <c r="D1515" t="s">
        <v>11</v>
      </c>
      <c r="E1515" t="s">
        <v>12</v>
      </c>
      <c r="F1515" t="s">
        <v>13</v>
      </c>
      <c r="G1515" t="s">
        <v>14</v>
      </c>
      <c r="H1515">
        <v>199</v>
      </c>
      <c r="I1515">
        <v>2</v>
      </c>
      <c r="J1515">
        <v>398</v>
      </c>
    </row>
    <row r="1516" spans="1:10">
      <c r="A1516" s="3" t="s">
        <v>1561</v>
      </c>
      <c r="B1516" s="4">
        <v>43588</v>
      </c>
      <c r="C1516">
        <v>18</v>
      </c>
      <c r="D1516" t="s">
        <v>26</v>
      </c>
      <c r="E1516" t="s">
        <v>27</v>
      </c>
      <c r="F1516" t="s">
        <v>28</v>
      </c>
      <c r="G1516" t="s">
        <v>41</v>
      </c>
      <c r="H1516">
        <v>399</v>
      </c>
      <c r="I1516">
        <v>6</v>
      </c>
      <c r="J1516">
        <v>2394</v>
      </c>
    </row>
    <row r="1517" spans="1:10">
      <c r="A1517" s="3" t="s">
        <v>1562</v>
      </c>
      <c r="B1517" s="4">
        <v>43588</v>
      </c>
      <c r="C1517">
        <v>1</v>
      </c>
      <c r="D1517" t="s">
        <v>16</v>
      </c>
      <c r="E1517" t="s">
        <v>17</v>
      </c>
      <c r="F1517" t="s">
        <v>18</v>
      </c>
      <c r="G1517" t="s">
        <v>24</v>
      </c>
      <c r="H1517">
        <v>159</v>
      </c>
      <c r="I1517">
        <v>0</v>
      </c>
      <c r="J1517">
        <v>0</v>
      </c>
    </row>
    <row r="1518" spans="1:10">
      <c r="A1518" s="3" t="s">
        <v>1563</v>
      </c>
      <c r="B1518" s="4">
        <v>43588</v>
      </c>
      <c r="C1518">
        <v>17</v>
      </c>
      <c r="D1518" t="s">
        <v>35</v>
      </c>
      <c r="E1518" t="s">
        <v>36</v>
      </c>
      <c r="F1518" t="s">
        <v>28</v>
      </c>
      <c r="G1518" t="s">
        <v>31</v>
      </c>
      <c r="H1518">
        <v>69</v>
      </c>
      <c r="I1518">
        <v>5</v>
      </c>
      <c r="J1518">
        <v>345</v>
      </c>
    </row>
    <row r="1519" spans="1:10">
      <c r="A1519" s="3" t="s">
        <v>1564</v>
      </c>
      <c r="B1519" s="4">
        <v>43588</v>
      </c>
      <c r="C1519">
        <v>3</v>
      </c>
      <c r="D1519" t="s">
        <v>43</v>
      </c>
      <c r="E1519" t="s">
        <v>17</v>
      </c>
      <c r="F1519" t="s">
        <v>18</v>
      </c>
      <c r="G1519" t="s">
        <v>31</v>
      </c>
      <c r="H1519">
        <v>69</v>
      </c>
      <c r="I1519">
        <v>8</v>
      </c>
      <c r="J1519">
        <v>552</v>
      </c>
    </row>
    <row r="1520" spans="1:10">
      <c r="A1520" s="3" t="s">
        <v>1565</v>
      </c>
      <c r="B1520" s="4">
        <v>43589</v>
      </c>
      <c r="C1520">
        <v>14</v>
      </c>
      <c r="D1520" t="s">
        <v>38</v>
      </c>
      <c r="E1520" t="s">
        <v>63</v>
      </c>
      <c r="F1520" t="s">
        <v>13</v>
      </c>
      <c r="G1520" t="s">
        <v>31</v>
      </c>
      <c r="H1520">
        <v>69</v>
      </c>
      <c r="I1520">
        <v>9</v>
      </c>
      <c r="J1520">
        <v>621</v>
      </c>
    </row>
    <row r="1521" spans="1:10">
      <c r="A1521" s="3" t="s">
        <v>1566</v>
      </c>
      <c r="B1521" s="4">
        <v>43590</v>
      </c>
      <c r="C1521">
        <v>12</v>
      </c>
      <c r="D1521" t="s">
        <v>66</v>
      </c>
      <c r="E1521" t="s">
        <v>63</v>
      </c>
      <c r="F1521" t="s">
        <v>13</v>
      </c>
      <c r="G1521" t="s">
        <v>24</v>
      </c>
      <c r="H1521">
        <v>159</v>
      </c>
      <c r="I1521">
        <v>4</v>
      </c>
      <c r="J1521">
        <v>636</v>
      </c>
    </row>
    <row r="1522" spans="1:10">
      <c r="A1522" s="3" t="s">
        <v>1567</v>
      </c>
      <c r="B1522" s="4">
        <v>43590</v>
      </c>
      <c r="C1522">
        <v>19</v>
      </c>
      <c r="D1522" t="s">
        <v>56</v>
      </c>
      <c r="E1522" t="s">
        <v>27</v>
      </c>
      <c r="F1522" t="s">
        <v>28</v>
      </c>
      <c r="G1522" t="s">
        <v>41</v>
      </c>
      <c r="H1522">
        <v>399</v>
      </c>
      <c r="I1522">
        <v>5</v>
      </c>
      <c r="J1522">
        <v>1995</v>
      </c>
    </row>
    <row r="1523" spans="1:10">
      <c r="A1523" s="3" t="s">
        <v>1568</v>
      </c>
      <c r="B1523" s="4">
        <v>43591</v>
      </c>
      <c r="C1523">
        <v>15</v>
      </c>
      <c r="D1523" t="s">
        <v>118</v>
      </c>
      <c r="E1523" t="s">
        <v>63</v>
      </c>
      <c r="F1523" t="s">
        <v>13</v>
      </c>
      <c r="G1523" t="s">
        <v>31</v>
      </c>
      <c r="H1523">
        <v>69</v>
      </c>
      <c r="I1523">
        <v>9</v>
      </c>
      <c r="J1523">
        <v>621</v>
      </c>
    </row>
    <row r="1524" spans="1:10">
      <c r="A1524" s="3" t="s">
        <v>1569</v>
      </c>
      <c r="B1524" s="4">
        <v>43592</v>
      </c>
      <c r="C1524">
        <v>11</v>
      </c>
      <c r="D1524" t="s">
        <v>11</v>
      </c>
      <c r="E1524" t="s">
        <v>12</v>
      </c>
      <c r="F1524" t="s">
        <v>13</v>
      </c>
      <c r="G1524" t="s">
        <v>24</v>
      </c>
      <c r="H1524">
        <v>159</v>
      </c>
      <c r="I1524">
        <v>3</v>
      </c>
      <c r="J1524">
        <v>477</v>
      </c>
    </row>
    <row r="1525" spans="1:10">
      <c r="A1525" s="3" t="s">
        <v>1570</v>
      </c>
      <c r="B1525" s="4">
        <v>43592</v>
      </c>
      <c r="C1525">
        <v>14</v>
      </c>
      <c r="D1525" t="s">
        <v>38</v>
      </c>
      <c r="E1525" t="s">
        <v>63</v>
      </c>
      <c r="F1525" t="s">
        <v>13</v>
      </c>
      <c r="G1525" t="s">
        <v>24</v>
      </c>
      <c r="H1525">
        <v>159</v>
      </c>
      <c r="I1525">
        <v>1</v>
      </c>
      <c r="J1525">
        <v>159</v>
      </c>
    </row>
    <row r="1526" spans="1:10">
      <c r="A1526" s="3" t="s">
        <v>1571</v>
      </c>
      <c r="B1526" s="4">
        <v>43592</v>
      </c>
      <c r="C1526">
        <v>3</v>
      </c>
      <c r="D1526" t="s">
        <v>43</v>
      </c>
      <c r="E1526" t="s">
        <v>68</v>
      </c>
      <c r="F1526" t="s">
        <v>18</v>
      </c>
      <c r="G1526" t="s">
        <v>31</v>
      </c>
      <c r="H1526">
        <v>69</v>
      </c>
      <c r="I1526">
        <v>6</v>
      </c>
      <c r="J1526">
        <v>414</v>
      </c>
    </row>
    <row r="1527" spans="1:10">
      <c r="A1527" s="3" t="s">
        <v>1572</v>
      </c>
      <c r="B1527" s="4">
        <v>43592</v>
      </c>
      <c r="C1527">
        <v>4</v>
      </c>
      <c r="D1527" t="s">
        <v>51</v>
      </c>
      <c r="E1527" t="s">
        <v>68</v>
      </c>
      <c r="F1527" t="s">
        <v>18</v>
      </c>
      <c r="G1527" t="s">
        <v>19</v>
      </c>
      <c r="H1527">
        <v>289</v>
      </c>
      <c r="I1527">
        <v>5</v>
      </c>
      <c r="J1527">
        <v>1445</v>
      </c>
    </row>
    <row r="1528" spans="1:10">
      <c r="A1528" s="3" t="s">
        <v>1573</v>
      </c>
      <c r="B1528" s="4">
        <v>43592</v>
      </c>
      <c r="C1528">
        <v>16</v>
      </c>
      <c r="D1528" t="s">
        <v>30</v>
      </c>
      <c r="E1528" t="s">
        <v>27</v>
      </c>
      <c r="F1528" t="s">
        <v>28</v>
      </c>
      <c r="G1528" t="s">
        <v>24</v>
      </c>
      <c r="H1528">
        <v>159</v>
      </c>
      <c r="I1528">
        <v>7</v>
      </c>
      <c r="J1528">
        <v>1113</v>
      </c>
    </row>
    <row r="1529" spans="1:10">
      <c r="A1529" s="3" t="s">
        <v>1574</v>
      </c>
      <c r="B1529" s="4">
        <v>43592</v>
      </c>
      <c r="C1529">
        <v>13</v>
      </c>
      <c r="D1529" t="s">
        <v>33</v>
      </c>
      <c r="E1529" t="s">
        <v>63</v>
      </c>
      <c r="F1529" t="s">
        <v>13</v>
      </c>
      <c r="G1529" t="s">
        <v>24</v>
      </c>
      <c r="H1529">
        <v>159</v>
      </c>
      <c r="I1529">
        <v>3</v>
      </c>
      <c r="J1529">
        <v>477</v>
      </c>
    </row>
    <row r="1530" spans="1:10">
      <c r="A1530" s="3" t="s">
        <v>1575</v>
      </c>
      <c r="B1530" s="4">
        <v>43592</v>
      </c>
      <c r="C1530">
        <v>18</v>
      </c>
      <c r="D1530" t="s">
        <v>26</v>
      </c>
      <c r="E1530" t="s">
        <v>36</v>
      </c>
      <c r="F1530" t="s">
        <v>28</v>
      </c>
      <c r="G1530" t="s">
        <v>14</v>
      </c>
      <c r="H1530">
        <v>199</v>
      </c>
      <c r="I1530">
        <v>1</v>
      </c>
      <c r="J1530">
        <v>199</v>
      </c>
    </row>
    <row r="1531" spans="1:10">
      <c r="A1531" s="3" t="s">
        <v>1576</v>
      </c>
      <c r="B1531" s="4">
        <v>43592</v>
      </c>
      <c r="C1531">
        <v>15</v>
      </c>
      <c r="D1531" t="s">
        <v>118</v>
      </c>
      <c r="E1531" t="s">
        <v>12</v>
      </c>
      <c r="F1531" t="s">
        <v>13</v>
      </c>
      <c r="G1531" t="s">
        <v>41</v>
      </c>
      <c r="H1531">
        <v>399</v>
      </c>
      <c r="I1531">
        <v>0</v>
      </c>
      <c r="J1531">
        <v>0</v>
      </c>
    </row>
    <row r="1532" spans="1:10">
      <c r="A1532" s="3" t="s">
        <v>1577</v>
      </c>
      <c r="B1532" s="4">
        <v>43593</v>
      </c>
      <c r="C1532">
        <v>4</v>
      </c>
      <c r="D1532" t="s">
        <v>51</v>
      </c>
      <c r="E1532" t="s">
        <v>17</v>
      </c>
      <c r="F1532" t="s">
        <v>18</v>
      </c>
      <c r="G1532" t="s">
        <v>14</v>
      </c>
      <c r="H1532">
        <v>199</v>
      </c>
      <c r="I1532">
        <v>7</v>
      </c>
      <c r="J1532">
        <v>1393</v>
      </c>
    </row>
    <row r="1533" spans="1:10">
      <c r="A1533" s="3" t="s">
        <v>1578</v>
      </c>
      <c r="B1533" s="4">
        <v>43594</v>
      </c>
      <c r="C1533">
        <v>11</v>
      </c>
      <c r="D1533" t="s">
        <v>11</v>
      </c>
      <c r="E1533" t="s">
        <v>63</v>
      </c>
      <c r="F1533" t="s">
        <v>13</v>
      </c>
      <c r="G1533" t="s">
        <v>19</v>
      </c>
      <c r="H1533">
        <v>289</v>
      </c>
      <c r="I1533">
        <v>1</v>
      </c>
      <c r="J1533">
        <v>289</v>
      </c>
    </row>
    <row r="1534" spans="1:10">
      <c r="A1534" s="3" t="s">
        <v>1579</v>
      </c>
      <c r="B1534" s="4">
        <v>43594</v>
      </c>
      <c r="C1534">
        <v>18</v>
      </c>
      <c r="D1534" t="s">
        <v>26</v>
      </c>
      <c r="E1534" t="s">
        <v>36</v>
      </c>
      <c r="F1534" t="s">
        <v>28</v>
      </c>
      <c r="G1534" t="s">
        <v>31</v>
      </c>
      <c r="H1534">
        <v>69</v>
      </c>
      <c r="I1534">
        <v>4</v>
      </c>
      <c r="J1534">
        <v>276</v>
      </c>
    </row>
    <row r="1535" spans="1:10">
      <c r="A1535" s="3" t="s">
        <v>1580</v>
      </c>
      <c r="B1535" s="4">
        <v>43594</v>
      </c>
      <c r="C1535">
        <v>1</v>
      </c>
      <c r="D1535" t="s">
        <v>16</v>
      </c>
      <c r="E1535" t="s">
        <v>17</v>
      </c>
      <c r="F1535" t="s">
        <v>18</v>
      </c>
      <c r="G1535" t="s">
        <v>31</v>
      </c>
      <c r="H1535">
        <v>69</v>
      </c>
      <c r="I1535">
        <v>1</v>
      </c>
      <c r="J1535">
        <v>69</v>
      </c>
    </row>
    <row r="1536" spans="1:10">
      <c r="A1536" s="3" t="s">
        <v>1581</v>
      </c>
      <c r="B1536" s="4">
        <v>43594</v>
      </c>
      <c r="C1536">
        <v>7</v>
      </c>
      <c r="D1536" t="s">
        <v>88</v>
      </c>
      <c r="E1536" t="s">
        <v>22</v>
      </c>
      <c r="F1536" t="s">
        <v>23</v>
      </c>
      <c r="G1536" t="s">
        <v>31</v>
      </c>
      <c r="H1536">
        <v>69</v>
      </c>
      <c r="I1536">
        <v>5</v>
      </c>
      <c r="J1536">
        <v>345</v>
      </c>
    </row>
    <row r="1537" spans="1:10">
      <c r="A1537" s="3" t="s">
        <v>1582</v>
      </c>
      <c r="B1537" s="4">
        <v>43595</v>
      </c>
      <c r="C1537">
        <v>19</v>
      </c>
      <c r="D1537" t="s">
        <v>56</v>
      </c>
      <c r="E1537" t="s">
        <v>27</v>
      </c>
      <c r="F1537" t="s">
        <v>28</v>
      </c>
      <c r="G1537" t="s">
        <v>24</v>
      </c>
      <c r="H1537">
        <v>159</v>
      </c>
      <c r="I1537">
        <v>3</v>
      </c>
      <c r="J1537">
        <v>477</v>
      </c>
    </row>
    <row r="1538" spans="1:10">
      <c r="A1538" s="3" t="s">
        <v>1583</v>
      </c>
      <c r="B1538" s="4">
        <v>43595</v>
      </c>
      <c r="C1538">
        <v>17</v>
      </c>
      <c r="D1538" t="s">
        <v>35</v>
      </c>
      <c r="E1538" t="s">
        <v>27</v>
      </c>
      <c r="F1538" t="s">
        <v>28</v>
      </c>
      <c r="G1538" t="s">
        <v>41</v>
      </c>
      <c r="H1538">
        <v>399</v>
      </c>
      <c r="I1538">
        <v>1</v>
      </c>
      <c r="J1538">
        <v>399</v>
      </c>
    </row>
    <row r="1539" spans="1:10">
      <c r="A1539" s="3" t="s">
        <v>1584</v>
      </c>
      <c r="B1539" s="4">
        <v>43595</v>
      </c>
      <c r="C1539">
        <v>3</v>
      </c>
      <c r="D1539" t="s">
        <v>43</v>
      </c>
      <c r="E1539" t="s">
        <v>68</v>
      </c>
      <c r="F1539" t="s">
        <v>18</v>
      </c>
      <c r="G1539" t="s">
        <v>31</v>
      </c>
      <c r="H1539">
        <v>69</v>
      </c>
      <c r="I1539">
        <v>6</v>
      </c>
      <c r="J1539">
        <v>414</v>
      </c>
    </row>
    <row r="1540" spans="1:10">
      <c r="A1540" s="3" t="s">
        <v>1585</v>
      </c>
      <c r="B1540" s="4">
        <v>43596</v>
      </c>
      <c r="C1540">
        <v>15</v>
      </c>
      <c r="D1540" t="s">
        <v>118</v>
      </c>
      <c r="E1540" t="s">
        <v>63</v>
      </c>
      <c r="F1540" t="s">
        <v>13</v>
      </c>
      <c r="G1540" t="s">
        <v>14</v>
      </c>
      <c r="H1540">
        <v>199</v>
      </c>
      <c r="I1540">
        <v>7</v>
      </c>
      <c r="J1540">
        <v>1393</v>
      </c>
    </row>
    <row r="1541" spans="1:10">
      <c r="A1541" s="3" t="s">
        <v>1586</v>
      </c>
      <c r="B1541" s="4">
        <v>43597</v>
      </c>
      <c r="C1541">
        <v>9</v>
      </c>
      <c r="D1541" t="s">
        <v>21</v>
      </c>
      <c r="E1541" t="s">
        <v>46</v>
      </c>
      <c r="F1541" t="s">
        <v>23</v>
      </c>
      <c r="G1541" t="s">
        <v>24</v>
      </c>
      <c r="H1541">
        <v>159</v>
      </c>
      <c r="I1541">
        <v>6</v>
      </c>
      <c r="J1541">
        <v>954</v>
      </c>
    </row>
    <row r="1542" spans="1:10">
      <c r="A1542" s="3" t="s">
        <v>1587</v>
      </c>
      <c r="B1542" s="4">
        <v>43597</v>
      </c>
      <c r="C1542">
        <v>3</v>
      </c>
      <c r="D1542" t="s">
        <v>43</v>
      </c>
      <c r="E1542" t="s">
        <v>17</v>
      </c>
      <c r="F1542" t="s">
        <v>18</v>
      </c>
      <c r="G1542" t="s">
        <v>19</v>
      </c>
      <c r="H1542">
        <v>289</v>
      </c>
      <c r="I1542">
        <v>9</v>
      </c>
      <c r="J1542">
        <v>2601</v>
      </c>
    </row>
    <row r="1543" spans="1:10">
      <c r="A1543" s="3" t="s">
        <v>1588</v>
      </c>
      <c r="B1543" s="4">
        <v>43598</v>
      </c>
      <c r="C1543">
        <v>5</v>
      </c>
      <c r="D1543" t="s">
        <v>60</v>
      </c>
      <c r="E1543" t="s">
        <v>68</v>
      </c>
      <c r="F1543" t="s">
        <v>18</v>
      </c>
      <c r="G1543" t="s">
        <v>14</v>
      </c>
      <c r="H1543">
        <v>199</v>
      </c>
      <c r="I1543">
        <v>6</v>
      </c>
      <c r="J1543">
        <v>1194</v>
      </c>
    </row>
    <row r="1544" spans="1:10">
      <c r="A1544" s="3" t="s">
        <v>1589</v>
      </c>
      <c r="B1544" s="4">
        <v>43598</v>
      </c>
      <c r="C1544">
        <v>11</v>
      </c>
      <c r="D1544" t="s">
        <v>11</v>
      </c>
      <c r="E1544" t="s">
        <v>63</v>
      </c>
      <c r="F1544" t="s">
        <v>13</v>
      </c>
      <c r="G1544" t="s">
        <v>41</v>
      </c>
      <c r="H1544">
        <v>399</v>
      </c>
      <c r="I1544">
        <v>2</v>
      </c>
      <c r="J1544">
        <v>798</v>
      </c>
    </row>
    <row r="1545" spans="1:10">
      <c r="A1545" s="3" t="s">
        <v>1590</v>
      </c>
      <c r="B1545" s="4">
        <v>43598</v>
      </c>
      <c r="C1545">
        <v>19</v>
      </c>
      <c r="D1545" t="s">
        <v>56</v>
      </c>
      <c r="E1545" t="s">
        <v>36</v>
      </c>
      <c r="F1545" t="s">
        <v>28</v>
      </c>
      <c r="G1545" t="s">
        <v>14</v>
      </c>
      <c r="H1545">
        <v>199</v>
      </c>
      <c r="I1545">
        <v>5</v>
      </c>
      <c r="J1545">
        <v>995</v>
      </c>
    </row>
    <row r="1546" spans="1:10">
      <c r="A1546" s="3" t="s">
        <v>1591</v>
      </c>
      <c r="B1546" s="4">
        <v>43599</v>
      </c>
      <c r="C1546">
        <v>11</v>
      </c>
      <c r="D1546" t="s">
        <v>11</v>
      </c>
      <c r="E1546" t="s">
        <v>12</v>
      </c>
      <c r="F1546" t="s">
        <v>13</v>
      </c>
      <c r="G1546" t="s">
        <v>41</v>
      </c>
      <c r="H1546">
        <v>399</v>
      </c>
      <c r="I1546">
        <v>6</v>
      </c>
      <c r="J1546">
        <v>2394</v>
      </c>
    </row>
    <row r="1547" spans="1:10">
      <c r="A1547" s="3" t="s">
        <v>1592</v>
      </c>
      <c r="B1547" s="4">
        <v>43600</v>
      </c>
      <c r="C1547">
        <v>15</v>
      </c>
      <c r="D1547" t="s">
        <v>118</v>
      </c>
      <c r="E1547" t="s">
        <v>63</v>
      </c>
      <c r="F1547" t="s">
        <v>13</v>
      </c>
      <c r="G1547" t="s">
        <v>14</v>
      </c>
      <c r="H1547">
        <v>199</v>
      </c>
      <c r="I1547">
        <v>7</v>
      </c>
      <c r="J1547">
        <v>1393</v>
      </c>
    </row>
    <row r="1548" spans="1:10">
      <c r="A1548" s="3" t="s">
        <v>1593</v>
      </c>
      <c r="B1548" s="4">
        <v>43600</v>
      </c>
      <c r="C1548">
        <v>6</v>
      </c>
      <c r="D1548" t="s">
        <v>48</v>
      </c>
      <c r="E1548" t="s">
        <v>22</v>
      </c>
      <c r="F1548" t="s">
        <v>23</v>
      </c>
      <c r="G1548" t="s">
        <v>24</v>
      </c>
      <c r="H1548">
        <v>159</v>
      </c>
      <c r="I1548">
        <v>5</v>
      </c>
      <c r="J1548">
        <v>795</v>
      </c>
    </row>
    <row r="1549" spans="1:10">
      <c r="A1549" s="3" t="s">
        <v>1594</v>
      </c>
      <c r="B1549" s="4">
        <v>43600</v>
      </c>
      <c r="C1549">
        <v>14</v>
      </c>
      <c r="D1549" t="s">
        <v>38</v>
      </c>
      <c r="E1549" t="s">
        <v>12</v>
      </c>
      <c r="F1549" t="s">
        <v>13</v>
      </c>
      <c r="G1549" t="s">
        <v>24</v>
      </c>
      <c r="H1549">
        <v>159</v>
      </c>
      <c r="I1549">
        <v>8</v>
      </c>
      <c r="J1549">
        <v>1272</v>
      </c>
    </row>
    <row r="1550" spans="1:10">
      <c r="A1550" s="3" t="s">
        <v>1595</v>
      </c>
      <c r="B1550" s="4">
        <v>43601</v>
      </c>
      <c r="C1550">
        <v>3</v>
      </c>
      <c r="D1550" t="s">
        <v>43</v>
      </c>
      <c r="E1550" t="s">
        <v>17</v>
      </c>
      <c r="F1550" t="s">
        <v>18</v>
      </c>
      <c r="G1550" t="s">
        <v>19</v>
      </c>
      <c r="H1550">
        <v>289</v>
      </c>
      <c r="I1550">
        <v>4</v>
      </c>
      <c r="J1550">
        <v>1156</v>
      </c>
    </row>
    <row r="1551" spans="1:10">
      <c r="A1551" s="3" t="s">
        <v>1596</v>
      </c>
      <c r="B1551" s="4">
        <v>43602</v>
      </c>
      <c r="C1551">
        <v>15</v>
      </c>
      <c r="D1551" t="s">
        <v>118</v>
      </c>
      <c r="E1551" t="s">
        <v>12</v>
      </c>
      <c r="F1551" t="s">
        <v>13</v>
      </c>
      <c r="G1551" t="s">
        <v>14</v>
      </c>
      <c r="H1551">
        <v>199</v>
      </c>
      <c r="I1551">
        <v>3</v>
      </c>
      <c r="J1551">
        <v>597</v>
      </c>
    </row>
    <row r="1552" spans="1:10">
      <c r="A1552" s="3" t="s">
        <v>1597</v>
      </c>
      <c r="B1552" s="4">
        <v>43602</v>
      </c>
      <c r="C1552">
        <v>1</v>
      </c>
      <c r="D1552" t="s">
        <v>16</v>
      </c>
      <c r="E1552" t="s">
        <v>68</v>
      </c>
      <c r="F1552" t="s">
        <v>18</v>
      </c>
      <c r="G1552" t="s">
        <v>41</v>
      </c>
      <c r="H1552">
        <v>399</v>
      </c>
      <c r="I1552">
        <v>7</v>
      </c>
      <c r="J1552">
        <v>2793</v>
      </c>
    </row>
    <row r="1553" spans="1:10">
      <c r="A1553" s="3" t="s">
        <v>1598</v>
      </c>
      <c r="B1553" s="4">
        <v>43602</v>
      </c>
      <c r="C1553">
        <v>1</v>
      </c>
      <c r="D1553" t="s">
        <v>16</v>
      </c>
      <c r="E1553" t="s">
        <v>17</v>
      </c>
      <c r="F1553" t="s">
        <v>18</v>
      </c>
      <c r="G1553" t="s">
        <v>19</v>
      </c>
      <c r="H1553">
        <v>289</v>
      </c>
      <c r="I1553">
        <v>9</v>
      </c>
      <c r="J1553">
        <v>2601</v>
      </c>
    </row>
    <row r="1554" spans="1:10">
      <c r="A1554" s="3" t="s">
        <v>1599</v>
      </c>
      <c r="B1554" s="4">
        <v>43602</v>
      </c>
      <c r="C1554">
        <v>10</v>
      </c>
      <c r="D1554" t="s">
        <v>58</v>
      </c>
      <c r="E1554" t="s">
        <v>46</v>
      </c>
      <c r="F1554" t="s">
        <v>23</v>
      </c>
      <c r="G1554" t="s">
        <v>19</v>
      </c>
      <c r="H1554">
        <v>289</v>
      </c>
      <c r="I1554">
        <v>2</v>
      </c>
      <c r="J1554">
        <v>578</v>
      </c>
    </row>
    <row r="1555" spans="1:10">
      <c r="A1555" s="3" t="s">
        <v>1600</v>
      </c>
      <c r="B1555" s="4">
        <v>43602</v>
      </c>
      <c r="C1555">
        <v>13</v>
      </c>
      <c r="D1555" t="s">
        <v>33</v>
      </c>
      <c r="E1555" t="s">
        <v>63</v>
      </c>
      <c r="F1555" t="s">
        <v>13</v>
      </c>
      <c r="G1555" t="s">
        <v>31</v>
      </c>
      <c r="H1555">
        <v>69</v>
      </c>
      <c r="I1555">
        <v>0</v>
      </c>
      <c r="J1555">
        <v>0</v>
      </c>
    </row>
    <row r="1556" spans="1:10">
      <c r="A1556" s="3" t="s">
        <v>1601</v>
      </c>
      <c r="B1556" s="4">
        <v>43602</v>
      </c>
      <c r="C1556">
        <v>14</v>
      </c>
      <c r="D1556" t="s">
        <v>38</v>
      </c>
      <c r="E1556" t="s">
        <v>12</v>
      </c>
      <c r="F1556" t="s">
        <v>13</v>
      </c>
      <c r="G1556" t="s">
        <v>19</v>
      </c>
      <c r="H1556">
        <v>289</v>
      </c>
      <c r="I1556">
        <v>6</v>
      </c>
      <c r="J1556">
        <v>1734</v>
      </c>
    </row>
    <row r="1557" spans="1:10">
      <c r="A1557" s="3" t="s">
        <v>1602</v>
      </c>
      <c r="B1557" s="4">
        <v>43602</v>
      </c>
      <c r="C1557">
        <v>17</v>
      </c>
      <c r="D1557" t="s">
        <v>35</v>
      </c>
      <c r="E1557" t="s">
        <v>27</v>
      </c>
      <c r="F1557" t="s">
        <v>28</v>
      </c>
      <c r="G1557" t="s">
        <v>14</v>
      </c>
      <c r="H1557">
        <v>199</v>
      </c>
      <c r="I1557">
        <v>2</v>
      </c>
      <c r="J1557">
        <v>398</v>
      </c>
    </row>
    <row r="1558" spans="1:10">
      <c r="A1558" s="3" t="s">
        <v>1603</v>
      </c>
      <c r="B1558" s="4">
        <v>43602</v>
      </c>
      <c r="C1558">
        <v>1</v>
      </c>
      <c r="D1558" t="s">
        <v>16</v>
      </c>
      <c r="E1558" t="s">
        <v>68</v>
      </c>
      <c r="F1558" t="s">
        <v>18</v>
      </c>
      <c r="G1558" t="s">
        <v>31</v>
      </c>
      <c r="H1558">
        <v>69</v>
      </c>
      <c r="I1558">
        <v>7</v>
      </c>
      <c r="J1558">
        <v>483</v>
      </c>
    </row>
    <row r="1559" spans="1:10">
      <c r="A1559" s="3" t="s">
        <v>1604</v>
      </c>
      <c r="B1559" s="4">
        <v>43603</v>
      </c>
      <c r="C1559">
        <v>2</v>
      </c>
      <c r="D1559" t="s">
        <v>106</v>
      </c>
      <c r="E1559" t="s">
        <v>68</v>
      </c>
      <c r="F1559" t="s">
        <v>18</v>
      </c>
      <c r="G1559" t="s">
        <v>41</v>
      </c>
      <c r="H1559">
        <v>399</v>
      </c>
      <c r="I1559">
        <v>4</v>
      </c>
      <c r="J1559">
        <v>1596</v>
      </c>
    </row>
    <row r="1560" spans="1:10">
      <c r="A1560" s="3" t="s">
        <v>1605</v>
      </c>
      <c r="B1560" s="4">
        <v>43604</v>
      </c>
      <c r="C1560">
        <v>10</v>
      </c>
      <c r="D1560" t="s">
        <v>58</v>
      </c>
      <c r="E1560" t="s">
        <v>22</v>
      </c>
      <c r="F1560" t="s">
        <v>23</v>
      </c>
      <c r="G1560" t="s">
        <v>41</v>
      </c>
      <c r="H1560">
        <v>399</v>
      </c>
      <c r="I1560">
        <v>1</v>
      </c>
      <c r="J1560">
        <v>399</v>
      </c>
    </row>
    <row r="1561" spans="1:10">
      <c r="A1561" s="3" t="s">
        <v>1606</v>
      </c>
      <c r="B1561" s="4">
        <v>43604</v>
      </c>
      <c r="C1561">
        <v>20</v>
      </c>
      <c r="D1561" t="s">
        <v>40</v>
      </c>
      <c r="E1561" t="s">
        <v>27</v>
      </c>
      <c r="F1561" t="s">
        <v>28</v>
      </c>
      <c r="G1561" t="s">
        <v>14</v>
      </c>
      <c r="H1561">
        <v>199</v>
      </c>
      <c r="I1561">
        <v>2</v>
      </c>
      <c r="J1561">
        <v>398</v>
      </c>
    </row>
    <row r="1562" spans="1:10">
      <c r="A1562" s="3" t="s">
        <v>1607</v>
      </c>
      <c r="B1562" s="4">
        <v>43604</v>
      </c>
      <c r="C1562">
        <v>1</v>
      </c>
      <c r="D1562" t="s">
        <v>16</v>
      </c>
      <c r="E1562" t="s">
        <v>17</v>
      </c>
      <c r="F1562" t="s">
        <v>18</v>
      </c>
      <c r="G1562" t="s">
        <v>19</v>
      </c>
      <c r="H1562">
        <v>289</v>
      </c>
      <c r="I1562">
        <v>1</v>
      </c>
      <c r="J1562">
        <v>289</v>
      </c>
    </row>
    <row r="1563" spans="1:10">
      <c r="A1563" s="3" t="s">
        <v>1608</v>
      </c>
      <c r="B1563" s="4">
        <v>43605</v>
      </c>
      <c r="C1563">
        <v>1</v>
      </c>
      <c r="D1563" t="s">
        <v>16</v>
      </c>
      <c r="E1563" t="s">
        <v>17</v>
      </c>
      <c r="F1563" t="s">
        <v>18</v>
      </c>
      <c r="G1563" t="s">
        <v>24</v>
      </c>
      <c r="H1563">
        <v>159</v>
      </c>
      <c r="I1563">
        <v>4</v>
      </c>
      <c r="J1563">
        <v>636</v>
      </c>
    </row>
    <row r="1564" spans="1:10">
      <c r="A1564" s="3" t="s">
        <v>1609</v>
      </c>
      <c r="B1564" s="4">
        <v>43605</v>
      </c>
      <c r="C1564">
        <v>19</v>
      </c>
      <c r="D1564" t="s">
        <v>56</v>
      </c>
      <c r="E1564" t="s">
        <v>36</v>
      </c>
      <c r="F1564" t="s">
        <v>28</v>
      </c>
      <c r="G1564" t="s">
        <v>41</v>
      </c>
      <c r="H1564">
        <v>399</v>
      </c>
      <c r="I1564">
        <v>8</v>
      </c>
      <c r="J1564">
        <v>3192</v>
      </c>
    </row>
    <row r="1565" spans="1:10">
      <c r="A1565" s="3" t="s">
        <v>1610</v>
      </c>
      <c r="B1565" s="4">
        <v>43605</v>
      </c>
      <c r="C1565">
        <v>2</v>
      </c>
      <c r="D1565" t="s">
        <v>106</v>
      </c>
      <c r="E1565" t="s">
        <v>17</v>
      </c>
      <c r="F1565" t="s">
        <v>18</v>
      </c>
      <c r="G1565" t="s">
        <v>14</v>
      </c>
      <c r="H1565">
        <v>199</v>
      </c>
      <c r="I1565">
        <v>9</v>
      </c>
      <c r="J1565">
        <v>1791</v>
      </c>
    </row>
    <row r="1566" spans="1:10">
      <c r="A1566" s="3" t="s">
        <v>1611</v>
      </c>
      <c r="B1566" s="4">
        <v>43605</v>
      </c>
      <c r="C1566">
        <v>7</v>
      </c>
      <c r="D1566" t="s">
        <v>88</v>
      </c>
      <c r="E1566" t="s">
        <v>22</v>
      </c>
      <c r="F1566" t="s">
        <v>23</v>
      </c>
      <c r="G1566" t="s">
        <v>19</v>
      </c>
      <c r="H1566">
        <v>289</v>
      </c>
      <c r="I1566">
        <v>8</v>
      </c>
      <c r="J1566">
        <v>2312</v>
      </c>
    </row>
    <row r="1567" spans="1:10">
      <c r="A1567" s="3" t="s">
        <v>1612</v>
      </c>
      <c r="B1567" s="4">
        <v>43606</v>
      </c>
      <c r="C1567">
        <v>5</v>
      </c>
      <c r="D1567" t="s">
        <v>60</v>
      </c>
      <c r="E1567" t="s">
        <v>17</v>
      </c>
      <c r="F1567" t="s">
        <v>18</v>
      </c>
      <c r="G1567" t="s">
        <v>19</v>
      </c>
      <c r="H1567">
        <v>289</v>
      </c>
      <c r="I1567">
        <v>2</v>
      </c>
      <c r="J1567">
        <v>578</v>
      </c>
    </row>
    <row r="1568" spans="1:10">
      <c r="A1568" s="3" t="s">
        <v>1613</v>
      </c>
      <c r="B1568" s="4">
        <v>43606</v>
      </c>
      <c r="C1568">
        <v>17</v>
      </c>
      <c r="D1568" t="s">
        <v>35</v>
      </c>
      <c r="E1568" t="s">
        <v>36</v>
      </c>
      <c r="F1568" t="s">
        <v>28</v>
      </c>
      <c r="G1568" t="s">
        <v>31</v>
      </c>
      <c r="H1568">
        <v>69</v>
      </c>
      <c r="I1568">
        <v>2</v>
      </c>
      <c r="J1568">
        <v>138</v>
      </c>
    </row>
    <row r="1569" spans="1:10">
      <c r="A1569" s="3" t="s">
        <v>1614</v>
      </c>
      <c r="B1569" s="4">
        <v>43607</v>
      </c>
      <c r="C1569">
        <v>10</v>
      </c>
      <c r="D1569" t="s">
        <v>58</v>
      </c>
      <c r="E1569" t="s">
        <v>22</v>
      </c>
      <c r="F1569" t="s">
        <v>23</v>
      </c>
      <c r="G1569" t="s">
        <v>19</v>
      </c>
      <c r="H1569">
        <v>289</v>
      </c>
      <c r="I1569">
        <v>7</v>
      </c>
      <c r="J1569">
        <v>2023</v>
      </c>
    </row>
    <row r="1570" spans="1:10">
      <c r="A1570" s="3" t="s">
        <v>1615</v>
      </c>
      <c r="B1570" s="4">
        <v>43607</v>
      </c>
      <c r="C1570">
        <v>8</v>
      </c>
      <c r="D1570" t="s">
        <v>45</v>
      </c>
      <c r="E1570" t="s">
        <v>46</v>
      </c>
      <c r="F1570" t="s">
        <v>23</v>
      </c>
      <c r="G1570" t="s">
        <v>31</v>
      </c>
      <c r="H1570">
        <v>69</v>
      </c>
      <c r="I1570">
        <v>2</v>
      </c>
      <c r="J1570">
        <v>138</v>
      </c>
    </row>
    <row r="1571" spans="1:10">
      <c r="A1571" s="3" t="s">
        <v>1616</v>
      </c>
      <c r="B1571" s="4">
        <v>43607</v>
      </c>
      <c r="C1571">
        <v>14</v>
      </c>
      <c r="D1571" t="s">
        <v>38</v>
      </c>
      <c r="E1571" t="s">
        <v>12</v>
      </c>
      <c r="F1571" t="s">
        <v>13</v>
      </c>
      <c r="G1571" t="s">
        <v>31</v>
      </c>
      <c r="H1571">
        <v>69</v>
      </c>
      <c r="I1571">
        <v>9</v>
      </c>
      <c r="J1571">
        <v>621</v>
      </c>
    </row>
    <row r="1572" spans="1:10">
      <c r="A1572" s="3" t="s">
        <v>1617</v>
      </c>
      <c r="B1572" s="4">
        <v>43608</v>
      </c>
      <c r="C1572">
        <v>15</v>
      </c>
      <c r="D1572" t="s">
        <v>118</v>
      </c>
      <c r="E1572" t="s">
        <v>63</v>
      </c>
      <c r="F1572" t="s">
        <v>13</v>
      </c>
      <c r="G1572" t="s">
        <v>24</v>
      </c>
      <c r="H1572">
        <v>159</v>
      </c>
      <c r="I1572">
        <v>2</v>
      </c>
      <c r="J1572">
        <v>318</v>
      </c>
    </row>
    <row r="1573" spans="1:10">
      <c r="A1573" s="3" t="s">
        <v>1618</v>
      </c>
      <c r="B1573" s="4">
        <v>43609</v>
      </c>
      <c r="C1573">
        <v>14</v>
      </c>
      <c r="D1573" t="s">
        <v>38</v>
      </c>
      <c r="E1573" t="s">
        <v>63</v>
      </c>
      <c r="F1573" t="s">
        <v>13</v>
      </c>
      <c r="G1573" t="s">
        <v>41</v>
      </c>
      <c r="H1573">
        <v>399</v>
      </c>
      <c r="I1573">
        <v>4</v>
      </c>
      <c r="J1573">
        <v>1596</v>
      </c>
    </row>
    <row r="1574" spans="1:10">
      <c r="A1574" s="3" t="s">
        <v>1619</v>
      </c>
      <c r="B1574" s="4">
        <v>43610</v>
      </c>
      <c r="C1574">
        <v>5</v>
      </c>
      <c r="D1574" t="s">
        <v>60</v>
      </c>
      <c r="E1574" t="s">
        <v>17</v>
      </c>
      <c r="F1574" t="s">
        <v>18</v>
      </c>
      <c r="G1574" t="s">
        <v>24</v>
      </c>
      <c r="H1574">
        <v>159</v>
      </c>
      <c r="I1574">
        <v>3</v>
      </c>
      <c r="J1574">
        <v>477</v>
      </c>
    </row>
    <row r="1575" spans="1:10">
      <c r="A1575" s="3" t="s">
        <v>1620</v>
      </c>
      <c r="B1575" s="4">
        <v>43610</v>
      </c>
      <c r="C1575">
        <v>17</v>
      </c>
      <c r="D1575" t="s">
        <v>35</v>
      </c>
      <c r="E1575" t="s">
        <v>27</v>
      </c>
      <c r="F1575" t="s">
        <v>28</v>
      </c>
      <c r="G1575" t="s">
        <v>19</v>
      </c>
      <c r="H1575">
        <v>289</v>
      </c>
      <c r="I1575">
        <v>3</v>
      </c>
      <c r="J1575">
        <v>867</v>
      </c>
    </row>
    <row r="1576" spans="1:10">
      <c r="A1576" s="3" t="s">
        <v>1621</v>
      </c>
      <c r="B1576" s="4">
        <v>43610</v>
      </c>
      <c r="C1576">
        <v>5</v>
      </c>
      <c r="D1576" t="s">
        <v>60</v>
      </c>
      <c r="E1576" t="s">
        <v>68</v>
      </c>
      <c r="F1576" t="s">
        <v>18</v>
      </c>
      <c r="G1576" t="s">
        <v>24</v>
      </c>
      <c r="H1576">
        <v>159</v>
      </c>
      <c r="I1576">
        <v>2</v>
      </c>
      <c r="J1576">
        <v>318</v>
      </c>
    </row>
    <row r="1577" spans="1:10">
      <c r="A1577" s="3" t="s">
        <v>1622</v>
      </c>
      <c r="B1577" s="4">
        <v>43610</v>
      </c>
      <c r="C1577">
        <v>12</v>
      </c>
      <c r="D1577" t="s">
        <v>66</v>
      </c>
      <c r="E1577" t="s">
        <v>63</v>
      </c>
      <c r="F1577" t="s">
        <v>13</v>
      </c>
      <c r="G1577" t="s">
        <v>41</v>
      </c>
      <c r="H1577">
        <v>399</v>
      </c>
      <c r="I1577">
        <v>2</v>
      </c>
      <c r="J1577">
        <v>798</v>
      </c>
    </row>
    <row r="1578" spans="1:10">
      <c r="A1578" s="3" t="s">
        <v>1623</v>
      </c>
      <c r="B1578" s="4">
        <v>43610</v>
      </c>
      <c r="C1578">
        <v>13</v>
      </c>
      <c r="D1578" t="s">
        <v>33</v>
      </c>
      <c r="E1578" t="s">
        <v>63</v>
      </c>
      <c r="F1578" t="s">
        <v>13</v>
      </c>
      <c r="G1578" t="s">
        <v>14</v>
      </c>
      <c r="H1578">
        <v>199</v>
      </c>
      <c r="I1578">
        <v>0</v>
      </c>
      <c r="J1578">
        <v>0</v>
      </c>
    </row>
    <row r="1579" spans="1:10">
      <c r="A1579" s="3" t="s">
        <v>1624</v>
      </c>
      <c r="B1579" s="4">
        <v>43610</v>
      </c>
      <c r="C1579">
        <v>7</v>
      </c>
      <c r="D1579" t="s">
        <v>88</v>
      </c>
      <c r="E1579" t="s">
        <v>46</v>
      </c>
      <c r="F1579" t="s">
        <v>23</v>
      </c>
      <c r="G1579" t="s">
        <v>31</v>
      </c>
      <c r="H1579">
        <v>69</v>
      </c>
      <c r="I1579">
        <v>3</v>
      </c>
      <c r="J1579">
        <v>207</v>
      </c>
    </row>
    <row r="1580" spans="1:10">
      <c r="A1580" s="3" t="s">
        <v>1625</v>
      </c>
      <c r="B1580" s="4">
        <v>43610</v>
      </c>
      <c r="C1580">
        <v>1</v>
      </c>
      <c r="D1580" t="s">
        <v>16</v>
      </c>
      <c r="E1580" t="s">
        <v>68</v>
      </c>
      <c r="F1580" t="s">
        <v>18</v>
      </c>
      <c r="G1580" t="s">
        <v>14</v>
      </c>
      <c r="H1580">
        <v>199</v>
      </c>
      <c r="I1580">
        <v>1</v>
      </c>
      <c r="J1580">
        <v>199</v>
      </c>
    </row>
    <row r="1581" spans="1:10">
      <c r="A1581" s="3" t="s">
        <v>1626</v>
      </c>
      <c r="B1581" s="4">
        <v>43610</v>
      </c>
      <c r="C1581">
        <v>11</v>
      </c>
      <c r="D1581" t="s">
        <v>11</v>
      </c>
      <c r="E1581" t="s">
        <v>63</v>
      </c>
      <c r="F1581" t="s">
        <v>13</v>
      </c>
      <c r="G1581" t="s">
        <v>14</v>
      </c>
      <c r="H1581">
        <v>199</v>
      </c>
      <c r="I1581">
        <v>6</v>
      </c>
      <c r="J1581">
        <v>1194</v>
      </c>
    </row>
    <row r="1582" spans="1:10">
      <c r="A1582" s="3" t="s">
        <v>1627</v>
      </c>
      <c r="B1582" s="4">
        <v>43610</v>
      </c>
      <c r="C1582">
        <v>9</v>
      </c>
      <c r="D1582" t="s">
        <v>21</v>
      </c>
      <c r="E1582" t="s">
        <v>22</v>
      </c>
      <c r="F1582" t="s">
        <v>23</v>
      </c>
      <c r="G1582" t="s">
        <v>31</v>
      </c>
      <c r="H1582">
        <v>69</v>
      </c>
      <c r="I1582">
        <v>0</v>
      </c>
      <c r="J1582">
        <v>0</v>
      </c>
    </row>
    <row r="1583" spans="1:10">
      <c r="A1583" s="3" t="s">
        <v>1628</v>
      </c>
      <c r="B1583" s="4">
        <v>43610</v>
      </c>
      <c r="C1583">
        <v>16</v>
      </c>
      <c r="D1583" t="s">
        <v>30</v>
      </c>
      <c r="E1583" t="s">
        <v>27</v>
      </c>
      <c r="F1583" t="s">
        <v>28</v>
      </c>
      <c r="G1583" t="s">
        <v>19</v>
      </c>
      <c r="H1583">
        <v>289</v>
      </c>
      <c r="I1583">
        <v>1</v>
      </c>
      <c r="J1583">
        <v>289</v>
      </c>
    </row>
    <row r="1584" spans="1:10">
      <c r="A1584" s="3" t="s">
        <v>1629</v>
      </c>
      <c r="B1584" s="4">
        <v>43610</v>
      </c>
      <c r="C1584">
        <v>1</v>
      </c>
      <c r="D1584" t="s">
        <v>16</v>
      </c>
      <c r="E1584" t="s">
        <v>68</v>
      </c>
      <c r="F1584" t="s">
        <v>18</v>
      </c>
      <c r="G1584" t="s">
        <v>19</v>
      </c>
      <c r="H1584">
        <v>289</v>
      </c>
      <c r="I1584">
        <v>9</v>
      </c>
      <c r="J1584">
        <v>2601</v>
      </c>
    </row>
    <row r="1585" spans="1:10">
      <c r="A1585" s="3" t="s">
        <v>1630</v>
      </c>
      <c r="B1585" s="4">
        <v>43610</v>
      </c>
      <c r="C1585">
        <v>5</v>
      </c>
      <c r="D1585" t="s">
        <v>60</v>
      </c>
      <c r="E1585" t="s">
        <v>68</v>
      </c>
      <c r="F1585" t="s">
        <v>18</v>
      </c>
      <c r="G1585" t="s">
        <v>14</v>
      </c>
      <c r="H1585">
        <v>199</v>
      </c>
      <c r="I1585">
        <v>8</v>
      </c>
      <c r="J1585">
        <v>1592</v>
      </c>
    </row>
    <row r="1586" spans="1:10">
      <c r="A1586" s="3" t="s">
        <v>1631</v>
      </c>
      <c r="B1586" s="4">
        <v>43611</v>
      </c>
      <c r="C1586">
        <v>10</v>
      </c>
      <c r="D1586" t="s">
        <v>58</v>
      </c>
      <c r="E1586" t="s">
        <v>22</v>
      </c>
      <c r="F1586" t="s">
        <v>23</v>
      </c>
      <c r="G1586" t="s">
        <v>24</v>
      </c>
      <c r="H1586">
        <v>159</v>
      </c>
      <c r="I1586">
        <v>6</v>
      </c>
      <c r="J1586">
        <v>954</v>
      </c>
    </row>
    <row r="1587" spans="1:10">
      <c r="A1587" s="3" t="s">
        <v>1632</v>
      </c>
      <c r="B1587" s="4">
        <v>43611</v>
      </c>
      <c r="C1587">
        <v>4</v>
      </c>
      <c r="D1587" t="s">
        <v>51</v>
      </c>
      <c r="E1587" t="s">
        <v>17</v>
      </c>
      <c r="F1587" t="s">
        <v>18</v>
      </c>
      <c r="G1587" t="s">
        <v>19</v>
      </c>
      <c r="H1587">
        <v>289</v>
      </c>
      <c r="I1587">
        <v>2</v>
      </c>
      <c r="J1587">
        <v>578</v>
      </c>
    </row>
    <row r="1588" spans="1:10">
      <c r="A1588" s="3" t="s">
        <v>1633</v>
      </c>
      <c r="B1588" s="4">
        <v>43611</v>
      </c>
      <c r="C1588">
        <v>11</v>
      </c>
      <c r="D1588" t="s">
        <v>11</v>
      </c>
      <c r="E1588" t="s">
        <v>63</v>
      </c>
      <c r="F1588" t="s">
        <v>13</v>
      </c>
      <c r="G1588" t="s">
        <v>14</v>
      </c>
      <c r="H1588">
        <v>199</v>
      </c>
      <c r="I1588">
        <v>1</v>
      </c>
      <c r="J1588">
        <v>199</v>
      </c>
    </row>
    <row r="1589" spans="1:10">
      <c r="A1589" s="3" t="s">
        <v>1634</v>
      </c>
      <c r="B1589" s="4">
        <v>43611</v>
      </c>
      <c r="C1589">
        <v>17</v>
      </c>
      <c r="D1589" t="s">
        <v>35</v>
      </c>
      <c r="E1589" t="s">
        <v>36</v>
      </c>
      <c r="F1589" t="s">
        <v>28</v>
      </c>
      <c r="G1589" t="s">
        <v>24</v>
      </c>
      <c r="H1589">
        <v>159</v>
      </c>
      <c r="I1589">
        <v>9</v>
      </c>
      <c r="J1589">
        <v>1431</v>
      </c>
    </row>
    <row r="1590" spans="1:10">
      <c r="A1590" s="3" t="s">
        <v>1635</v>
      </c>
      <c r="B1590" s="4">
        <v>43611</v>
      </c>
      <c r="C1590">
        <v>7</v>
      </c>
      <c r="D1590" t="s">
        <v>88</v>
      </c>
      <c r="E1590" t="s">
        <v>46</v>
      </c>
      <c r="F1590" t="s">
        <v>23</v>
      </c>
      <c r="G1590" t="s">
        <v>31</v>
      </c>
      <c r="H1590">
        <v>69</v>
      </c>
      <c r="I1590">
        <v>3</v>
      </c>
      <c r="J1590">
        <v>207</v>
      </c>
    </row>
    <row r="1591" spans="1:10">
      <c r="A1591" s="3" t="s">
        <v>1636</v>
      </c>
      <c r="B1591" s="4">
        <v>43611</v>
      </c>
      <c r="C1591">
        <v>17</v>
      </c>
      <c r="D1591" t="s">
        <v>35</v>
      </c>
      <c r="E1591" t="s">
        <v>36</v>
      </c>
      <c r="F1591" t="s">
        <v>28</v>
      </c>
      <c r="G1591" t="s">
        <v>24</v>
      </c>
      <c r="H1591">
        <v>159</v>
      </c>
      <c r="I1591">
        <v>2</v>
      </c>
      <c r="J1591">
        <v>318</v>
      </c>
    </row>
    <row r="1592" spans="1:10">
      <c r="A1592" s="3" t="s">
        <v>1637</v>
      </c>
      <c r="B1592" s="4">
        <v>43611</v>
      </c>
      <c r="C1592">
        <v>16</v>
      </c>
      <c r="D1592" t="s">
        <v>30</v>
      </c>
      <c r="E1592" t="s">
        <v>36</v>
      </c>
      <c r="F1592" t="s">
        <v>28</v>
      </c>
      <c r="G1592" t="s">
        <v>31</v>
      </c>
      <c r="H1592">
        <v>69</v>
      </c>
      <c r="I1592">
        <v>5</v>
      </c>
      <c r="J1592">
        <v>345</v>
      </c>
    </row>
    <row r="1593" spans="1:10">
      <c r="A1593" s="3" t="s">
        <v>1638</v>
      </c>
      <c r="B1593" s="4">
        <v>43611</v>
      </c>
      <c r="C1593">
        <v>16</v>
      </c>
      <c r="D1593" t="s">
        <v>30</v>
      </c>
      <c r="E1593" t="s">
        <v>27</v>
      </c>
      <c r="F1593" t="s">
        <v>28</v>
      </c>
      <c r="G1593" t="s">
        <v>24</v>
      </c>
      <c r="H1593">
        <v>159</v>
      </c>
      <c r="I1593">
        <v>7</v>
      </c>
      <c r="J1593">
        <v>1113</v>
      </c>
    </row>
    <row r="1594" spans="1:10">
      <c r="A1594" s="3" t="s">
        <v>1639</v>
      </c>
      <c r="B1594" s="4">
        <v>43611</v>
      </c>
      <c r="C1594">
        <v>16</v>
      </c>
      <c r="D1594" t="s">
        <v>30</v>
      </c>
      <c r="E1594" t="s">
        <v>36</v>
      </c>
      <c r="F1594" t="s">
        <v>28</v>
      </c>
      <c r="G1594" t="s">
        <v>19</v>
      </c>
      <c r="H1594">
        <v>289</v>
      </c>
      <c r="I1594">
        <v>9</v>
      </c>
      <c r="J1594">
        <v>2601</v>
      </c>
    </row>
    <row r="1595" spans="1:10">
      <c r="A1595" s="3" t="s">
        <v>1640</v>
      </c>
      <c r="B1595" s="4">
        <v>43612</v>
      </c>
      <c r="C1595">
        <v>11</v>
      </c>
      <c r="D1595" t="s">
        <v>11</v>
      </c>
      <c r="E1595" t="s">
        <v>63</v>
      </c>
      <c r="F1595" t="s">
        <v>13</v>
      </c>
      <c r="G1595" t="s">
        <v>41</v>
      </c>
      <c r="H1595">
        <v>399</v>
      </c>
      <c r="I1595">
        <v>0</v>
      </c>
      <c r="J1595">
        <v>0</v>
      </c>
    </row>
    <row r="1596" spans="1:10">
      <c r="A1596" s="3" t="s">
        <v>1641</v>
      </c>
      <c r="B1596" s="4">
        <v>43612</v>
      </c>
      <c r="C1596">
        <v>19</v>
      </c>
      <c r="D1596" t="s">
        <v>56</v>
      </c>
      <c r="E1596" t="s">
        <v>27</v>
      </c>
      <c r="F1596" t="s">
        <v>28</v>
      </c>
      <c r="G1596" t="s">
        <v>14</v>
      </c>
      <c r="H1596">
        <v>199</v>
      </c>
      <c r="I1596">
        <v>0</v>
      </c>
      <c r="J1596">
        <v>0</v>
      </c>
    </row>
    <row r="1597" spans="1:10">
      <c r="A1597" s="3" t="s">
        <v>1642</v>
      </c>
      <c r="B1597" s="4">
        <v>43613</v>
      </c>
      <c r="C1597">
        <v>5</v>
      </c>
      <c r="D1597" t="s">
        <v>60</v>
      </c>
      <c r="E1597" t="s">
        <v>17</v>
      </c>
      <c r="F1597" t="s">
        <v>18</v>
      </c>
      <c r="G1597" t="s">
        <v>24</v>
      </c>
      <c r="H1597">
        <v>159</v>
      </c>
      <c r="I1597">
        <v>2</v>
      </c>
      <c r="J1597">
        <v>318</v>
      </c>
    </row>
    <row r="1598" spans="1:10">
      <c r="A1598" s="3" t="s">
        <v>1643</v>
      </c>
      <c r="B1598" s="4">
        <v>43613</v>
      </c>
      <c r="C1598">
        <v>16</v>
      </c>
      <c r="D1598" t="s">
        <v>30</v>
      </c>
      <c r="E1598" t="s">
        <v>27</v>
      </c>
      <c r="F1598" t="s">
        <v>28</v>
      </c>
      <c r="G1598" t="s">
        <v>14</v>
      </c>
      <c r="H1598">
        <v>199</v>
      </c>
      <c r="I1598">
        <v>8</v>
      </c>
      <c r="J1598">
        <v>1592</v>
      </c>
    </row>
    <row r="1599" spans="1:10">
      <c r="A1599" s="3" t="s">
        <v>1644</v>
      </c>
      <c r="B1599" s="4">
        <v>43613</v>
      </c>
      <c r="C1599">
        <v>19</v>
      </c>
      <c r="D1599" t="s">
        <v>56</v>
      </c>
      <c r="E1599" t="s">
        <v>36</v>
      </c>
      <c r="F1599" t="s">
        <v>28</v>
      </c>
      <c r="G1599" t="s">
        <v>24</v>
      </c>
      <c r="H1599">
        <v>159</v>
      </c>
      <c r="I1599">
        <v>3</v>
      </c>
      <c r="J1599">
        <v>477</v>
      </c>
    </row>
    <row r="1600" spans="1:10">
      <c r="A1600" s="3" t="s">
        <v>1645</v>
      </c>
      <c r="B1600" s="4">
        <v>43613</v>
      </c>
      <c r="C1600">
        <v>5</v>
      </c>
      <c r="D1600" t="s">
        <v>60</v>
      </c>
      <c r="E1600" t="s">
        <v>68</v>
      </c>
      <c r="F1600" t="s">
        <v>18</v>
      </c>
      <c r="G1600" t="s">
        <v>24</v>
      </c>
      <c r="H1600">
        <v>159</v>
      </c>
      <c r="I1600">
        <v>9</v>
      </c>
      <c r="J1600">
        <v>1431</v>
      </c>
    </row>
    <row r="1601" spans="1:10">
      <c r="A1601" s="3" t="s">
        <v>1646</v>
      </c>
      <c r="B1601" s="4">
        <v>43613</v>
      </c>
      <c r="C1601">
        <v>9</v>
      </c>
      <c r="D1601" t="s">
        <v>21</v>
      </c>
      <c r="E1601" t="s">
        <v>46</v>
      </c>
      <c r="F1601" t="s">
        <v>23</v>
      </c>
      <c r="G1601" t="s">
        <v>14</v>
      </c>
      <c r="H1601">
        <v>199</v>
      </c>
      <c r="I1601">
        <v>1</v>
      </c>
      <c r="J1601">
        <v>199</v>
      </c>
    </row>
    <row r="1602" spans="1:10">
      <c r="A1602" s="3" t="s">
        <v>1647</v>
      </c>
      <c r="B1602" s="4">
        <v>43614</v>
      </c>
      <c r="C1602">
        <v>17</v>
      </c>
      <c r="D1602" t="s">
        <v>35</v>
      </c>
      <c r="E1602" t="s">
        <v>27</v>
      </c>
      <c r="F1602" t="s">
        <v>28</v>
      </c>
      <c r="G1602" t="s">
        <v>41</v>
      </c>
      <c r="H1602">
        <v>399</v>
      </c>
      <c r="I1602">
        <v>2</v>
      </c>
      <c r="J1602">
        <v>798</v>
      </c>
    </row>
    <row r="1603" spans="1:10">
      <c r="A1603" s="3" t="s">
        <v>1648</v>
      </c>
      <c r="B1603" s="4">
        <v>43614</v>
      </c>
      <c r="C1603">
        <v>4</v>
      </c>
      <c r="D1603" t="s">
        <v>51</v>
      </c>
      <c r="E1603" t="s">
        <v>68</v>
      </c>
      <c r="F1603" t="s">
        <v>18</v>
      </c>
      <c r="G1603" t="s">
        <v>14</v>
      </c>
      <c r="H1603">
        <v>199</v>
      </c>
      <c r="I1603">
        <v>1</v>
      </c>
      <c r="J1603">
        <v>199</v>
      </c>
    </row>
    <row r="1604" spans="1:10">
      <c r="A1604" s="3" t="s">
        <v>1649</v>
      </c>
      <c r="B1604" s="4">
        <v>43614</v>
      </c>
      <c r="C1604">
        <v>18</v>
      </c>
      <c r="D1604" t="s">
        <v>26</v>
      </c>
      <c r="E1604" t="s">
        <v>27</v>
      </c>
      <c r="F1604" t="s">
        <v>28</v>
      </c>
      <c r="G1604" t="s">
        <v>14</v>
      </c>
      <c r="H1604">
        <v>199</v>
      </c>
      <c r="I1604">
        <v>8</v>
      </c>
      <c r="J1604">
        <v>1592</v>
      </c>
    </row>
    <row r="1605" spans="1:10">
      <c r="A1605" s="3" t="s">
        <v>1650</v>
      </c>
      <c r="B1605" s="4">
        <v>43614</v>
      </c>
      <c r="C1605">
        <v>13</v>
      </c>
      <c r="D1605" t="s">
        <v>33</v>
      </c>
      <c r="E1605" t="s">
        <v>63</v>
      </c>
      <c r="F1605" t="s">
        <v>13</v>
      </c>
      <c r="G1605" t="s">
        <v>14</v>
      </c>
      <c r="H1605">
        <v>199</v>
      </c>
      <c r="I1605">
        <v>7</v>
      </c>
      <c r="J1605">
        <v>1393</v>
      </c>
    </row>
    <row r="1606" spans="1:10">
      <c r="A1606" s="3" t="s">
        <v>1651</v>
      </c>
      <c r="B1606" s="4">
        <v>43614</v>
      </c>
      <c r="C1606">
        <v>6</v>
      </c>
      <c r="D1606" t="s">
        <v>48</v>
      </c>
      <c r="E1606" t="s">
        <v>46</v>
      </c>
      <c r="F1606" t="s">
        <v>23</v>
      </c>
      <c r="G1606" t="s">
        <v>24</v>
      </c>
      <c r="H1606">
        <v>159</v>
      </c>
      <c r="I1606">
        <v>5</v>
      </c>
      <c r="J1606">
        <v>795</v>
      </c>
    </row>
    <row r="1607" spans="1:10">
      <c r="A1607" s="3" t="s">
        <v>1652</v>
      </c>
      <c r="B1607" s="4">
        <v>43614</v>
      </c>
      <c r="C1607">
        <v>16</v>
      </c>
      <c r="D1607" t="s">
        <v>30</v>
      </c>
      <c r="E1607" t="s">
        <v>27</v>
      </c>
      <c r="F1607" t="s">
        <v>28</v>
      </c>
      <c r="G1607" t="s">
        <v>31</v>
      </c>
      <c r="H1607">
        <v>69</v>
      </c>
      <c r="I1607">
        <v>1</v>
      </c>
      <c r="J1607">
        <v>69</v>
      </c>
    </row>
    <row r="1608" spans="1:10">
      <c r="A1608" s="3" t="s">
        <v>1653</v>
      </c>
      <c r="B1608" s="4">
        <v>43615</v>
      </c>
      <c r="C1608">
        <v>5</v>
      </c>
      <c r="D1608" t="s">
        <v>60</v>
      </c>
      <c r="E1608" t="s">
        <v>17</v>
      </c>
      <c r="F1608" t="s">
        <v>18</v>
      </c>
      <c r="G1608" t="s">
        <v>19</v>
      </c>
      <c r="H1608">
        <v>289</v>
      </c>
      <c r="I1608">
        <v>3</v>
      </c>
      <c r="J1608">
        <v>867</v>
      </c>
    </row>
    <row r="1609" spans="1:10">
      <c r="A1609" s="3" t="s">
        <v>1654</v>
      </c>
      <c r="B1609" s="4">
        <v>43615</v>
      </c>
      <c r="C1609">
        <v>17</v>
      </c>
      <c r="D1609" t="s">
        <v>35</v>
      </c>
      <c r="E1609" t="s">
        <v>36</v>
      </c>
      <c r="F1609" t="s">
        <v>28</v>
      </c>
      <c r="G1609" t="s">
        <v>24</v>
      </c>
      <c r="H1609">
        <v>159</v>
      </c>
      <c r="I1609">
        <v>8</v>
      </c>
      <c r="J1609">
        <v>1272</v>
      </c>
    </row>
    <row r="1610" spans="1:10">
      <c r="A1610" s="3" t="s">
        <v>1655</v>
      </c>
      <c r="B1610" s="4">
        <v>43615</v>
      </c>
      <c r="C1610">
        <v>3</v>
      </c>
      <c r="D1610" t="s">
        <v>43</v>
      </c>
      <c r="E1610" t="s">
        <v>17</v>
      </c>
      <c r="F1610" t="s">
        <v>18</v>
      </c>
      <c r="G1610" t="s">
        <v>24</v>
      </c>
      <c r="H1610">
        <v>159</v>
      </c>
      <c r="I1610">
        <v>8</v>
      </c>
      <c r="J1610">
        <v>1272</v>
      </c>
    </row>
    <row r="1611" spans="1:10">
      <c r="A1611" s="3" t="s">
        <v>1656</v>
      </c>
      <c r="B1611" s="4">
        <v>43616</v>
      </c>
      <c r="C1611">
        <v>18</v>
      </c>
      <c r="D1611" t="s">
        <v>26</v>
      </c>
      <c r="E1611" t="s">
        <v>36</v>
      </c>
      <c r="F1611" t="s">
        <v>28</v>
      </c>
      <c r="G1611" t="s">
        <v>31</v>
      </c>
      <c r="H1611">
        <v>69</v>
      </c>
      <c r="I1611">
        <v>4</v>
      </c>
      <c r="J1611">
        <v>276</v>
      </c>
    </row>
    <row r="1612" spans="1:10">
      <c r="A1612" s="3" t="s">
        <v>1657</v>
      </c>
      <c r="B1612" s="4">
        <v>43617</v>
      </c>
      <c r="C1612">
        <v>2</v>
      </c>
      <c r="D1612" t="s">
        <v>106</v>
      </c>
      <c r="E1612" t="s">
        <v>68</v>
      </c>
      <c r="F1612" t="s">
        <v>18</v>
      </c>
      <c r="G1612" t="s">
        <v>24</v>
      </c>
      <c r="H1612">
        <v>159</v>
      </c>
      <c r="I1612">
        <v>1</v>
      </c>
      <c r="J1612">
        <v>159</v>
      </c>
    </row>
    <row r="1613" spans="1:10">
      <c r="A1613" s="3" t="s">
        <v>1658</v>
      </c>
      <c r="B1613" s="4">
        <v>43617</v>
      </c>
      <c r="C1613">
        <v>10</v>
      </c>
      <c r="D1613" t="s">
        <v>58</v>
      </c>
      <c r="E1613" t="s">
        <v>46</v>
      </c>
      <c r="F1613" t="s">
        <v>23</v>
      </c>
      <c r="G1613" t="s">
        <v>24</v>
      </c>
      <c r="H1613">
        <v>159</v>
      </c>
      <c r="I1613">
        <v>2</v>
      </c>
      <c r="J1613">
        <v>318</v>
      </c>
    </row>
    <row r="1614" spans="1:10">
      <c r="A1614" s="3" t="s">
        <v>1659</v>
      </c>
      <c r="B1614" s="4">
        <v>43617</v>
      </c>
      <c r="C1614">
        <v>17</v>
      </c>
      <c r="D1614" t="s">
        <v>35</v>
      </c>
      <c r="E1614" t="s">
        <v>36</v>
      </c>
      <c r="F1614" t="s">
        <v>28</v>
      </c>
      <c r="G1614" t="s">
        <v>19</v>
      </c>
      <c r="H1614">
        <v>289</v>
      </c>
      <c r="I1614">
        <v>0</v>
      </c>
      <c r="J1614">
        <v>0</v>
      </c>
    </row>
    <row r="1615" spans="1:10">
      <c r="A1615" s="3" t="s">
        <v>1660</v>
      </c>
      <c r="B1615" s="4">
        <v>43618</v>
      </c>
      <c r="C1615">
        <v>8</v>
      </c>
      <c r="D1615" t="s">
        <v>45</v>
      </c>
      <c r="E1615" t="s">
        <v>46</v>
      </c>
      <c r="F1615" t="s">
        <v>23</v>
      </c>
      <c r="G1615" t="s">
        <v>19</v>
      </c>
      <c r="H1615">
        <v>289</v>
      </c>
      <c r="I1615">
        <v>4</v>
      </c>
      <c r="J1615">
        <v>1156</v>
      </c>
    </row>
    <row r="1616" spans="1:10">
      <c r="A1616" s="3" t="s">
        <v>1661</v>
      </c>
      <c r="B1616" s="4">
        <v>43618</v>
      </c>
      <c r="C1616">
        <v>3</v>
      </c>
      <c r="D1616" t="s">
        <v>43</v>
      </c>
      <c r="E1616" t="s">
        <v>68</v>
      </c>
      <c r="F1616" t="s">
        <v>18</v>
      </c>
      <c r="G1616" t="s">
        <v>31</v>
      </c>
      <c r="H1616">
        <v>69</v>
      </c>
      <c r="I1616">
        <v>6</v>
      </c>
      <c r="J1616">
        <v>414</v>
      </c>
    </row>
    <row r="1617" spans="1:10">
      <c r="A1617" s="3" t="s">
        <v>1662</v>
      </c>
      <c r="B1617" s="4">
        <v>43618</v>
      </c>
      <c r="C1617">
        <v>10</v>
      </c>
      <c r="D1617" t="s">
        <v>58</v>
      </c>
      <c r="E1617" t="s">
        <v>46</v>
      </c>
      <c r="F1617" t="s">
        <v>23</v>
      </c>
      <c r="G1617" t="s">
        <v>31</v>
      </c>
      <c r="H1617">
        <v>69</v>
      </c>
      <c r="I1617">
        <v>4</v>
      </c>
      <c r="J1617">
        <v>276</v>
      </c>
    </row>
    <row r="1618" spans="1:10">
      <c r="A1618" s="3" t="s">
        <v>1663</v>
      </c>
      <c r="B1618" s="4">
        <v>43618</v>
      </c>
      <c r="C1618">
        <v>15</v>
      </c>
      <c r="D1618" t="s">
        <v>118</v>
      </c>
      <c r="E1618" t="s">
        <v>12</v>
      </c>
      <c r="F1618" t="s">
        <v>13</v>
      </c>
      <c r="G1618" t="s">
        <v>24</v>
      </c>
      <c r="H1618">
        <v>159</v>
      </c>
      <c r="I1618">
        <v>1</v>
      </c>
      <c r="J1618">
        <v>159</v>
      </c>
    </row>
    <row r="1619" spans="1:10">
      <c r="A1619" s="3" t="s">
        <v>1664</v>
      </c>
      <c r="B1619" s="4">
        <v>43619</v>
      </c>
      <c r="C1619">
        <v>19</v>
      </c>
      <c r="D1619" t="s">
        <v>56</v>
      </c>
      <c r="E1619" t="s">
        <v>36</v>
      </c>
      <c r="F1619" t="s">
        <v>28</v>
      </c>
      <c r="G1619" t="s">
        <v>31</v>
      </c>
      <c r="H1619">
        <v>69</v>
      </c>
      <c r="I1619">
        <v>1</v>
      </c>
      <c r="J1619">
        <v>69</v>
      </c>
    </row>
    <row r="1620" spans="1:10">
      <c r="A1620" s="3" t="s">
        <v>1665</v>
      </c>
      <c r="B1620" s="4">
        <v>43620</v>
      </c>
      <c r="C1620">
        <v>20</v>
      </c>
      <c r="D1620" t="s">
        <v>40</v>
      </c>
      <c r="E1620" t="s">
        <v>36</v>
      </c>
      <c r="F1620" t="s">
        <v>28</v>
      </c>
      <c r="G1620" t="s">
        <v>24</v>
      </c>
      <c r="H1620">
        <v>159</v>
      </c>
      <c r="I1620">
        <v>4</v>
      </c>
      <c r="J1620">
        <v>636</v>
      </c>
    </row>
    <row r="1621" spans="1:10">
      <c r="A1621" s="3" t="s">
        <v>1666</v>
      </c>
      <c r="B1621" s="4">
        <v>43621</v>
      </c>
      <c r="C1621">
        <v>9</v>
      </c>
      <c r="D1621" t="s">
        <v>21</v>
      </c>
      <c r="E1621" t="s">
        <v>46</v>
      </c>
      <c r="F1621" t="s">
        <v>23</v>
      </c>
      <c r="G1621" t="s">
        <v>41</v>
      </c>
      <c r="H1621">
        <v>399</v>
      </c>
      <c r="I1621">
        <v>0</v>
      </c>
      <c r="J1621">
        <v>0</v>
      </c>
    </row>
    <row r="1622" spans="1:10">
      <c r="A1622" s="3" t="s">
        <v>1667</v>
      </c>
      <c r="B1622" s="4">
        <v>43621</v>
      </c>
      <c r="C1622">
        <v>4</v>
      </c>
      <c r="D1622" t="s">
        <v>51</v>
      </c>
      <c r="E1622" t="s">
        <v>68</v>
      </c>
      <c r="F1622" t="s">
        <v>18</v>
      </c>
      <c r="G1622" t="s">
        <v>24</v>
      </c>
      <c r="H1622">
        <v>159</v>
      </c>
      <c r="I1622">
        <v>2</v>
      </c>
      <c r="J1622">
        <v>318</v>
      </c>
    </row>
    <row r="1623" spans="1:10">
      <c r="A1623" s="3" t="s">
        <v>1668</v>
      </c>
      <c r="B1623" s="4">
        <v>43621</v>
      </c>
      <c r="C1623">
        <v>11</v>
      </c>
      <c r="D1623" t="s">
        <v>11</v>
      </c>
      <c r="E1623" t="s">
        <v>12</v>
      </c>
      <c r="F1623" t="s">
        <v>13</v>
      </c>
      <c r="G1623" t="s">
        <v>19</v>
      </c>
      <c r="H1623">
        <v>289</v>
      </c>
      <c r="I1623">
        <v>2</v>
      </c>
      <c r="J1623">
        <v>578</v>
      </c>
    </row>
    <row r="1624" spans="1:10">
      <c r="A1624" s="3" t="s">
        <v>1669</v>
      </c>
      <c r="B1624" s="4">
        <v>43621</v>
      </c>
      <c r="C1624">
        <v>2</v>
      </c>
      <c r="D1624" t="s">
        <v>106</v>
      </c>
      <c r="E1624" t="s">
        <v>17</v>
      </c>
      <c r="F1624" t="s">
        <v>18</v>
      </c>
      <c r="G1624" t="s">
        <v>24</v>
      </c>
      <c r="H1624">
        <v>159</v>
      </c>
      <c r="I1624">
        <v>1</v>
      </c>
      <c r="J1624">
        <v>159</v>
      </c>
    </row>
    <row r="1625" spans="1:10">
      <c r="A1625" s="3" t="s">
        <v>1670</v>
      </c>
      <c r="B1625" s="4">
        <v>43622</v>
      </c>
      <c r="C1625">
        <v>6</v>
      </c>
      <c r="D1625" t="s">
        <v>48</v>
      </c>
      <c r="E1625" t="s">
        <v>46</v>
      </c>
      <c r="F1625" t="s">
        <v>23</v>
      </c>
      <c r="G1625" t="s">
        <v>19</v>
      </c>
      <c r="H1625">
        <v>289</v>
      </c>
      <c r="I1625">
        <v>1</v>
      </c>
      <c r="J1625">
        <v>289</v>
      </c>
    </row>
    <row r="1626" spans="1:10">
      <c r="A1626" s="3" t="s">
        <v>1671</v>
      </c>
      <c r="B1626" s="4">
        <v>43622</v>
      </c>
      <c r="C1626">
        <v>14</v>
      </c>
      <c r="D1626" t="s">
        <v>38</v>
      </c>
      <c r="E1626" t="s">
        <v>63</v>
      </c>
      <c r="F1626" t="s">
        <v>13</v>
      </c>
      <c r="G1626" t="s">
        <v>14</v>
      </c>
      <c r="H1626">
        <v>199</v>
      </c>
      <c r="I1626">
        <v>7</v>
      </c>
      <c r="J1626">
        <v>1393</v>
      </c>
    </row>
    <row r="1627" spans="1:10">
      <c r="A1627" s="3" t="s">
        <v>1672</v>
      </c>
      <c r="B1627" s="4">
        <v>43622</v>
      </c>
      <c r="C1627">
        <v>15</v>
      </c>
      <c r="D1627" t="s">
        <v>118</v>
      </c>
      <c r="E1627" t="s">
        <v>12</v>
      </c>
      <c r="F1627" t="s">
        <v>13</v>
      </c>
      <c r="G1627" t="s">
        <v>14</v>
      </c>
      <c r="H1627">
        <v>199</v>
      </c>
      <c r="I1627">
        <v>6</v>
      </c>
      <c r="J1627">
        <v>1194</v>
      </c>
    </row>
    <row r="1628" spans="1:10">
      <c r="A1628" s="3" t="s">
        <v>1673</v>
      </c>
      <c r="B1628" s="4">
        <v>43622</v>
      </c>
      <c r="C1628">
        <v>5</v>
      </c>
      <c r="D1628" t="s">
        <v>60</v>
      </c>
      <c r="E1628" t="s">
        <v>68</v>
      </c>
      <c r="F1628" t="s">
        <v>18</v>
      </c>
      <c r="G1628" t="s">
        <v>41</v>
      </c>
      <c r="H1628">
        <v>399</v>
      </c>
      <c r="I1628">
        <v>6</v>
      </c>
      <c r="J1628">
        <v>2394</v>
      </c>
    </row>
    <row r="1629" spans="1:10">
      <c r="A1629" s="3" t="s">
        <v>1674</v>
      </c>
      <c r="B1629" s="4">
        <v>43622</v>
      </c>
      <c r="C1629">
        <v>17</v>
      </c>
      <c r="D1629" t="s">
        <v>35</v>
      </c>
      <c r="E1629" t="s">
        <v>36</v>
      </c>
      <c r="F1629" t="s">
        <v>28</v>
      </c>
      <c r="G1629" t="s">
        <v>24</v>
      </c>
      <c r="H1629">
        <v>159</v>
      </c>
      <c r="I1629">
        <v>7</v>
      </c>
      <c r="J1629">
        <v>1113</v>
      </c>
    </row>
    <row r="1630" spans="1:10">
      <c r="A1630" s="3" t="s">
        <v>1675</v>
      </c>
      <c r="B1630" s="4">
        <v>43622</v>
      </c>
      <c r="C1630">
        <v>9</v>
      </c>
      <c r="D1630" t="s">
        <v>21</v>
      </c>
      <c r="E1630" t="s">
        <v>46</v>
      </c>
      <c r="F1630" t="s">
        <v>23</v>
      </c>
      <c r="G1630" t="s">
        <v>41</v>
      </c>
      <c r="H1630">
        <v>399</v>
      </c>
      <c r="I1630">
        <v>0</v>
      </c>
      <c r="J1630">
        <v>0</v>
      </c>
    </row>
    <row r="1631" spans="1:10">
      <c r="A1631" s="3" t="s">
        <v>1676</v>
      </c>
      <c r="B1631" s="4">
        <v>43622</v>
      </c>
      <c r="C1631">
        <v>4</v>
      </c>
      <c r="D1631" t="s">
        <v>51</v>
      </c>
      <c r="E1631" t="s">
        <v>17</v>
      </c>
      <c r="F1631" t="s">
        <v>18</v>
      </c>
      <c r="G1631" t="s">
        <v>24</v>
      </c>
      <c r="H1631">
        <v>159</v>
      </c>
      <c r="I1631">
        <v>4</v>
      </c>
      <c r="J1631">
        <v>636</v>
      </c>
    </row>
    <row r="1632" spans="1:10">
      <c r="A1632" s="3" t="s">
        <v>1677</v>
      </c>
      <c r="B1632" s="4">
        <v>43622</v>
      </c>
      <c r="C1632">
        <v>17</v>
      </c>
      <c r="D1632" t="s">
        <v>35</v>
      </c>
      <c r="E1632" t="s">
        <v>36</v>
      </c>
      <c r="F1632" t="s">
        <v>28</v>
      </c>
      <c r="G1632" t="s">
        <v>31</v>
      </c>
      <c r="H1632">
        <v>69</v>
      </c>
      <c r="I1632">
        <v>7</v>
      </c>
      <c r="J1632">
        <v>483</v>
      </c>
    </row>
    <row r="1633" spans="1:10">
      <c r="A1633" s="3" t="s">
        <v>1678</v>
      </c>
      <c r="B1633" s="4">
        <v>43622</v>
      </c>
      <c r="C1633">
        <v>1</v>
      </c>
      <c r="D1633" t="s">
        <v>16</v>
      </c>
      <c r="E1633" t="s">
        <v>68</v>
      </c>
      <c r="F1633" t="s">
        <v>18</v>
      </c>
      <c r="G1633" t="s">
        <v>41</v>
      </c>
      <c r="H1633">
        <v>399</v>
      </c>
      <c r="I1633">
        <v>0</v>
      </c>
      <c r="J1633">
        <v>0</v>
      </c>
    </row>
    <row r="1634" spans="1:10">
      <c r="A1634" s="3" t="s">
        <v>1679</v>
      </c>
      <c r="B1634" s="4">
        <v>43622</v>
      </c>
      <c r="C1634">
        <v>15</v>
      </c>
      <c r="D1634" t="s">
        <v>118</v>
      </c>
      <c r="E1634" t="s">
        <v>63</v>
      </c>
      <c r="F1634" t="s">
        <v>13</v>
      </c>
      <c r="G1634" t="s">
        <v>24</v>
      </c>
      <c r="H1634">
        <v>159</v>
      </c>
      <c r="I1634">
        <v>5</v>
      </c>
      <c r="J1634">
        <v>795</v>
      </c>
    </row>
    <row r="1635" spans="1:10">
      <c r="A1635" s="3" t="s">
        <v>1680</v>
      </c>
      <c r="B1635" s="4">
        <v>43622</v>
      </c>
      <c r="C1635">
        <v>2</v>
      </c>
      <c r="D1635" t="s">
        <v>106</v>
      </c>
      <c r="E1635" t="s">
        <v>17</v>
      </c>
      <c r="F1635" t="s">
        <v>18</v>
      </c>
      <c r="G1635" t="s">
        <v>24</v>
      </c>
      <c r="H1635">
        <v>159</v>
      </c>
      <c r="I1635">
        <v>8</v>
      </c>
      <c r="J1635">
        <v>1272</v>
      </c>
    </row>
    <row r="1636" spans="1:10">
      <c r="A1636" s="3" t="s">
        <v>1681</v>
      </c>
      <c r="B1636" s="4">
        <v>43622</v>
      </c>
      <c r="C1636">
        <v>3</v>
      </c>
      <c r="D1636" t="s">
        <v>43</v>
      </c>
      <c r="E1636" t="s">
        <v>17</v>
      </c>
      <c r="F1636" t="s">
        <v>18</v>
      </c>
      <c r="G1636" t="s">
        <v>19</v>
      </c>
      <c r="H1636">
        <v>289</v>
      </c>
      <c r="I1636">
        <v>9</v>
      </c>
      <c r="J1636">
        <v>2601</v>
      </c>
    </row>
    <row r="1637" spans="1:10">
      <c r="A1637" s="3" t="s">
        <v>1682</v>
      </c>
      <c r="B1637" s="4">
        <v>43623</v>
      </c>
      <c r="C1637">
        <v>2</v>
      </c>
      <c r="D1637" t="s">
        <v>106</v>
      </c>
      <c r="E1637" t="s">
        <v>68</v>
      </c>
      <c r="F1637" t="s">
        <v>18</v>
      </c>
      <c r="G1637" t="s">
        <v>31</v>
      </c>
      <c r="H1637">
        <v>69</v>
      </c>
      <c r="I1637">
        <v>3</v>
      </c>
      <c r="J1637">
        <v>207</v>
      </c>
    </row>
    <row r="1638" spans="1:10">
      <c r="A1638" s="3" t="s">
        <v>1683</v>
      </c>
      <c r="B1638" s="4">
        <v>43624</v>
      </c>
      <c r="C1638">
        <v>10</v>
      </c>
      <c r="D1638" t="s">
        <v>58</v>
      </c>
      <c r="E1638" t="s">
        <v>46</v>
      </c>
      <c r="F1638" t="s">
        <v>23</v>
      </c>
      <c r="G1638" t="s">
        <v>41</v>
      </c>
      <c r="H1638">
        <v>399</v>
      </c>
      <c r="I1638">
        <v>5</v>
      </c>
      <c r="J1638">
        <v>1995</v>
      </c>
    </row>
    <row r="1639" spans="1:10">
      <c r="A1639" s="3" t="s">
        <v>1684</v>
      </c>
      <c r="B1639" s="4">
        <v>43624</v>
      </c>
      <c r="C1639">
        <v>4</v>
      </c>
      <c r="D1639" t="s">
        <v>51</v>
      </c>
      <c r="E1639" t="s">
        <v>68</v>
      </c>
      <c r="F1639" t="s">
        <v>18</v>
      </c>
      <c r="G1639" t="s">
        <v>14</v>
      </c>
      <c r="H1639">
        <v>199</v>
      </c>
      <c r="I1639">
        <v>1</v>
      </c>
      <c r="J1639">
        <v>199</v>
      </c>
    </row>
    <row r="1640" spans="1:10">
      <c r="A1640" s="3" t="s">
        <v>1685</v>
      </c>
      <c r="B1640" s="4">
        <v>43624</v>
      </c>
      <c r="C1640">
        <v>20</v>
      </c>
      <c r="D1640" t="s">
        <v>40</v>
      </c>
      <c r="E1640" t="s">
        <v>27</v>
      </c>
      <c r="F1640" t="s">
        <v>28</v>
      </c>
      <c r="G1640" t="s">
        <v>41</v>
      </c>
      <c r="H1640">
        <v>399</v>
      </c>
      <c r="I1640">
        <v>6</v>
      </c>
      <c r="J1640">
        <v>2394</v>
      </c>
    </row>
    <row r="1641" spans="1:10">
      <c r="A1641" s="3" t="s">
        <v>1686</v>
      </c>
      <c r="B1641" s="4">
        <v>43624</v>
      </c>
      <c r="C1641">
        <v>19</v>
      </c>
      <c r="D1641" t="s">
        <v>56</v>
      </c>
      <c r="E1641" t="s">
        <v>27</v>
      </c>
      <c r="F1641" t="s">
        <v>28</v>
      </c>
      <c r="G1641" t="s">
        <v>31</v>
      </c>
      <c r="H1641">
        <v>69</v>
      </c>
      <c r="I1641">
        <v>5</v>
      </c>
      <c r="J1641">
        <v>345</v>
      </c>
    </row>
    <row r="1642" spans="1:10">
      <c r="A1642" s="3" t="s">
        <v>1687</v>
      </c>
      <c r="B1642" s="4">
        <v>43624</v>
      </c>
      <c r="C1642">
        <v>13</v>
      </c>
      <c r="D1642" t="s">
        <v>33</v>
      </c>
      <c r="E1642" t="s">
        <v>12</v>
      </c>
      <c r="F1642" t="s">
        <v>13</v>
      </c>
      <c r="G1642" t="s">
        <v>24</v>
      </c>
      <c r="H1642">
        <v>159</v>
      </c>
      <c r="I1642">
        <v>2</v>
      </c>
      <c r="J1642">
        <v>318</v>
      </c>
    </row>
    <row r="1643" spans="1:10">
      <c r="A1643" s="3" t="s">
        <v>1688</v>
      </c>
      <c r="B1643" s="4">
        <v>43624</v>
      </c>
      <c r="C1643">
        <v>17</v>
      </c>
      <c r="D1643" t="s">
        <v>35</v>
      </c>
      <c r="E1643" t="s">
        <v>27</v>
      </c>
      <c r="F1643" t="s">
        <v>28</v>
      </c>
      <c r="G1643" t="s">
        <v>41</v>
      </c>
      <c r="H1643">
        <v>399</v>
      </c>
      <c r="I1643">
        <v>9</v>
      </c>
      <c r="J1643">
        <v>3591</v>
      </c>
    </row>
    <row r="1644" spans="1:10">
      <c r="A1644" s="3" t="s">
        <v>1689</v>
      </c>
      <c r="B1644" s="4">
        <v>43624</v>
      </c>
      <c r="C1644">
        <v>7</v>
      </c>
      <c r="D1644" t="s">
        <v>88</v>
      </c>
      <c r="E1644" t="s">
        <v>46</v>
      </c>
      <c r="F1644" t="s">
        <v>23</v>
      </c>
      <c r="G1644" t="s">
        <v>14</v>
      </c>
      <c r="H1644">
        <v>199</v>
      </c>
      <c r="I1644">
        <v>9</v>
      </c>
      <c r="J1644">
        <v>1791</v>
      </c>
    </row>
    <row r="1645" spans="1:10">
      <c r="A1645" s="3" t="s">
        <v>1690</v>
      </c>
      <c r="B1645" s="4">
        <v>43625</v>
      </c>
      <c r="C1645">
        <v>4</v>
      </c>
      <c r="D1645" t="s">
        <v>51</v>
      </c>
      <c r="E1645" t="s">
        <v>17</v>
      </c>
      <c r="F1645" t="s">
        <v>18</v>
      </c>
      <c r="G1645" t="s">
        <v>41</v>
      </c>
      <c r="H1645">
        <v>399</v>
      </c>
      <c r="I1645">
        <v>6</v>
      </c>
      <c r="J1645">
        <v>2394</v>
      </c>
    </row>
    <row r="1646" spans="1:10">
      <c r="A1646" s="3" t="s">
        <v>1691</v>
      </c>
      <c r="B1646" s="4">
        <v>43625</v>
      </c>
      <c r="C1646">
        <v>11</v>
      </c>
      <c r="D1646" t="s">
        <v>11</v>
      </c>
      <c r="E1646" t="s">
        <v>12</v>
      </c>
      <c r="F1646" t="s">
        <v>13</v>
      </c>
      <c r="G1646" t="s">
        <v>41</v>
      </c>
      <c r="H1646">
        <v>399</v>
      </c>
      <c r="I1646">
        <v>3</v>
      </c>
      <c r="J1646">
        <v>1197</v>
      </c>
    </row>
    <row r="1647" spans="1:10">
      <c r="A1647" s="3" t="s">
        <v>1692</v>
      </c>
      <c r="B1647" s="4">
        <v>43626</v>
      </c>
      <c r="C1647">
        <v>11</v>
      </c>
      <c r="D1647" t="s">
        <v>11</v>
      </c>
      <c r="E1647" t="s">
        <v>12</v>
      </c>
      <c r="F1647" t="s">
        <v>13</v>
      </c>
      <c r="G1647" t="s">
        <v>14</v>
      </c>
      <c r="H1647">
        <v>199</v>
      </c>
      <c r="I1647">
        <v>4</v>
      </c>
      <c r="J1647">
        <v>796</v>
      </c>
    </row>
    <row r="1648" spans="1:10">
      <c r="A1648" s="3" t="s">
        <v>1693</v>
      </c>
      <c r="B1648" s="4">
        <v>43626</v>
      </c>
      <c r="C1648">
        <v>13</v>
      </c>
      <c r="D1648" t="s">
        <v>33</v>
      </c>
      <c r="E1648" t="s">
        <v>63</v>
      </c>
      <c r="F1648" t="s">
        <v>13</v>
      </c>
      <c r="G1648" t="s">
        <v>24</v>
      </c>
      <c r="H1648">
        <v>159</v>
      </c>
      <c r="I1648">
        <v>9</v>
      </c>
      <c r="J1648">
        <v>1431</v>
      </c>
    </row>
    <row r="1649" spans="1:10">
      <c r="A1649" s="3" t="s">
        <v>1694</v>
      </c>
      <c r="B1649" s="4">
        <v>43626</v>
      </c>
      <c r="C1649">
        <v>1</v>
      </c>
      <c r="D1649" t="s">
        <v>16</v>
      </c>
      <c r="E1649" t="s">
        <v>68</v>
      </c>
      <c r="F1649" t="s">
        <v>18</v>
      </c>
      <c r="G1649" t="s">
        <v>41</v>
      </c>
      <c r="H1649">
        <v>399</v>
      </c>
      <c r="I1649">
        <v>2</v>
      </c>
      <c r="J1649">
        <v>798</v>
      </c>
    </row>
    <row r="1650" spans="1:10">
      <c r="A1650" s="3" t="s">
        <v>1695</v>
      </c>
      <c r="B1650" s="4">
        <v>43627</v>
      </c>
      <c r="C1650">
        <v>15</v>
      </c>
      <c r="D1650" t="s">
        <v>118</v>
      </c>
      <c r="E1650" t="s">
        <v>12</v>
      </c>
      <c r="F1650" t="s">
        <v>13</v>
      </c>
      <c r="G1650" t="s">
        <v>24</v>
      </c>
      <c r="H1650">
        <v>159</v>
      </c>
      <c r="I1650">
        <v>0</v>
      </c>
      <c r="J1650">
        <v>0</v>
      </c>
    </row>
    <row r="1651" spans="1:10">
      <c r="A1651" s="3" t="s">
        <v>1696</v>
      </c>
      <c r="B1651" s="4">
        <v>43627</v>
      </c>
      <c r="C1651">
        <v>9</v>
      </c>
      <c r="D1651" t="s">
        <v>21</v>
      </c>
      <c r="E1651" t="s">
        <v>22</v>
      </c>
      <c r="F1651" t="s">
        <v>23</v>
      </c>
      <c r="G1651" t="s">
        <v>41</v>
      </c>
      <c r="H1651">
        <v>399</v>
      </c>
      <c r="I1651">
        <v>3</v>
      </c>
      <c r="J1651">
        <v>1197</v>
      </c>
    </row>
    <row r="1652" spans="1:10">
      <c r="A1652" s="3" t="s">
        <v>1697</v>
      </c>
      <c r="B1652" s="4">
        <v>43627</v>
      </c>
      <c r="C1652">
        <v>20</v>
      </c>
      <c r="D1652" t="s">
        <v>40</v>
      </c>
      <c r="E1652" t="s">
        <v>36</v>
      </c>
      <c r="F1652" t="s">
        <v>28</v>
      </c>
      <c r="G1652" t="s">
        <v>31</v>
      </c>
      <c r="H1652">
        <v>69</v>
      </c>
      <c r="I1652">
        <v>0</v>
      </c>
      <c r="J1652">
        <v>0</v>
      </c>
    </row>
    <row r="1653" spans="1:10">
      <c r="A1653" s="3" t="s">
        <v>1698</v>
      </c>
      <c r="B1653" s="4">
        <v>43627</v>
      </c>
      <c r="C1653">
        <v>9</v>
      </c>
      <c r="D1653" t="s">
        <v>21</v>
      </c>
      <c r="E1653" t="s">
        <v>46</v>
      </c>
      <c r="F1653" t="s">
        <v>23</v>
      </c>
      <c r="G1653" t="s">
        <v>14</v>
      </c>
      <c r="H1653">
        <v>199</v>
      </c>
      <c r="I1653">
        <v>5</v>
      </c>
      <c r="J1653">
        <v>995</v>
      </c>
    </row>
    <row r="1654" spans="1:10">
      <c r="A1654" s="3" t="s">
        <v>1699</v>
      </c>
      <c r="B1654" s="4">
        <v>43628</v>
      </c>
      <c r="C1654">
        <v>15</v>
      </c>
      <c r="D1654" t="s">
        <v>118</v>
      </c>
      <c r="E1654" t="s">
        <v>12</v>
      </c>
      <c r="F1654" t="s">
        <v>13</v>
      </c>
      <c r="G1654" t="s">
        <v>24</v>
      </c>
      <c r="H1654">
        <v>159</v>
      </c>
      <c r="I1654">
        <v>1</v>
      </c>
      <c r="J1654">
        <v>159</v>
      </c>
    </row>
    <row r="1655" spans="1:10">
      <c r="A1655" s="3" t="s">
        <v>1700</v>
      </c>
      <c r="B1655" s="4">
        <v>43629</v>
      </c>
      <c r="C1655">
        <v>3</v>
      </c>
      <c r="D1655" t="s">
        <v>43</v>
      </c>
      <c r="E1655" t="s">
        <v>17</v>
      </c>
      <c r="F1655" t="s">
        <v>18</v>
      </c>
      <c r="G1655" t="s">
        <v>41</v>
      </c>
      <c r="H1655">
        <v>399</v>
      </c>
      <c r="I1655">
        <v>5</v>
      </c>
      <c r="J1655">
        <v>1995</v>
      </c>
    </row>
    <row r="1656" spans="1:10">
      <c r="A1656" s="3" t="s">
        <v>1701</v>
      </c>
      <c r="B1656" s="4">
        <v>43630</v>
      </c>
      <c r="C1656">
        <v>17</v>
      </c>
      <c r="D1656" t="s">
        <v>35</v>
      </c>
      <c r="E1656" t="s">
        <v>36</v>
      </c>
      <c r="F1656" t="s">
        <v>28</v>
      </c>
      <c r="G1656" t="s">
        <v>14</v>
      </c>
      <c r="H1656">
        <v>199</v>
      </c>
      <c r="I1656">
        <v>8</v>
      </c>
      <c r="J1656">
        <v>1592</v>
      </c>
    </row>
    <row r="1657" spans="1:10">
      <c r="A1657" s="3" t="s">
        <v>1702</v>
      </c>
      <c r="B1657" s="4">
        <v>43630</v>
      </c>
      <c r="C1657">
        <v>16</v>
      </c>
      <c r="D1657" t="s">
        <v>30</v>
      </c>
      <c r="E1657" t="s">
        <v>36</v>
      </c>
      <c r="F1657" t="s">
        <v>28</v>
      </c>
      <c r="G1657" t="s">
        <v>19</v>
      </c>
      <c r="H1657">
        <v>289</v>
      </c>
      <c r="I1657">
        <v>9</v>
      </c>
      <c r="J1657">
        <v>2601</v>
      </c>
    </row>
    <row r="1658" spans="1:10">
      <c r="A1658" s="3" t="s">
        <v>1703</v>
      </c>
      <c r="B1658" s="4">
        <v>43630</v>
      </c>
      <c r="C1658">
        <v>10</v>
      </c>
      <c r="D1658" t="s">
        <v>58</v>
      </c>
      <c r="E1658" t="s">
        <v>46</v>
      </c>
      <c r="F1658" t="s">
        <v>23</v>
      </c>
      <c r="G1658" t="s">
        <v>41</v>
      </c>
      <c r="H1658">
        <v>399</v>
      </c>
      <c r="I1658">
        <v>8</v>
      </c>
      <c r="J1658">
        <v>3192</v>
      </c>
    </row>
    <row r="1659" spans="1:10">
      <c r="A1659" s="3" t="s">
        <v>1704</v>
      </c>
      <c r="B1659" s="4">
        <v>43630</v>
      </c>
      <c r="C1659">
        <v>3</v>
      </c>
      <c r="D1659" t="s">
        <v>43</v>
      </c>
      <c r="E1659" t="s">
        <v>17</v>
      </c>
      <c r="F1659" t="s">
        <v>18</v>
      </c>
      <c r="G1659" t="s">
        <v>41</v>
      </c>
      <c r="H1659">
        <v>399</v>
      </c>
      <c r="I1659">
        <v>8</v>
      </c>
      <c r="J1659">
        <v>3192</v>
      </c>
    </row>
    <row r="1660" spans="1:10">
      <c r="A1660" s="3" t="s">
        <v>1705</v>
      </c>
      <c r="B1660" s="4">
        <v>43630</v>
      </c>
      <c r="C1660">
        <v>13</v>
      </c>
      <c r="D1660" t="s">
        <v>33</v>
      </c>
      <c r="E1660" t="s">
        <v>63</v>
      </c>
      <c r="F1660" t="s">
        <v>13</v>
      </c>
      <c r="G1660" t="s">
        <v>31</v>
      </c>
      <c r="H1660">
        <v>69</v>
      </c>
      <c r="I1660">
        <v>4</v>
      </c>
      <c r="J1660">
        <v>276</v>
      </c>
    </row>
    <row r="1661" spans="1:10">
      <c r="A1661" s="3" t="s">
        <v>1706</v>
      </c>
      <c r="B1661" s="4">
        <v>43631</v>
      </c>
      <c r="C1661">
        <v>13</v>
      </c>
      <c r="D1661" t="s">
        <v>33</v>
      </c>
      <c r="E1661" t="s">
        <v>12</v>
      </c>
      <c r="F1661" t="s">
        <v>13</v>
      </c>
      <c r="G1661" t="s">
        <v>19</v>
      </c>
      <c r="H1661">
        <v>289</v>
      </c>
      <c r="I1661">
        <v>4</v>
      </c>
      <c r="J1661">
        <v>1156</v>
      </c>
    </row>
    <row r="1662" spans="1:10">
      <c r="A1662" s="3" t="s">
        <v>1707</v>
      </c>
      <c r="B1662" s="4">
        <v>43631</v>
      </c>
      <c r="C1662">
        <v>9</v>
      </c>
      <c r="D1662" t="s">
        <v>21</v>
      </c>
      <c r="E1662" t="s">
        <v>22</v>
      </c>
      <c r="F1662" t="s">
        <v>23</v>
      </c>
      <c r="G1662" t="s">
        <v>31</v>
      </c>
      <c r="H1662">
        <v>69</v>
      </c>
      <c r="I1662">
        <v>5</v>
      </c>
      <c r="J1662">
        <v>345</v>
      </c>
    </row>
    <row r="1663" spans="1:10">
      <c r="A1663" s="3" t="s">
        <v>1708</v>
      </c>
      <c r="B1663" s="4">
        <v>43631</v>
      </c>
      <c r="C1663">
        <v>20</v>
      </c>
      <c r="D1663" t="s">
        <v>40</v>
      </c>
      <c r="E1663" t="s">
        <v>36</v>
      </c>
      <c r="F1663" t="s">
        <v>28</v>
      </c>
      <c r="G1663" t="s">
        <v>31</v>
      </c>
      <c r="H1663">
        <v>69</v>
      </c>
      <c r="I1663">
        <v>8</v>
      </c>
      <c r="J1663">
        <v>552</v>
      </c>
    </row>
    <row r="1664" spans="1:10">
      <c r="A1664" s="3" t="s">
        <v>1709</v>
      </c>
      <c r="B1664" s="4">
        <v>43631</v>
      </c>
      <c r="C1664">
        <v>2</v>
      </c>
      <c r="D1664" t="s">
        <v>106</v>
      </c>
      <c r="E1664" t="s">
        <v>17</v>
      </c>
      <c r="F1664" t="s">
        <v>18</v>
      </c>
      <c r="G1664" t="s">
        <v>19</v>
      </c>
      <c r="H1664">
        <v>289</v>
      </c>
      <c r="I1664">
        <v>5</v>
      </c>
      <c r="J1664">
        <v>1445</v>
      </c>
    </row>
    <row r="1665" spans="1:10">
      <c r="A1665" s="3" t="s">
        <v>1710</v>
      </c>
      <c r="B1665" s="4">
        <v>43631</v>
      </c>
      <c r="C1665">
        <v>13</v>
      </c>
      <c r="D1665" t="s">
        <v>33</v>
      </c>
      <c r="E1665" t="s">
        <v>63</v>
      </c>
      <c r="F1665" t="s">
        <v>13</v>
      </c>
      <c r="G1665" t="s">
        <v>41</v>
      </c>
      <c r="H1665">
        <v>399</v>
      </c>
      <c r="I1665">
        <v>7</v>
      </c>
      <c r="J1665">
        <v>2793</v>
      </c>
    </row>
    <row r="1666" spans="1:10">
      <c r="A1666" s="3" t="s">
        <v>1711</v>
      </c>
      <c r="B1666" s="4">
        <v>43631</v>
      </c>
      <c r="C1666">
        <v>17</v>
      </c>
      <c r="D1666" t="s">
        <v>35</v>
      </c>
      <c r="E1666" t="s">
        <v>36</v>
      </c>
      <c r="F1666" t="s">
        <v>28</v>
      </c>
      <c r="G1666" t="s">
        <v>14</v>
      </c>
      <c r="H1666">
        <v>199</v>
      </c>
      <c r="I1666">
        <v>3</v>
      </c>
      <c r="J1666">
        <v>597</v>
      </c>
    </row>
    <row r="1667" spans="1:10">
      <c r="A1667" s="3" t="s">
        <v>1712</v>
      </c>
      <c r="B1667" s="4">
        <v>43632</v>
      </c>
      <c r="C1667">
        <v>20</v>
      </c>
      <c r="D1667" t="s">
        <v>40</v>
      </c>
      <c r="E1667" t="s">
        <v>36</v>
      </c>
      <c r="F1667" t="s">
        <v>28</v>
      </c>
      <c r="G1667" t="s">
        <v>14</v>
      </c>
      <c r="H1667">
        <v>199</v>
      </c>
      <c r="I1667">
        <v>7</v>
      </c>
      <c r="J1667">
        <v>1393</v>
      </c>
    </row>
    <row r="1668" spans="1:10">
      <c r="A1668" s="3" t="s">
        <v>1713</v>
      </c>
      <c r="B1668" s="4">
        <v>43632</v>
      </c>
      <c r="C1668">
        <v>8</v>
      </c>
      <c r="D1668" t="s">
        <v>45</v>
      </c>
      <c r="E1668" t="s">
        <v>46</v>
      </c>
      <c r="F1668" t="s">
        <v>23</v>
      </c>
      <c r="G1668" t="s">
        <v>41</v>
      </c>
      <c r="H1668">
        <v>399</v>
      </c>
      <c r="I1668">
        <v>2</v>
      </c>
      <c r="J1668">
        <v>798</v>
      </c>
    </row>
    <row r="1669" spans="1:10">
      <c r="A1669" s="3" t="s">
        <v>1714</v>
      </c>
      <c r="B1669" s="4">
        <v>43632</v>
      </c>
      <c r="C1669">
        <v>16</v>
      </c>
      <c r="D1669" t="s">
        <v>30</v>
      </c>
      <c r="E1669" t="s">
        <v>27</v>
      </c>
      <c r="F1669" t="s">
        <v>28</v>
      </c>
      <c r="G1669" t="s">
        <v>24</v>
      </c>
      <c r="H1669">
        <v>159</v>
      </c>
      <c r="I1669">
        <v>3</v>
      </c>
      <c r="J1669">
        <v>477</v>
      </c>
    </row>
    <row r="1670" spans="1:10">
      <c r="A1670" s="3" t="s">
        <v>1715</v>
      </c>
      <c r="B1670" s="4">
        <v>43632</v>
      </c>
      <c r="C1670">
        <v>18</v>
      </c>
      <c r="D1670" t="s">
        <v>26</v>
      </c>
      <c r="E1670" t="s">
        <v>36</v>
      </c>
      <c r="F1670" t="s">
        <v>28</v>
      </c>
      <c r="G1670" t="s">
        <v>31</v>
      </c>
      <c r="H1670">
        <v>69</v>
      </c>
      <c r="I1670">
        <v>8</v>
      </c>
      <c r="J1670">
        <v>552</v>
      </c>
    </row>
    <row r="1671" spans="1:10">
      <c r="A1671" s="3" t="s">
        <v>1716</v>
      </c>
      <c r="B1671" s="4">
        <v>43633</v>
      </c>
      <c r="C1671">
        <v>1</v>
      </c>
      <c r="D1671" t="s">
        <v>16</v>
      </c>
      <c r="E1671" t="s">
        <v>17</v>
      </c>
      <c r="F1671" t="s">
        <v>18</v>
      </c>
      <c r="G1671" t="s">
        <v>19</v>
      </c>
      <c r="H1671">
        <v>289</v>
      </c>
      <c r="I1671">
        <v>5</v>
      </c>
      <c r="J1671">
        <v>1445</v>
      </c>
    </row>
    <row r="1672" spans="1:10">
      <c r="A1672" s="3" t="s">
        <v>1717</v>
      </c>
      <c r="B1672" s="4">
        <v>43633</v>
      </c>
      <c r="C1672">
        <v>17</v>
      </c>
      <c r="D1672" t="s">
        <v>35</v>
      </c>
      <c r="E1672" t="s">
        <v>36</v>
      </c>
      <c r="F1672" t="s">
        <v>28</v>
      </c>
      <c r="G1672" t="s">
        <v>19</v>
      </c>
      <c r="H1672">
        <v>289</v>
      </c>
      <c r="I1672">
        <v>1</v>
      </c>
      <c r="J1672">
        <v>289</v>
      </c>
    </row>
    <row r="1673" spans="1:10">
      <c r="A1673" s="3" t="s">
        <v>1718</v>
      </c>
      <c r="B1673" s="4">
        <v>43633</v>
      </c>
      <c r="C1673">
        <v>4</v>
      </c>
      <c r="D1673" t="s">
        <v>51</v>
      </c>
      <c r="E1673" t="s">
        <v>68</v>
      </c>
      <c r="F1673" t="s">
        <v>18</v>
      </c>
      <c r="G1673" t="s">
        <v>31</v>
      </c>
      <c r="H1673">
        <v>69</v>
      </c>
      <c r="I1673">
        <v>8</v>
      </c>
      <c r="J1673">
        <v>552</v>
      </c>
    </row>
    <row r="1674" spans="1:10">
      <c r="A1674" s="3" t="s">
        <v>1719</v>
      </c>
      <c r="B1674" s="4">
        <v>43633</v>
      </c>
      <c r="C1674">
        <v>18</v>
      </c>
      <c r="D1674" t="s">
        <v>26</v>
      </c>
      <c r="E1674" t="s">
        <v>27</v>
      </c>
      <c r="F1674" t="s">
        <v>28</v>
      </c>
      <c r="G1674" t="s">
        <v>24</v>
      </c>
      <c r="H1674">
        <v>159</v>
      </c>
      <c r="I1674">
        <v>6</v>
      </c>
      <c r="J1674">
        <v>954</v>
      </c>
    </row>
    <row r="1675" spans="1:10">
      <c r="A1675" s="3" t="s">
        <v>1720</v>
      </c>
      <c r="B1675" s="4">
        <v>43634</v>
      </c>
      <c r="C1675">
        <v>17</v>
      </c>
      <c r="D1675" t="s">
        <v>35</v>
      </c>
      <c r="E1675" t="s">
        <v>36</v>
      </c>
      <c r="F1675" t="s">
        <v>28</v>
      </c>
      <c r="G1675" t="s">
        <v>41</v>
      </c>
      <c r="H1675">
        <v>399</v>
      </c>
      <c r="I1675">
        <v>3</v>
      </c>
      <c r="J1675">
        <v>1197</v>
      </c>
    </row>
    <row r="1676" spans="1:10">
      <c r="A1676" s="3" t="s">
        <v>1721</v>
      </c>
      <c r="B1676" s="4">
        <v>43635</v>
      </c>
      <c r="C1676">
        <v>13</v>
      </c>
      <c r="D1676" t="s">
        <v>33</v>
      </c>
      <c r="E1676" t="s">
        <v>12</v>
      </c>
      <c r="F1676" t="s">
        <v>13</v>
      </c>
      <c r="G1676" t="s">
        <v>14</v>
      </c>
      <c r="H1676">
        <v>199</v>
      </c>
      <c r="I1676">
        <v>0</v>
      </c>
      <c r="J1676">
        <v>0</v>
      </c>
    </row>
    <row r="1677" spans="1:10">
      <c r="A1677" s="3" t="s">
        <v>1722</v>
      </c>
      <c r="B1677" s="4">
        <v>43635</v>
      </c>
      <c r="C1677">
        <v>11</v>
      </c>
      <c r="D1677" t="s">
        <v>11</v>
      </c>
      <c r="E1677" t="s">
        <v>12</v>
      </c>
      <c r="F1677" t="s">
        <v>13</v>
      </c>
      <c r="G1677" t="s">
        <v>14</v>
      </c>
      <c r="H1677">
        <v>199</v>
      </c>
      <c r="I1677">
        <v>7</v>
      </c>
      <c r="J1677">
        <v>1393</v>
      </c>
    </row>
    <row r="1678" spans="1:10">
      <c r="A1678" s="3" t="s">
        <v>1723</v>
      </c>
      <c r="B1678" s="4">
        <v>43635</v>
      </c>
      <c r="C1678">
        <v>14</v>
      </c>
      <c r="D1678" t="s">
        <v>38</v>
      </c>
      <c r="E1678" t="s">
        <v>63</v>
      </c>
      <c r="F1678" t="s">
        <v>13</v>
      </c>
      <c r="G1678" t="s">
        <v>24</v>
      </c>
      <c r="H1678">
        <v>159</v>
      </c>
      <c r="I1678">
        <v>5</v>
      </c>
      <c r="J1678">
        <v>795</v>
      </c>
    </row>
    <row r="1679" spans="1:10">
      <c r="A1679" s="3" t="s">
        <v>1724</v>
      </c>
      <c r="B1679" s="4">
        <v>43636</v>
      </c>
      <c r="C1679">
        <v>6</v>
      </c>
      <c r="D1679" t="s">
        <v>48</v>
      </c>
      <c r="E1679" t="s">
        <v>22</v>
      </c>
      <c r="F1679" t="s">
        <v>23</v>
      </c>
      <c r="G1679" t="s">
        <v>24</v>
      </c>
      <c r="H1679">
        <v>159</v>
      </c>
      <c r="I1679">
        <v>2</v>
      </c>
      <c r="J1679">
        <v>318</v>
      </c>
    </row>
    <row r="1680" spans="1:10">
      <c r="A1680" s="3" t="s">
        <v>1725</v>
      </c>
      <c r="B1680" s="4">
        <v>43637</v>
      </c>
      <c r="C1680">
        <v>20</v>
      </c>
      <c r="D1680" t="s">
        <v>40</v>
      </c>
      <c r="E1680" t="s">
        <v>27</v>
      </c>
      <c r="F1680" t="s">
        <v>28</v>
      </c>
      <c r="G1680" t="s">
        <v>14</v>
      </c>
      <c r="H1680">
        <v>199</v>
      </c>
      <c r="I1680">
        <v>7</v>
      </c>
      <c r="J1680">
        <v>1393</v>
      </c>
    </row>
    <row r="1681" spans="1:10">
      <c r="A1681" s="3" t="s">
        <v>1726</v>
      </c>
      <c r="B1681" s="4">
        <v>43638</v>
      </c>
      <c r="C1681">
        <v>4</v>
      </c>
      <c r="D1681" t="s">
        <v>51</v>
      </c>
      <c r="E1681" t="s">
        <v>17</v>
      </c>
      <c r="F1681" t="s">
        <v>18</v>
      </c>
      <c r="G1681" t="s">
        <v>24</v>
      </c>
      <c r="H1681">
        <v>159</v>
      </c>
      <c r="I1681">
        <v>5</v>
      </c>
      <c r="J1681">
        <v>795</v>
      </c>
    </row>
    <row r="1682" spans="1:10">
      <c r="A1682" s="3" t="s">
        <v>1727</v>
      </c>
      <c r="B1682" s="4">
        <v>43638</v>
      </c>
      <c r="C1682">
        <v>6</v>
      </c>
      <c r="D1682" t="s">
        <v>48</v>
      </c>
      <c r="E1682" t="s">
        <v>46</v>
      </c>
      <c r="F1682" t="s">
        <v>23</v>
      </c>
      <c r="G1682" t="s">
        <v>31</v>
      </c>
      <c r="H1682">
        <v>69</v>
      </c>
      <c r="I1682">
        <v>5</v>
      </c>
      <c r="J1682">
        <v>345</v>
      </c>
    </row>
    <row r="1683" spans="1:10">
      <c r="A1683" s="3" t="s">
        <v>1728</v>
      </c>
      <c r="B1683" s="4">
        <v>43638</v>
      </c>
      <c r="C1683">
        <v>3</v>
      </c>
      <c r="D1683" t="s">
        <v>43</v>
      </c>
      <c r="E1683" t="s">
        <v>68</v>
      </c>
      <c r="F1683" t="s">
        <v>18</v>
      </c>
      <c r="G1683" t="s">
        <v>14</v>
      </c>
      <c r="H1683">
        <v>199</v>
      </c>
      <c r="I1683">
        <v>5</v>
      </c>
      <c r="J1683">
        <v>995</v>
      </c>
    </row>
    <row r="1684" spans="1:10">
      <c r="A1684" s="3" t="s">
        <v>1729</v>
      </c>
      <c r="B1684" s="4">
        <v>43638</v>
      </c>
      <c r="C1684">
        <v>9</v>
      </c>
      <c r="D1684" t="s">
        <v>21</v>
      </c>
      <c r="E1684" t="s">
        <v>46</v>
      </c>
      <c r="F1684" t="s">
        <v>23</v>
      </c>
      <c r="G1684" t="s">
        <v>24</v>
      </c>
      <c r="H1684">
        <v>159</v>
      </c>
      <c r="I1684">
        <v>4</v>
      </c>
      <c r="J1684">
        <v>636</v>
      </c>
    </row>
    <row r="1685" spans="1:10">
      <c r="A1685" s="3" t="s">
        <v>1730</v>
      </c>
      <c r="B1685" s="4">
        <v>43638</v>
      </c>
      <c r="C1685">
        <v>12</v>
      </c>
      <c r="D1685" t="s">
        <v>66</v>
      </c>
      <c r="E1685" t="s">
        <v>63</v>
      </c>
      <c r="F1685" t="s">
        <v>13</v>
      </c>
      <c r="G1685" t="s">
        <v>24</v>
      </c>
      <c r="H1685">
        <v>159</v>
      </c>
      <c r="I1685">
        <v>2</v>
      </c>
      <c r="J1685">
        <v>318</v>
      </c>
    </row>
    <row r="1686" spans="1:10">
      <c r="A1686" s="3" t="s">
        <v>1731</v>
      </c>
      <c r="B1686" s="4">
        <v>43638</v>
      </c>
      <c r="C1686">
        <v>3</v>
      </c>
      <c r="D1686" t="s">
        <v>43</v>
      </c>
      <c r="E1686" t="s">
        <v>17</v>
      </c>
      <c r="F1686" t="s">
        <v>18</v>
      </c>
      <c r="G1686" t="s">
        <v>24</v>
      </c>
      <c r="H1686">
        <v>159</v>
      </c>
      <c r="I1686">
        <v>8</v>
      </c>
      <c r="J1686">
        <v>1272</v>
      </c>
    </row>
    <row r="1687" spans="1:10">
      <c r="A1687" s="3" t="s">
        <v>1732</v>
      </c>
      <c r="B1687" s="4">
        <v>43639</v>
      </c>
      <c r="C1687">
        <v>15</v>
      </c>
      <c r="D1687" t="s">
        <v>118</v>
      </c>
      <c r="E1687" t="s">
        <v>12</v>
      </c>
      <c r="F1687" t="s">
        <v>13</v>
      </c>
      <c r="G1687" t="s">
        <v>24</v>
      </c>
      <c r="H1687">
        <v>159</v>
      </c>
      <c r="I1687">
        <v>4</v>
      </c>
      <c r="J1687">
        <v>636</v>
      </c>
    </row>
    <row r="1688" spans="1:10">
      <c r="A1688" s="3" t="s">
        <v>1733</v>
      </c>
      <c r="B1688" s="4">
        <v>43639</v>
      </c>
      <c r="C1688">
        <v>9</v>
      </c>
      <c r="D1688" t="s">
        <v>21</v>
      </c>
      <c r="E1688" t="s">
        <v>22</v>
      </c>
      <c r="F1688" t="s">
        <v>23</v>
      </c>
      <c r="G1688" t="s">
        <v>24</v>
      </c>
      <c r="H1688">
        <v>159</v>
      </c>
      <c r="I1688">
        <v>8</v>
      </c>
      <c r="J1688">
        <v>1272</v>
      </c>
    </row>
    <row r="1689" spans="1:10">
      <c r="A1689" s="3" t="s">
        <v>1734</v>
      </c>
      <c r="B1689" s="4">
        <v>43640</v>
      </c>
      <c r="C1689">
        <v>13</v>
      </c>
      <c r="D1689" t="s">
        <v>33</v>
      </c>
      <c r="E1689" t="s">
        <v>12</v>
      </c>
      <c r="F1689" t="s">
        <v>13</v>
      </c>
      <c r="G1689" t="s">
        <v>41</v>
      </c>
      <c r="H1689">
        <v>399</v>
      </c>
      <c r="I1689">
        <v>5</v>
      </c>
      <c r="J1689">
        <v>1995</v>
      </c>
    </row>
    <row r="1690" spans="1:10">
      <c r="A1690" s="3" t="s">
        <v>1735</v>
      </c>
      <c r="B1690" s="4">
        <v>43641</v>
      </c>
      <c r="C1690">
        <v>16</v>
      </c>
      <c r="D1690" t="s">
        <v>30</v>
      </c>
      <c r="E1690" t="s">
        <v>36</v>
      </c>
      <c r="F1690" t="s">
        <v>28</v>
      </c>
      <c r="G1690" t="s">
        <v>41</v>
      </c>
      <c r="H1690">
        <v>399</v>
      </c>
      <c r="I1690">
        <v>6</v>
      </c>
      <c r="J1690">
        <v>2394</v>
      </c>
    </row>
    <row r="1691" spans="1:10">
      <c r="A1691" s="3" t="s">
        <v>1736</v>
      </c>
      <c r="B1691" s="4">
        <v>43642</v>
      </c>
      <c r="C1691">
        <v>7</v>
      </c>
      <c r="D1691" t="s">
        <v>88</v>
      </c>
      <c r="E1691" t="s">
        <v>46</v>
      </c>
      <c r="F1691" t="s">
        <v>23</v>
      </c>
      <c r="G1691" t="s">
        <v>41</v>
      </c>
      <c r="H1691">
        <v>399</v>
      </c>
      <c r="I1691">
        <v>4</v>
      </c>
      <c r="J1691">
        <v>1596</v>
      </c>
    </row>
    <row r="1692" spans="1:10">
      <c r="A1692" s="3" t="s">
        <v>1737</v>
      </c>
      <c r="B1692" s="4">
        <v>43642</v>
      </c>
      <c r="C1692">
        <v>2</v>
      </c>
      <c r="D1692" t="s">
        <v>106</v>
      </c>
      <c r="E1692" t="s">
        <v>68</v>
      </c>
      <c r="F1692" t="s">
        <v>18</v>
      </c>
      <c r="G1692" t="s">
        <v>19</v>
      </c>
      <c r="H1692">
        <v>289</v>
      </c>
      <c r="I1692">
        <v>7</v>
      </c>
      <c r="J1692">
        <v>2023</v>
      </c>
    </row>
    <row r="1693" spans="1:10">
      <c r="A1693" s="3" t="s">
        <v>1738</v>
      </c>
      <c r="B1693" s="4">
        <v>43643</v>
      </c>
      <c r="C1693">
        <v>9</v>
      </c>
      <c r="D1693" t="s">
        <v>21</v>
      </c>
      <c r="E1693" t="s">
        <v>22</v>
      </c>
      <c r="F1693" t="s">
        <v>23</v>
      </c>
      <c r="G1693" t="s">
        <v>31</v>
      </c>
      <c r="H1693">
        <v>69</v>
      </c>
      <c r="I1693">
        <v>3</v>
      </c>
      <c r="J1693">
        <v>207</v>
      </c>
    </row>
    <row r="1694" spans="1:10">
      <c r="A1694" s="3" t="s">
        <v>1739</v>
      </c>
      <c r="B1694" s="4">
        <v>43644</v>
      </c>
      <c r="C1694">
        <v>20</v>
      </c>
      <c r="D1694" t="s">
        <v>40</v>
      </c>
      <c r="E1694" t="s">
        <v>36</v>
      </c>
      <c r="F1694" t="s">
        <v>28</v>
      </c>
      <c r="G1694" t="s">
        <v>19</v>
      </c>
      <c r="H1694">
        <v>289</v>
      </c>
      <c r="I1694">
        <v>8</v>
      </c>
      <c r="J1694">
        <v>2312</v>
      </c>
    </row>
    <row r="1695" spans="1:10">
      <c r="A1695" s="3" t="s">
        <v>1740</v>
      </c>
      <c r="B1695" s="4">
        <v>43645</v>
      </c>
      <c r="C1695">
        <v>9</v>
      </c>
      <c r="D1695" t="s">
        <v>21</v>
      </c>
      <c r="E1695" t="s">
        <v>22</v>
      </c>
      <c r="F1695" t="s">
        <v>23</v>
      </c>
      <c r="G1695" t="s">
        <v>41</v>
      </c>
      <c r="H1695">
        <v>399</v>
      </c>
      <c r="I1695">
        <v>5</v>
      </c>
      <c r="J1695">
        <v>1995</v>
      </c>
    </row>
    <row r="1696" spans="1:10">
      <c r="A1696" s="3" t="s">
        <v>1741</v>
      </c>
      <c r="B1696" s="4">
        <v>43645</v>
      </c>
      <c r="C1696">
        <v>8</v>
      </c>
      <c r="D1696" t="s">
        <v>45</v>
      </c>
      <c r="E1696" t="s">
        <v>46</v>
      </c>
      <c r="F1696" t="s">
        <v>23</v>
      </c>
      <c r="G1696" t="s">
        <v>14</v>
      </c>
      <c r="H1696">
        <v>199</v>
      </c>
      <c r="I1696">
        <v>3</v>
      </c>
      <c r="J1696">
        <v>597</v>
      </c>
    </row>
    <row r="1697" spans="1:10">
      <c r="A1697" s="3" t="s">
        <v>1742</v>
      </c>
      <c r="B1697" s="4">
        <v>43646</v>
      </c>
      <c r="C1697">
        <v>9</v>
      </c>
      <c r="D1697" t="s">
        <v>21</v>
      </c>
      <c r="E1697" t="s">
        <v>22</v>
      </c>
      <c r="F1697" t="s">
        <v>23</v>
      </c>
      <c r="G1697" t="s">
        <v>24</v>
      </c>
      <c r="H1697">
        <v>159</v>
      </c>
      <c r="I1697">
        <v>7</v>
      </c>
      <c r="J1697">
        <v>1113</v>
      </c>
    </row>
    <row r="1698" spans="1:10">
      <c r="A1698" s="3" t="s">
        <v>1743</v>
      </c>
      <c r="B1698" s="4">
        <v>43647</v>
      </c>
      <c r="C1698">
        <v>14</v>
      </c>
      <c r="D1698" t="s">
        <v>38</v>
      </c>
      <c r="E1698" t="s">
        <v>12</v>
      </c>
      <c r="F1698" t="s">
        <v>13</v>
      </c>
      <c r="G1698" t="s">
        <v>31</v>
      </c>
      <c r="H1698">
        <v>69</v>
      </c>
      <c r="I1698">
        <v>8</v>
      </c>
      <c r="J1698">
        <v>552</v>
      </c>
    </row>
    <row r="1699" spans="1:10">
      <c r="A1699" s="3" t="s">
        <v>1744</v>
      </c>
      <c r="B1699" s="4">
        <v>43648</v>
      </c>
      <c r="C1699">
        <v>8</v>
      </c>
      <c r="D1699" t="s">
        <v>45</v>
      </c>
      <c r="E1699" t="s">
        <v>46</v>
      </c>
      <c r="F1699" t="s">
        <v>23</v>
      </c>
      <c r="G1699" t="s">
        <v>14</v>
      </c>
      <c r="H1699">
        <v>199</v>
      </c>
      <c r="I1699">
        <v>3</v>
      </c>
      <c r="J1699">
        <v>597</v>
      </c>
    </row>
    <row r="1700" spans="1:10">
      <c r="A1700" s="3" t="s">
        <v>1745</v>
      </c>
      <c r="B1700" s="4">
        <v>43648</v>
      </c>
      <c r="C1700">
        <v>11</v>
      </c>
      <c r="D1700" t="s">
        <v>11</v>
      </c>
      <c r="E1700" t="s">
        <v>12</v>
      </c>
      <c r="F1700" t="s">
        <v>13</v>
      </c>
      <c r="G1700" t="s">
        <v>24</v>
      </c>
      <c r="H1700">
        <v>159</v>
      </c>
      <c r="I1700">
        <v>0</v>
      </c>
      <c r="J1700">
        <v>0</v>
      </c>
    </row>
    <row r="1701" spans="1:10">
      <c r="A1701" s="3" t="s">
        <v>1746</v>
      </c>
      <c r="B1701" s="4">
        <v>43649</v>
      </c>
      <c r="C1701">
        <v>12</v>
      </c>
      <c r="D1701" t="s">
        <v>66</v>
      </c>
      <c r="E1701" t="s">
        <v>12</v>
      </c>
      <c r="F1701" t="s">
        <v>13</v>
      </c>
      <c r="G1701" t="s">
        <v>19</v>
      </c>
      <c r="H1701">
        <v>289</v>
      </c>
      <c r="I1701">
        <v>5</v>
      </c>
      <c r="J1701">
        <v>1445</v>
      </c>
    </row>
    <row r="1702" spans="1:10">
      <c r="A1702" s="3" t="s">
        <v>1747</v>
      </c>
      <c r="B1702" s="4">
        <v>43650</v>
      </c>
      <c r="C1702">
        <v>16</v>
      </c>
      <c r="D1702" t="s">
        <v>30</v>
      </c>
      <c r="E1702" t="s">
        <v>36</v>
      </c>
      <c r="F1702" t="s">
        <v>28</v>
      </c>
      <c r="G1702" t="s">
        <v>41</v>
      </c>
      <c r="H1702">
        <v>399</v>
      </c>
      <c r="I1702">
        <v>4</v>
      </c>
      <c r="J1702">
        <v>1596</v>
      </c>
    </row>
    <row r="1703" spans="1:10">
      <c r="A1703" s="3" t="s">
        <v>1748</v>
      </c>
      <c r="B1703" s="4">
        <v>43651</v>
      </c>
      <c r="C1703">
        <v>8</v>
      </c>
      <c r="D1703" t="s">
        <v>45</v>
      </c>
      <c r="E1703" t="s">
        <v>22</v>
      </c>
      <c r="F1703" t="s">
        <v>23</v>
      </c>
      <c r="G1703" t="s">
        <v>14</v>
      </c>
      <c r="H1703">
        <v>199</v>
      </c>
      <c r="I1703">
        <v>5</v>
      </c>
      <c r="J1703">
        <v>995</v>
      </c>
    </row>
    <row r="1704" spans="1:10">
      <c r="A1704" s="3" t="s">
        <v>1749</v>
      </c>
      <c r="B1704" s="4">
        <v>43651</v>
      </c>
      <c r="C1704">
        <v>5</v>
      </c>
      <c r="D1704" t="s">
        <v>60</v>
      </c>
      <c r="E1704" t="s">
        <v>17</v>
      </c>
      <c r="F1704" t="s">
        <v>18</v>
      </c>
      <c r="G1704" t="s">
        <v>41</v>
      </c>
      <c r="H1704">
        <v>399</v>
      </c>
      <c r="I1704">
        <v>7</v>
      </c>
      <c r="J1704">
        <v>2793</v>
      </c>
    </row>
    <row r="1705" spans="1:10">
      <c r="A1705" s="3" t="s">
        <v>1750</v>
      </c>
      <c r="B1705" s="4">
        <v>43652</v>
      </c>
      <c r="C1705">
        <v>18</v>
      </c>
      <c r="D1705" t="s">
        <v>26</v>
      </c>
      <c r="E1705" t="s">
        <v>36</v>
      </c>
      <c r="F1705" t="s">
        <v>28</v>
      </c>
      <c r="G1705" t="s">
        <v>24</v>
      </c>
      <c r="H1705">
        <v>159</v>
      </c>
      <c r="I1705">
        <v>0</v>
      </c>
      <c r="J1705">
        <v>0</v>
      </c>
    </row>
    <row r="1706" spans="1:10">
      <c r="A1706" s="3" t="s">
        <v>1751</v>
      </c>
      <c r="B1706" s="4">
        <v>43653</v>
      </c>
      <c r="C1706">
        <v>9</v>
      </c>
      <c r="D1706" t="s">
        <v>21</v>
      </c>
      <c r="E1706" t="s">
        <v>22</v>
      </c>
      <c r="F1706" t="s">
        <v>23</v>
      </c>
      <c r="G1706" t="s">
        <v>14</v>
      </c>
      <c r="H1706">
        <v>199</v>
      </c>
      <c r="I1706">
        <v>2</v>
      </c>
      <c r="J1706">
        <v>398</v>
      </c>
    </row>
    <row r="1707" spans="1:10">
      <c r="A1707" s="3" t="s">
        <v>1752</v>
      </c>
      <c r="B1707" s="4">
        <v>43654</v>
      </c>
      <c r="C1707">
        <v>7</v>
      </c>
      <c r="D1707" t="s">
        <v>88</v>
      </c>
      <c r="E1707" t="s">
        <v>46</v>
      </c>
      <c r="F1707" t="s">
        <v>23</v>
      </c>
      <c r="G1707" t="s">
        <v>31</v>
      </c>
      <c r="H1707">
        <v>69</v>
      </c>
      <c r="I1707">
        <v>3</v>
      </c>
      <c r="J1707">
        <v>207</v>
      </c>
    </row>
    <row r="1708" spans="1:10">
      <c r="A1708" s="3" t="s">
        <v>1753</v>
      </c>
      <c r="B1708" s="4">
        <v>43655</v>
      </c>
      <c r="C1708">
        <v>19</v>
      </c>
      <c r="D1708" t="s">
        <v>56</v>
      </c>
      <c r="E1708" t="s">
        <v>36</v>
      </c>
      <c r="F1708" t="s">
        <v>28</v>
      </c>
      <c r="G1708" t="s">
        <v>24</v>
      </c>
      <c r="H1708">
        <v>159</v>
      </c>
      <c r="I1708">
        <v>0</v>
      </c>
      <c r="J1708">
        <v>0</v>
      </c>
    </row>
    <row r="1709" spans="1:10">
      <c r="A1709" s="3" t="s">
        <v>1754</v>
      </c>
      <c r="B1709" s="4">
        <v>43656</v>
      </c>
      <c r="C1709">
        <v>5</v>
      </c>
      <c r="D1709" t="s">
        <v>60</v>
      </c>
      <c r="E1709" t="s">
        <v>17</v>
      </c>
      <c r="F1709" t="s">
        <v>18</v>
      </c>
      <c r="G1709" t="s">
        <v>14</v>
      </c>
      <c r="H1709">
        <v>199</v>
      </c>
      <c r="I1709">
        <v>3</v>
      </c>
      <c r="J1709">
        <v>597</v>
      </c>
    </row>
    <row r="1710" spans="1:10">
      <c r="A1710" s="3" t="s">
        <v>1755</v>
      </c>
      <c r="B1710" s="4">
        <v>43656</v>
      </c>
      <c r="C1710">
        <v>8</v>
      </c>
      <c r="D1710" t="s">
        <v>45</v>
      </c>
      <c r="E1710" t="s">
        <v>46</v>
      </c>
      <c r="F1710" t="s">
        <v>23</v>
      </c>
      <c r="G1710" t="s">
        <v>14</v>
      </c>
      <c r="H1710">
        <v>199</v>
      </c>
      <c r="I1710">
        <v>6</v>
      </c>
      <c r="J1710">
        <v>1194</v>
      </c>
    </row>
    <row r="1711" spans="1:10">
      <c r="A1711" s="3" t="s">
        <v>1756</v>
      </c>
      <c r="B1711" s="4">
        <v>43656</v>
      </c>
      <c r="C1711">
        <v>14</v>
      </c>
      <c r="D1711" t="s">
        <v>38</v>
      </c>
      <c r="E1711" t="s">
        <v>12</v>
      </c>
      <c r="F1711" t="s">
        <v>13</v>
      </c>
      <c r="G1711" t="s">
        <v>41</v>
      </c>
      <c r="H1711">
        <v>399</v>
      </c>
      <c r="I1711">
        <v>0</v>
      </c>
      <c r="J1711">
        <v>0</v>
      </c>
    </row>
    <row r="1712" spans="1:10">
      <c r="A1712" s="3" t="s">
        <v>1757</v>
      </c>
      <c r="B1712" s="4">
        <v>43656</v>
      </c>
      <c r="C1712">
        <v>13</v>
      </c>
      <c r="D1712" t="s">
        <v>33</v>
      </c>
      <c r="E1712" t="s">
        <v>63</v>
      </c>
      <c r="F1712" t="s">
        <v>13</v>
      </c>
      <c r="G1712" t="s">
        <v>31</v>
      </c>
      <c r="H1712">
        <v>69</v>
      </c>
      <c r="I1712">
        <v>2</v>
      </c>
      <c r="J1712">
        <v>138</v>
      </c>
    </row>
    <row r="1713" spans="1:10">
      <c r="A1713" s="3" t="s">
        <v>1758</v>
      </c>
      <c r="B1713" s="4">
        <v>43657</v>
      </c>
      <c r="C1713">
        <v>5</v>
      </c>
      <c r="D1713" t="s">
        <v>60</v>
      </c>
      <c r="E1713" t="s">
        <v>17</v>
      </c>
      <c r="F1713" t="s">
        <v>18</v>
      </c>
      <c r="G1713" t="s">
        <v>24</v>
      </c>
      <c r="H1713">
        <v>159</v>
      </c>
      <c r="I1713">
        <v>7</v>
      </c>
      <c r="J1713">
        <v>1113</v>
      </c>
    </row>
    <row r="1714" spans="1:10">
      <c r="A1714" s="3" t="s">
        <v>1759</v>
      </c>
      <c r="B1714" s="4">
        <v>43657</v>
      </c>
      <c r="C1714">
        <v>19</v>
      </c>
      <c r="D1714" t="s">
        <v>56</v>
      </c>
      <c r="E1714" t="s">
        <v>27</v>
      </c>
      <c r="F1714" t="s">
        <v>28</v>
      </c>
      <c r="G1714" t="s">
        <v>41</v>
      </c>
      <c r="H1714">
        <v>399</v>
      </c>
      <c r="I1714">
        <v>9</v>
      </c>
      <c r="J1714">
        <v>3591</v>
      </c>
    </row>
    <row r="1715" spans="1:10">
      <c r="A1715" s="3" t="s">
        <v>1760</v>
      </c>
      <c r="B1715" s="4">
        <v>43658</v>
      </c>
      <c r="C1715">
        <v>13</v>
      </c>
      <c r="D1715" t="s">
        <v>33</v>
      </c>
      <c r="E1715" t="s">
        <v>12</v>
      </c>
      <c r="F1715" t="s">
        <v>13</v>
      </c>
      <c r="G1715" t="s">
        <v>14</v>
      </c>
      <c r="H1715">
        <v>199</v>
      </c>
      <c r="I1715">
        <v>3</v>
      </c>
      <c r="J1715">
        <v>597</v>
      </c>
    </row>
    <row r="1716" spans="1:10">
      <c r="A1716" s="3" t="s">
        <v>1761</v>
      </c>
      <c r="B1716" s="4">
        <v>43658</v>
      </c>
      <c r="C1716">
        <v>5</v>
      </c>
      <c r="D1716" t="s">
        <v>60</v>
      </c>
      <c r="E1716" t="s">
        <v>68</v>
      </c>
      <c r="F1716" t="s">
        <v>18</v>
      </c>
      <c r="G1716" t="s">
        <v>31</v>
      </c>
      <c r="H1716">
        <v>69</v>
      </c>
      <c r="I1716">
        <v>3</v>
      </c>
      <c r="J1716">
        <v>207</v>
      </c>
    </row>
    <row r="1717" spans="1:10">
      <c r="A1717" s="3" t="s">
        <v>1762</v>
      </c>
      <c r="B1717" s="4">
        <v>43658</v>
      </c>
      <c r="C1717">
        <v>14</v>
      </c>
      <c r="D1717" t="s">
        <v>38</v>
      </c>
      <c r="E1717" t="s">
        <v>12</v>
      </c>
      <c r="F1717" t="s">
        <v>13</v>
      </c>
      <c r="G1717" t="s">
        <v>41</v>
      </c>
      <c r="H1717">
        <v>399</v>
      </c>
      <c r="I1717">
        <v>1</v>
      </c>
      <c r="J1717">
        <v>399</v>
      </c>
    </row>
    <row r="1718" spans="1:10">
      <c r="A1718" s="3" t="s">
        <v>1763</v>
      </c>
      <c r="B1718" s="4">
        <v>43658</v>
      </c>
      <c r="C1718">
        <v>11</v>
      </c>
      <c r="D1718" t="s">
        <v>11</v>
      </c>
      <c r="E1718" t="s">
        <v>12</v>
      </c>
      <c r="F1718" t="s">
        <v>13</v>
      </c>
      <c r="G1718" t="s">
        <v>31</v>
      </c>
      <c r="H1718">
        <v>69</v>
      </c>
      <c r="I1718">
        <v>1</v>
      </c>
      <c r="J1718">
        <v>69</v>
      </c>
    </row>
    <row r="1719" spans="1:10">
      <c r="A1719" s="3" t="s">
        <v>1764</v>
      </c>
      <c r="B1719" s="4">
        <v>43658</v>
      </c>
      <c r="C1719">
        <v>7</v>
      </c>
      <c r="D1719" t="s">
        <v>88</v>
      </c>
      <c r="E1719" t="s">
        <v>22</v>
      </c>
      <c r="F1719" t="s">
        <v>23</v>
      </c>
      <c r="G1719" t="s">
        <v>24</v>
      </c>
      <c r="H1719">
        <v>159</v>
      </c>
      <c r="I1719">
        <v>8</v>
      </c>
      <c r="J1719">
        <v>1272</v>
      </c>
    </row>
    <row r="1720" spans="1:10">
      <c r="A1720" s="3" t="s">
        <v>1765</v>
      </c>
      <c r="B1720" s="4">
        <v>43658</v>
      </c>
      <c r="C1720">
        <v>5</v>
      </c>
      <c r="D1720" t="s">
        <v>60</v>
      </c>
      <c r="E1720" t="s">
        <v>68</v>
      </c>
      <c r="F1720" t="s">
        <v>18</v>
      </c>
      <c r="G1720" t="s">
        <v>19</v>
      </c>
      <c r="H1720">
        <v>289</v>
      </c>
      <c r="I1720">
        <v>0</v>
      </c>
      <c r="J1720">
        <v>0</v>
      </c>
    </row>
    <row r="1721" spans="1:10">
      <c r="A1721" s="3" t="s">
        <v>1766</v>
      </c>
      <c r="B1721" s="4">
        <v>43658</v>
      </c>
      <c r="C1721">
        <v>1</v>
      </c>
      <c r="D1721" t="s">
        <v>16</v>
      </c>
      <c r="E1721" t="s">
        <v>68</v>
      </c>
      <c r="F1721" t="s">
        <v>18</v>
      </c>
      <c r="G1721" t="s">
        <v>19</v>
      </c>
      <c r="H1721">
        <v>289</v>
      </c>
      <c r="I1721">
        <v>3</v>
      </c>
      <c r="J1721">
        <v>867</v>
      </c>
    </row>
    <row r="1722" spans="1:10">
      <c r="A1722" s="3" t="s">
        <v>1767</v>
      </c>
      <c r="B1722" s="4">
        <v>43659</v>
      </c>
      <c r="C1722">
        <v>6</v>
      </c>
      <c r="D1722" t="s">
        <v>48</v>
      </c>
      <c r="E1722" t="s">
        <v>46</v>
      </c>
      <c r="F1722" t="s">
        <v>23</v>
      </c>
      <c r="G1722" t="s">
        <v>14</v>
      </c>
      <c r="H1722">
        <v>199</v>
      </c>
      <c r="I1722">
        <v>1</v>
      </c>
      <c r="J1722">
        <v>199</v>
      </c>
    </row>
    <row r="1723" spans="1:10">
      <c r="A1723" s="3" t="s">
        <v>1768</v>
      </c>
      <c r="B1723" s="4">
        <v>43660</v>
      </c>
      <c r="C1723">
        <v>16</v>
      </c>
      <c r="D1723" t="s">
        <v>30</v>
      </c>
      <c r="E1723" t="s">
        <v>36</v>
      </c>
      <c r="F1723" t="s">
        <v>28</v>
      </c>
      <c r="G1723" t="s">
        <v>14</v>
      </c>
      <c r="H1723">
        <v>199</v>
      </c>
      <c r="I1723">
        <v>8</v>
      </c>
      <c r="J1723">
        <v>1592</v>
      </c>
    </row>
    <row r="1724" spans="1:10">
      <c r="A1724" s="3" t="s">
        <v>1769</v>
      </c>
      <c r="B1724" s="4">
        <v>43660</v>
      </c>
      <c r="C1724">
        <v>10</v>
      </c>
      <c r="D1724" t="s">
        <v>58</v>
      </c>
      <c r="E1724" t="s">
        <v>46</v>
      </c>
      <c r="F1724" t="s">
        <v>23</v>
      </c>
      <c r="G1724" t="s">
        <v>14</v>
      </c>
      <c r="H1724">
        <v>199</v>
      </c>
      <c r="I1724">
        <v>2</v>
      </c>
      <c r="J1724">
        <v>398</v>
      </c>
    </row>
    <row r="1725" spans="1:10">
      <c r="A1725" s="3" t="s">
        <v>1770</v>
      </c>
      <c r="B1725" s="4">
        <v>43660</v>
      </c>
      <c r="C1725">
        <v>20</v>
      </c>
      <c r="D1725" t="s">
        <v>40</v>
      </c>
      <c r="E1725" t="s">
        <v>27</v>
      </c>
      <c r="F1725" t="s">
        <v>28</v>
      </c>
      <c r="G1725" t="s">
        <v>24</v>
      </c>
      <c r="H1725">
        <v>159</v>
      </c>
      <c r="I1725">
        <v>1</v>
      </c>
      <c r="J1725">
        <v>159</v>
      </c>
    </row>
    <row r="1726" spans="1:10">
      <c r="A1726" s="3" t="s">
        <v>1771</v>
      </c>
      <c r="B1726" s="4">
        <v>43660</v>
      </c>
      <c r="C1726">
        <v>4</v>
      </c>
      <c r="D1726" t="s">
        <v>51</v>
      </c>
      <c r="E1726" t="s">
        <v>17</v>
      </c>
      <c r="F1726" t="s">
        <v>18</v>
      </c>
      <c r="G1726" t="s">
        <v>19</v>
      </c>
      <c r="H1726">
        <v>289</v>
      </c>
      <c r="I1726">
        <v>8</v>
      </c>
      <c r="J1726">
        <v>2312</v>
      </c>
    </row>
    <row r="1727" spans="1:10">
      <c r="A1727" s="3" t="s">
        <v>1772</v>
      </c>
      <c r="B1727" s="4">
        <v>43660</v>
      </c>
      <c r="C1727">
        <v>10</v>
      </c>
      <c r="D1727" t="s">
        <v>58</v>
      </c>
      <c r="E1727" t="s">
        <v>46</v>
      </c>
      <c r="F1727" t="s">
        <v>23</v>
      </c>
      <c r="G1727" t="s">
        <v>41</v>
      </c>
      <c r="H1727">
        <v>399</v>
      </c>
      <c r="I1727">
        <v>9</v>
      </c>
      <c r="J1727">
        <v>3591</v>
      </c>
    </row>
    <row r="1728" spans="1:10">
      <c r="A1728" s="3" t="s">
        <v>1773</v>
      </c>
      <c r="B1728" s="4">
        <v>43660</v>
      </c>
      <c r="C1728">
        <v>4</v>
      </c>
      <c r="D1728" t="s">
        <v>51</v>
      </c>
      <c r="E1728" t="s">
        <v>17</v>
      </c>
      <c r="F1728" t="s">
        <v>18</v>
      </c>
      <c r="G1728" t="s">
        <v>14</v>
      </c>
      <c r="H1728">
        <v>199</v>
      </c>
      <c r="I1728">
        <v>3</v>
      </c>
      <c r="J1728">
        <v>597</v>
      </c>
    </row>
    <row r="1729" spans="1:10">
      <c r="A1729" s="3" t="s">
        <v>1774</v>
      </c>
      <c r="B1729" s="4">
        <v>43661</v>
      </c>
      <c r="C1729">
        <v>16</v>
      </c>
      <c r="D1729" t="s">
        <v>30</v>
      </c>
      <c r="E1729" t="s">
        <v>27</v>
      </c>
      <c r="F1729" t="s">
        <v>28</v>
      </c>
      <c r="G1729" t="s">
        <v>24</v>
      </c>
      <c r="H1729">
        <v>159</v>
      </c>
      <c r="I1729">
        <v>3</v>
      </c>
      <c r="J1729">
        <v>477</v>
      </c>
    </row>
    <row r="1730" spans="1:10">
      <c r="A1730" s="3" t="s">
        <v>1775</v>
      </c>
      <c r="B1730" s="4">
        <v>43661</v>
      </c>
      <c r="C1730">
        <v>2</v>
      </c>
      <c r="D1730" t="s">
        <v>106</v>
      </c>
      <c r="E1730" t="s">
        <v>17</v>
      </c>
      <c r="F1730" t="s">
        <v>18</v>
      </c>
      <c r="G1730" t="s">
        <v>24</v>
      </c>
      <c r="H1730">
        <v>159</v>
      </c>
      <c r="I1730">
        <v>4</v>
      </c>
      <c r="J1730">
        <v>636</v>
      </c>
    </row>
    <row r="1731" spans="1:10">
      <c r="A1731" s="3" t="s">
        <v>1776</v>
      </c>
      <c r="B1731" s="4">
        <v>43661</v>
      </c>
      <c r="C1731">
        <v>18</v>
      </c>
      <c r="D1731" t="s">
        <v>26</v>
      </c>
      <c r="E1731" t="s">
        <v>36</v>
      </c>
      <c r="F1731" t="s">
        <v>28</v>
      </c>
      <c r="G1731" t="s">
        <v>41</v>
      </c>
      <c r="H1731">
        <v>399</v>
      </c>
      <c r="I1731">
        <v>5</v>
      </c>
      <c r="J1731">
        <v>1995</v>
      </c>
    </row>
    <row r="1732" spans="1:10">
      <c r="A1732" s="3" t="s">
        <v>1777</v>
      </c>
      <c r="B1732" s="4">
        <v>43662</v>
      </c>
      <c r="C1732">
        <v>9</v>
      </c>
      <c r="D1732" t="s">
        <v>21</v>
      </c>
      <c r="E1732" t="s">
        <v>46</v>
      </c>
      <c r="F1732" t="s">
        <v>23</v>
      </c>
      <c r="G1732" t="s">
        <v>41</v>
      </c>
      <c r="H1732">
        <v>399</v>
      </c>
      <c r="I1732">
        <v>0</v>
      </c>
      <c r="J1732">
        <v>0</v>
      </c>
    </row>
    <row r="1733" spans="1:10">
      <c r="A1733" s="3" t="s">
        <v>1778</v>
      </c>
      <c r="B1733" s="4">
        <v>43663</v>
      </c>
      <c r="C1733">
        <v>4</v>
      </c>
      <c r="D1733" t="s">
        <v>51</v>
      </c>
      <c r="E1733" t="s">
        <v>17</v>
      </c>
      <c r="F1733" t="s">
        <v>18</v>
      </c>
      <c r="G1733" t="s">
        <v>41</v>
      </c>
      <c r="H1733">
        <v>399</v>
      </c>
      <c r="I1733">
        <v>8</v>
      </c>
      <c r="J1733">
        <v>3192</v>
      </c>
    </row>
    <row r="1734" spans="1:10">
      <c r="A1734" s="3" t="s">
        <v>1779</v>
      </c>
      <c r="B1734" s="4">
        <v>43663</v>
      </c>
      <c r="C1734">
        <v>5</v>
      </c>
      <c r="D1734" t="s">
        <v>60</v>
      </c>
      <c r="E1734" t="s">
        <v>17</v>
      </c>
      <c r="F1734" t="s">
        <v>18</v>
      </c>
      <c r="G1734" t="s">
        <v>24</v>
      </c>
      <c r="H1734">
        <v>159</v>
      </c>
      <c r="I1734">
        <v>9</v>
      </c>
      <c r="J1734">
        <v>1431</v>
      </c>
    </row>
    <row r="1735" spans="1:10">
      <c r="A1735" s="3" t="s">
        <v>1780</v>
      </c>
      <c r="B1735" s="4">
        <v>43664</v>
      </c>
      <c r="C1735">
        <v>5</v>
      </c>
      <c r="D1735" t="s">
        <v>60</v>
      </c>
      <c r="E1735" t="s">
        <v>17</v>
      </c>
      <c r="F1735" t="s">
        <v>18</v>
      </c>
      <c r="G1735" t="s">
        <v>41</v>
      </c>
      <c r="H1735">
        <v>399</v>
      </c>
      <c r="I1735">
        <v>2</v>
      </c>
      <c r="J1735">
        <v>798</v>
      </c>
    </row>
    <row r="1736" spans="1:10">
      <c r="A1736" s="3" t="s">
        <v>1781</v>
      </c>
      <c r="B1736" s="4">
        <v>43664</v>
      </c>
      <c r="C1736">
        <v>12</v>
      </c>
      <c r="D1736" t="s">
        <v>66</v>
      </c>
      <c r="E1736" t="s">
        <v>63</v>
      </c>
      <c r="F1736" t="s">
        <v>13</v>
      </c>
      <c r="G1736" t="s">
        <v>41</v>
      </c>
      <c r="H1736">
        <v>399</v>
      </c>
      <c r="I1736">
        <v>7</v>
      </c>
      <c r="J1736">
        <v>2793</v>
      </c>
    </row>
    <row r="1737" spans="1:10">
      <c r="A1737" s="3" t="s">
        <v>1782</v>
      </c>
      <c r="B1737" s="4">
        <v>43664</v>
      </c>
      <c r="C1737">
        <v>7</v>
      </c>
      <c r="D1737" t="s">
        <v>88</v>
      </c>
      <c r="E1737" t="s">
        <v>46</v>
      </c>
      <c r="F1737" t="s">
        <v>23</v>
      </c>
      <c r="G1737" t="s">
        <v>19</v>
      </c>
      <c r="H1737">
        <v>289</v>
      </c>
      <c r="I1737">
        <v>7</v>
      </c>
      <c r="J1737">
        <v>2023</v>
      </c>
    </row>
    <row r="1738" spans="1:10">
      <c r="A1738" s="3" t="s">
        <v>1783</v>
      </c>
      <c r="B1738" s="4">
        <v>43664</v>
      </c>
      <c r="C1738">
        <v>1</v>
      </c>
      <c r="D1738" t="s">
        <v>16</v>
      </c>
      <c r="E1738" t="s">
        <v>68</v>
      </c>
      <c r="F1738" t="s">
        <v>18</v>
      </c>
      <c r="G1738" t="s">
        <v>31</v>
      </c>
      <c r="H1738">
        <v>69</v>
      </c>
      <c r="I1738">
        <v>3</v>
      </c>
      <c r="J1738">
        <v>207</v>
      </c>
    </row>
    <row r="1739" spans="1:10">
      <c r="A1739" s="3" t="s">
        <v>1784</v>
      </c>
      <c r="B1739" s="4">
        <v>43665</v>
      </c>
      <c r="C1739">
        <v>18</v>
      </c>
      <c r="D1739" t="s">
        <v>26</v>
      </c>
      <c r="E1739" t="s">
        <v>36</v>
      </c>
      <c r="F1739" t="s">
        <v>28</v>
      </c>
      <c r="G1739" t="s">
        <v>24</v>
      </c>
      <c r="H1739">
        <v>159</v>
      </c>
      <c r="I1739">
        <v>6</v>
      </c>
      <c r="J1739">
        <v>954</v>
      </c>
    </row>
    <row r="1740" spans="1:10">
      <c r="A1740" s="3" t="s">
        <v>1785</v>
      </c>
      <c r="B1740" s="4">
        <v>43666</v>
      </c>
      <c r="C1740">
        <v>3</v>
      </c>
      <c r="D1740" t="s">
        <v>43</v>
      </c>
      <c r="E1740" t="s">
        <v>68</v>
      </c>
      <c r="F1740" t="s">
        <v>18</v>
      </c>
      <c r="G1740" t="s">
        <v>31</v>
      </c>
      <c r="H1740">
        <v>69</v>
      </c>
      <c r="I1740">
        <v>3</v>
      </c>
      <c r="J1740">
        <v>207</v>
      </c>
    </row>
    <row r="1741" spans="1:10">
      <c r="A1741" s="3" t="s">
        <v>1786</v>
      </c>
      <c r="B1741" s="4">
        <v>43666</v>
      </c>
      <c r="C1741">
        <v>2</v>
      </c>
      <c r="D1741" t="s">
        <v>106</v>
      </c>
      <c r="E1741" t="s">
        <v>17</v>
      </c>
      <c r="F1741" t="s">
        <v>18</v>
      </c>
      <c r="G1741" t="s">
        <v>14</v>
      </c>
      <c r="H1741">
        <v>199</v>
      </c>
      <c r="I1741">
        <v>4</v>
      </c>
      <c r="J1741">
        <v>796</v>
      </c>
    </row>
    <row r="1742" spans="1:10">
      <c r="A1742" s="3" t="s">
        <v>1787</v>
      </c>
      <c r="B1742" s="4">
        <v>43666</v>
      </c>
      <c r="C1742">
        <v>17</v>
      </c>
      <c r="D1742" t="s">
        <v>35</v>
      </c>
      <c r="E1742" t="s">
        <v>27</v>
      </c>
      <c r="F1742" t="s">
        <v>28</v>
      </c>
      <c r="G1742" t="s">
        <v>19</v>
      </c>
      <c r="H1742">
        <v>289</v>
      </c>
      <c r="I1742">
        <v>2</v>
      </c>
      <c r="J1742">
        <v>578</v>
      </c>
    </row>
    <row r="1743" spans="1:10">
      <c r="A1743" s="3" t="s">
        <v>1788</v>
      </c>
      <c r="B1743" s="4">
        <v>43667</v>
      </c>
      <c r="C1743">
        <v>14</v>
      </c>
      <c r="D1743" t="s">
        <v>38</v>
      </c>
      <c r="E1743" t="s">
        <v>63</v>
      </c>
      <c r="F1743" t="s">
        <v>13</v>
      </c>
      <c r="G1743" t="s">
        <v>19</v>
      </c>
      <c r="H1743">
        <v>289</v>
      </c>
      <c r="I1743">
        <v>9</v>
      </c>
      <c r="J1743">
        <v>2601</v>
      </c>
    </row>
    <row r="1744" spans="1:10">
      <c r="A1744" s="3" t="s">
        <v>1789</v>
      </c>
      <c r="B1744" s="4">
        <v>43667</v>
      </c>
      <c r="C1744">
        <v>19</v>
      </c>
      <c r="D1744" t="s">
        <v>56</v>
      </c>
      <c r="E1744" t="s">
        <v>36</v>
      </c>
      <c r="F1744" t="s">
        <v>28</v>
      </c>
      <c r="G1744" t="s">
        <v>31</v>
      </c>
      <c r="H1744">
        <v>69</v>
      </c>
      <c r="I1744">
        <v>2</v>
      </c>
      <c r="J1744">
        <v>138</v>
      </c>
    </row>
    <row r="1745" spans="1:10">
      <c r="A1745" s="3" t="s">
        <v>1790</v>
      </c>
      <c r="B1745" s="4">
        <v>43667</v>
      </c>
      <c r="C1745">
        <v>9</v>
      </c>
      <c r="D1745" t="s">
        <v>21</v>
      </c>
      <c r="E1745" t="s">
        <v>22</v>
      </c>
      <c r="F1745" t="s">
        <v>23</v>
      </c>
      <c r="G1745" t="s">
        <v>31</v>
      </c>
      <c r="H1745">
        <v>69</v>
      </c>
      <c r="I1745">
        <v>4</v>
      </c>
      <c r="J1745">
        <v>276</v>
      </c>
    </row>
    <row r="1746" spans="1:10">
      <c r="A1746" s="3" t="s">
        <v>1791</v>
      </c>
      <c r="B1746" s="4">
        <v>43667</v>
      </c>
      <c r="C1746">
        <v>9</v>
      </c>
      <c r="D1746" t="s">
        <v>21</v>
      </c>
      <c r="E1746" t="s">
        <v>46</v>
      </c>
      <c r="F1746" t="s">
        <v>23</v>
      </c>
      <c r="G1746" t="s">
        <v>14</v>
      </c>
      <c r="H1746">
        <v>199</v>
      </c>
      <c r="I1746">
        <v>5</v>
      </c>
      <c r="J1746">
        <v>995</v>
      </c>
    </row>
    <row r="1747" spans="1:10">
      <c r="A1747" s="3" t="s">
        <v>1792</v>
      </c>
      <c r="B1747" s="4">
        <v>43668</v>
      </c>
      <c r="C1747">
        <v>9</v>
      </c>
      <c r="D1747" t="s">
        <v>21</v>
      </c>
      <c r="E1747" t="s">
        <v>46</v>
      </c>
      <c r="F1747" t="s">
        <v>23</v>
      </c>
      <c r="G1747" t="s">
        <v>31</v>
      </c>
      <c r="H1747">
        <v>69</v>
      </c>
      <c r="I1747">
        <v>4</v>
      </c>
      <c r="J1747">
        <v>276</v>
      </c>
    </row>
    <row r="1748" spans="1:10">
      <c r="A1748" s="3" t="s">
        <v>1793</v>
      </c>
      <c r="B1748" s="4">
        <v>43668</v>
      </c>
      <c r="C1748">
        <v>6</v>
      </c>
      <c r="D1748" t="s">
        <v>48</v>
      </c>
      <c r="E1748" t="s">
        <v>46</v>
      </c>
      <c r="F1748" t="s">
        <v>23</v>
      </c>
      <c r="G1748" t="s">
        <v>14</v>
      </c>
      <c r="H1748">
        <v>199</v>
      </c>
      <c r="I1748">
        <v>0</v>
      </c>
      <c r="J1748">
        <v>0</v>
      </c>
    </row>
    <row r="1749" spans="1:10">
      <c r="A1749" s="3" t="s">
        <v>1794</v>
      </c>
      <c r="B1749" s="4">
        <v>43668</v>
      </c>
      <c r="C1749">
        <v>11</v>
      </c>
      <c r="D1749" t="s">
        <v>11</v>
      </c>
      <c r="E1749" t="s">
        <v>63</v>
      </c>
      <c r="F1749" t="s">
        <v>13</v>
      </c>
      <c r="G1749" t="s">
        <v>31</v>
      </c>
      <c r="H1749">
        <v>69</v>
      </c>
      <c r="I1749">
        <v>0</v>
      </c>
      <c r="J1749">
        <v>0</v>
      </c>
    </row>
    <row r="1750" spans="1:10">
      <c r="A1750" s="3" t="s">
        <v>1795</v>
      </c>
      <c r="B1750" s="4">
        <v>43669</v>
      </c>
      <c r="C1750">
        <v>2</v>
      </c>
      <c r="D1750" t="s">
        <v>106</v>
      </c>
      <c r="E1750" t="s">
        <v>68</v>
      </c>
      <c r="F1750" t="s">
        <v>18</v>
      </c>
      <c r="G1750" t="s">
        <v>41</v>
      </c>
      <c r="H1750">
        <v>399</v>
      </c>
      <c r="I1750">
        <v>9</v>
      </c>
      <c r="J1750">
        <v>3591</v>
      </c>
    </row>
    <row r="1751" spans="1:10">
      <c r="A1751" s="3" t="s">
        <v>1796</v>
      </c>
      <c r="B1751" s="4">
        <v>43670</v>
      </c>
      <c r="C1751">
        <v>19</v>
      </c>
      <c r="D1751" t="s">
        <v>56</v>
      </c>
      <c r="E1751" t="s">
        <v>36</v>
      </c>
      <c r="F1751" t="s">
        <v>28</v>
      </c>
      <c r="G1751" t="s">
        <v>31</v>
      </c>
      <c r="H1751">
        <v>69</v>
      </c>
      <c r="I1751">
        <v>1</v>
      </c>
      <c r="J1751">
        <v>69</v>
      </c>
    </row>
    <row r="1752" spans="1:10">
      <c r="A1752" s="3" t="s">
        <v>1797</v>
      </c>
      <c r="B1752" s="4">
        <v>43671</v>
      </c>
      <c r="C1752">
        <v>15</v>
      </c>
      <c r="D1752" t="s">
        <v>118</v>
      </c>
      <c r="E1752" t="s">
        <v>12</v>
      </c>
      <c r="F1752" t="s">
        <v>13</v>
      </c>
      <c r="G1752" t="s">
        <v>31</v>
      </c>
      <c r="H1752">
        <v>69</v>
      </c>
      <c r="I1752">
        <v>4</v>
      </c>
      <c r="J1752">
        <v>276</v>
      </c>
    </row>
    <row r="1753" spans="1:10">
      <c r="A1753" s="3" t="s">
        <v>1798</v>
      </c>
      <c r="B1753" s="4">
        <v>43671</v>
      </c>
      <c r="C1753">
        <v>6</v>
      </c>
      <c r="D1753" t="s">
        <v>48</v>
      </c>
      <c r="E1753" t="s">
        <v>22</v>
      </c>
      <c r="F1753" t="s">
        <v>23</v>
      </c>
      <c r="G1753" t="s">
        <v>19</v>
      </c>
      <c r="H1753">
        <v>289</v>
      </c>
      <c r="I1753">
        <v>7</v>
      </c>
      <c r="J1753">
        <v>2023</v>
      </c>
    </row>
    <row r="1754" spans="1:10">
      <c r="A1754" s="3" t="s">
        <v>1799</v>
      </c>
      <c r="B1754" s="4">
        <v>43671</v>
      </c>
      <c r="C1754">
        <v>12</v>
      </c>
      <c r="D1754" t="s">
        <v>66</v>
      </c>
      <c r="E1754" t="s">
        <v>63</v>
      </c>
      <c r="F1754" t="s">
        <v>13</v>
      </c>
      <c r="G1754" t="s">
        <v>31</v>
      </c>
      <c r="H1754">
        <v>69</v>
      </c>
      <c r="I1754">
        <v>8</v>
      </c>
      <c r="J1754">
        <v>552</v>
      </c>
    </row>
    <row r="1755" spans="1:10">
      <c r="A1755" s="3" t="s">
        <v>1800</v>
      </c>
      <c r="B1755" s="4">
        <v>43671</v>
      </c>
      <c r="C1755">
        <v>2</v>
      </c>
      <c r="D1755" t="s">
        <v>106</v>
      </c>
      <c r="E1755" t="s">
        <v>68</v>
      </c>
      <c r="F1755" t="s">
        <v>18</v>
      </c>
      <c r="G1755" t="s">
        <v>31</v>
      </c>
      <c r="H1755">
        <v>69</v>
      </c>
      <c r="I1755">
        <v>9</v>
      </c>
      <c r="J1755">
        <v>621</v>
      </c>
    </row>
    <row r="1756" spans="1:10">
      <c r="A1756" s="3" t="s">
        <v>1801</v>
      </c>
      <c r="B1756" s="4">
        <v>43671</v>
      </c>
      <c r="C1756">
        <v>15</v>
      </c>
      <c r="D1756" t="s">
        <v>118</v>
      </c>
      <c r="E1756" t="s">
        <v>63</v>
      </c>
      <c r="F1756" t="s">
        <v>13</v>
      </c>
      <c r="G1756" t="s">
        <v>19</v>
      </c>
      <c r="H1756">
        <v>289</v>
      </c>
      <c r="I1756">
        <v>4</v>
      </c>
      <c r="J1756">
        <v>1156</v>
      </c>
    </row>
    <row r="1757" spans="1:10">
      <c r="A1757" s="3" t="s">
        <v>1802</v>
      </c>
      <c r="B1757" s="4">
        <v>43671</v>
      </c>
      <c r="C1757">
        <v>2</v>
      </c>
      <c r="D1757" t="s">
        <v>106</v>
      </c>
      <c r="E1757" t="s">
        <v>17</v>
      </c>
      <c r="F1757" t="s">
        <v>18</v>
      </c>
      <c r="G1757" t="s">
        <v>41</v>
      </c>
      <c r="H1757">
        <v>399</v>
      </c>
      <c r="I1757">
        <v>9</v>
      </c>
      <c r="J1757">
        <v>3591</v>
      </c>
    </row>
    <row r="1758" spans="1:10">
      <c r="A1758" s="3" t="s">
        <v>1803</v>
      </c>
      <c r="B1758" s="4">
        <v>43671</v>
      </c>
      <c r="C1758">
        <v>4</v>
      </c>
      <c r="D1758" t="s">
        <v>51</v>
      </c>
      <c r="E1758" t="s">
        <v>17</v>
      </c>
      <c r="F1758" t="s">
        <v>18</v>
      </c>
      <c r="G1758" t="s">
        <v>19</v>
      </c>
      <c r="H1758">
        <v>289</v>
      </c>
      <c r="I1758">
        <v>2</v>
      </c>
      <c r="J1758">
        <v>578</v>
      </c>
    </row>
    <row r="1759" spans="1:10">
      <c r="A1759" s="3" t="s">
        <v>1804</v>
      </c>
      <c r="B1759" s="4">
        <v>43671</v>
      </c>
      <c r="C1759">
        <v>5</v>
      </c>
      <c r="D1759" t="s">
        <v>60</v>
      </c>
      <c r="E1759" t="s">
        <v>68</v>
      </c>
      <c r="F1759" t="s">
        <v>18</v>
      </c>
      <c r="G1759" t="s">
        <v>31</v>
      </c>
      <c r="H1759">
        <v>69</v>
      </c>
      <c r="I1759">
        <v>9</v>
      </c>
      <c r="J1759">
        <v>621</v>
      </c>
    </row>
    <row r="1760" spans="1:10">
      <c r="A1760" s="3" t="s">
        <v>1805</v>
      </c>
      <c r="B1760" s="4">
        <v>43672</v>
      </c>
      <c r="C1760">
        <v>18</v>
      </c>
      <c r="D1760" t="s">
        <v>26</v>
      </c>
      <c r="E1760" t="s">
        <v>36</v>
      </c>
      <c r="F1760" t="s">
        <v>28</v>
      </c>
      <c r="G1760" t="s">
        <v>24</v>
      </c>
      <c r="H1760">
        <v>159</v>
      </c>
      <c r="I1760">
        <v>5</v>
      </c>
      <c r="J1760">
        <v>795</v>
      </c>
    </row>
    <row r="1761" spans="1:10">
      <c r="A1761" s="3" t="s">
        <v>1806</v>
      </c>
      <c r="B1761" s="4">
        <v>43673</v>
      </c>
      <c r="C1761">
        <v>18</v>
      </c>
      <c r="D1761" t="s">
        <v>26</v>
      </c>
      <c r="E1761" t="s">
        <v>27</v>
      </c>
      <c r="F1761" t="s">
        <v>28</v>
      </c>
      <c r="G1761" t="s">
        <v>14</v>
      </c>
      <c r="H1761">
        <v>199</v>
      </c>
      <c r="I1761">
        <v>0</v>
      </c>
      <c r="J1761">
        <v>0</v>
      </c>
    </row>
    <row r="1762" spans="1:10">
      <c r="A1762" s="3" t="s">
        <v>1807</v>
      </c>
      <c r="B1762" s="4">
        <v>43674</v>
      </c>
      <c r="C1762">
        <v>11</v>
      </c>
      <c r="D1762" t="s">
        <v>11</v>
      </c>
      <c r="E1762" t="s">
        <v>12</v>
      </c>
      <c r="F1762" t="s">
        <v>13</v>
      </c>
      <c r="G1762" t="s">
        <v>14</v>
      </c>
      <c r="H1762">
        <v>199</v>
      </c>
      <c r="I1762">
        <v>4</v>
      </c>
      <c r="J1762">
        <v>796</v>
      </c>
    </row>
    <row r="1763" spans="1:10">
      <c r="A1763" s="3" t="s">
        <v>1808</v>
      </c>
      <c r="B1763" s="4">
        <v>43674</v>
      </c>
      <c r="C1763">
        <v>19</v>
      </c>
      <c r="D1763" t="s">
        <v>56</v>
      </c>
      <c r="E1763" t="s">
        <v>27</v>
      </c>
      <c r="F1763" t="s">
        <v>28</v>
      </c>
      <c r="G1763" t="s">
        <v>31</v>
      </c>
      <c r="H1763">
        <v>69</v>
      </c>
      <c r="I1763">
        <v>8</v>
      </c>
      <c r="J1763">
        <v>552</v>
      </c>
    </row>
    <row r="1764" spans="1:10">
      <c r="A1764" s="3" t="s">
        <v>1809</v>
      </c>
      <c r="B1764" s="4">
        <v>43675</v>
      </c>
      <c r="C1764">
        <v>2</v>
      </c>
      <c r="D1764" t="s">
        <v>106</v>
      </c>
      <c r="E1764" t="s">
        <v>17</v>
      </c>
      <c r="F1764" t="s">
        <v>18</v>
      </c>
      <c r="G1764" t="s">
        <v>14</v>
      </c>
      <c r="H1764">
        <v>199</v>
      </c>
      <c r="I1764">
        <v>7</v>
      </c>
      <c r="J1764">
        <v>1393</v>
      </c>
    </row>
    <row r="1765" spans="1:10">
      <c r="A1765" s="3" t="s">
        <v>1810</v>
      </c>
      <c r="B1765" s="4">
        <v>43675</v>
      </c>
      <c r="C1765">
        <v>9</v>
      </c>
      <c r="D1765" t="s">
        <v>21</v>
      </c>
      <c r="E1765" t="s">
        <v>22</v>
      </c>
      <c r="F1765" t="s">
        <v>23</v>
      </c>
      <c r="G1765" t="s">
        <v>31</v>
      </c>
      <c r="H1765">
        <v>69</v>
      </c>
      <c r="I1765">
        <v>2</v>
      </c>
      <c r="J1765">
        <v>138</v>
      </c>
    </row>
    <row r="1766" spans="1:10">
      <c r="A1766" s="3" t="s">
        <v>1811</v>
      </c>
      <c r="B1766" s="4">
        <v>43676</v>
      </c>
      <c r="C1766">
        <v>9</v>
      </c>
      <c r="D1766" t="s">
        <v>21</v>
      </c>
      <c r="E1766" t="s">
        <v>46</v>
      </c>
      <c r="F1766" t="s">
        <v>23</v>
      </c>
      <c r="G1766" t="s">
        <v>14</v>
      </c>
      <c r="H1766">
        <v>199</v>
      </c>
      <c r="I1766">
        <v>3</v>
      </c>
      <c r="J1766">
        <v>597</v>
      </c>
    </row>
    <row r="1767" spans="1:10">
      <c r="A1767" s="3" t="s">
        <v>1812</v>
      </c>
      <c r="B1767" s="4">
        <v>43677</v>
      </c>
      <c r="C1767">
        <v>13</v>
      </c>
      <c r="D1767" t="s">
        <v>33</v>
      </c>
      <c r="E1767" t="s">
        <v>12</v>
      </c>
      <c r="F1767" t="s">
        <v>13</v>
      </c>
      <c r="G1767" t="s">
        <v>41</v>
      </c>
      <c r="H1767">
        <v>399</v>
      </c>
      <c r="I1767">
        <v>8</v>
      </c>
      <c r="J1767">
        <v>3192</v>
      </c>
    </row>
    <row r="1768" spans="1:10">
      <c r="A1768" s="3" t="s">
        <v>1813</v>
      </c>
      <c r="B1768" s="4">
        <v>43677</v>
      </c>
      <c r="C1768">
        <v>6</v>
      </c>
      <c r="D1768" t="s">
        <v>48</v>
      </c>
      <c r="E1768" t="s">
        <v>22</v>
      </c>
      <c r="F1768" t="s">
        <v>23</v>
      </c>
      <c r="G1768" t="s">
        <v>41</v>
      </c>
      <c r="H1768">
        <v>399</v>
      </c>
      <c r="I1768">
        <v>9</v>
      </c>
      <c r="J1768">
        <v>3591</v>
      </c>
    </row>
    <row r="1769" spans="1:10">
      <c r="A1769" s="3" t="s">
        <v>1814</v>
      </c>
      <c r="B1769" s="4">
        <v>43678</v>
      </c>
      <c r="C1769">
        <v>15</v>
      </c>
      <c r="D1769" t="s">
        <v>118</v>
      </c>
      <c r="E1769" t="s">
        <v>63</v>
      </c>
      <c r="F1769" t="s">
        <v>13</v>
      </c>
      <c r="G1769" t="s">
        <v>24</v>
      </c>
      <c r="H1769">
        <v>159</v>
      </c>
      <c r="I1769">
        <v>1</v>
      </c>
      <c r="J1769">
        <v>159</v>
      </c>
    </row>
    <row r="1770" spans="1:10">
      <c r="A1770" s="3" t="s">
        <v>1815</v>
      </c>
      <c r="B1770" s="4">
        <v>43679</v>
      </c>
      <c r="C1770">
        <v>6</v>
      </c>
      <c r="D1770" t="s">
        <v>48</v>
      </c>
      <c r="E1770" t="s">
        <v>46</v>
      </c>
      <c r="F1770" t="s">
        <v>23</v>
      </c>
      <c r="G1770" t="s">
        <v>41</v>
      </c>
      <c r="H1770">
        <v>399</v>
      </c>
      <c r="I1770">
        <v>2</v>
      </c>
      <c r="J1770">
        <v>798</v>
      </c>
    </row>
    <row r="1771" spans="1:10">
      <c r="A1771" s="3" t="s">
        <v>1816</v>
      </c>
      <c r="B1771" s="4">
        <v>43680</v>
      </c>
      <c r="C1771">
        <v>1</v>
      </c>
      <c r="D1771" t="s">
        <v>16</v>
      </c>
      <c r="E1771" t="s">
        <v>68</v>
      </c>
      <c r="F1771" t="s">
        <v>18</v>
      </c>
      <c r="G1771" t="s">
        <v>24</v>
      </c>
      <c r="H1771">
        <v>159</v>
      </c>
      <c r="I1771">
        <v>8</v>
      </c>
      <c r="J1771">
        <v>1272</v>
      </c>
    </row>
    <row r="1772" spans="1:10">
      <c r="A1772" s="3" t="s">
        <v>1817</v>
      </c>
      <c r="B1772" s="4">
        <v>43680</v>
      </c>
      <c r="C1772">
        <v>4</v>
      </c>
      <c r="D1772" t="s">
        <v>51</v>
      </c>
      <c r="E1772" t="s">
        <v>17</v>
      </c>
      <c r="F1772" t="s">
        <v>18</v>
      </c>
      <c r="G1772" t="s">
        <v>14</v>
      </c>
      <c r="H1772">
        <v>199</v>
      </c>
      <c r="I1772">
        <v>7</v>
      </c>
      <c r="J1772">
        <v>1393</v>
      </c>
    </row>
    <row r="1773" spans="1:10">
      <c r="A1773" s="3" t="s">
        <v>1818</v>
      </c>
      <c r="B1773" s="4">
        <v>43681</v>
      </c>
      <c r="C1773">
        <v>18</v>
      </c>
      <c r="D1773" t="s">
        <v>26</v>
      </c>
      <c r="E1773" t="s">
        <v>36</v>
      </c>
      <c r="F1773" t="s">
        <v>28</v>
      </c>
      <c r="G1773" t="s">
        <v>14</v>
      </c>
      <c r="H1773">
        <v>199</v>
      </c>
      <c r="I1773">
        <v>8</v>
      </c>
      <c r="J1773">
        <v>1592</v>
      </c>
    </row>
    <row r="1774" spans="1:10">
      <c r="A1774" s="3" t="s">
        <v>1819</v>
      </c>
      <c r="B1774" s="4">
        <v>43681</v>
      </c>
      <c r="C1774">
        <v>5</v>
      </c>
      <c r="D1774" t="s">
        <v>60</v>
      </c>
      <c r="E1774" t="s">
        <v>17</v>
      </c>
      <c r="F1774" t="s">
        <v>18</v>
      </c>
      <c r="G1774" t="s">
        <v>14</v>
      </c>
      <c r="H1774">
        <v>199</v>
      </c>
      <c r="I1774">
        <v>2</v>
      </c>
      <c r="J1774">
        <v>398</v>
      </c>
    </row>
    <row r="1775" spans="1:10">
      <c r="A1775" s="3" t="s">
        <v>1820</v>
      </c>
      <c r="B1775" s="4">
        <v>43681</v>
      </c>
      <c r="C1775">
        <v>8</v>
      </c>
      <c r="D1775" t="s">
        <v>45</v>
      </c>
      <c r="E1775" t="s">
        <v>46</v>
      </c>
      <c r="F1775" t="s">
        <v>23</v>
      </c>
      <c r="G1775" t="s">
        <v>14</v>
      </c>
      <c r="H1775">
        <v>199</v>
      </c>
      <c r="I1775">
        <v>1</v>
      </c>
      <c r="J1775">
        <v>199</v>
      </c>
    </row>
    <row r="1776" spans="1:10">
      <c r="A1776" s="3" t="s">
        <v>1821</v>
      </c>
      <c r="B1776" s="4">
        <v>43681</v>
      </c>
      <c r="C1776">
        <v>7</v>
      </c>
      <c r="D1776" t="s">
        <v>88</v>
      </c>
      <c r="E1776" t="s">
        <v>46</v>
      </c>
      <c r="F1776" t="s">
        <v>23</v>
      </c>
      <c r="G1776" t="s">
        <v>31</v>
      </c>
      <c r="H1776">
        <v>69</v>
      </c>
      <c r="I1776">
        <v>9</v>
      </c>
      <c r="J1776">
        <v>621</v>
      </c>
    </row>
    <row r="1777" spans="1:10">
      <c r="A1777" s="3" t="s">
        <v>1822</v>
      </c>
      <c r="B1777" s="4">
        <v>43682</v>
      </c>
      <c r="C1777">
        <v>2</v>
      </c>
      <c r="D1777" t="s">
        <v>106</v>
      </c>
      <c r="E1777" t="s">
        <v>17</v>
      </c>
      <c r="F1777" t="s">
        <v>18</v>
      </c>
      <c r="G1777" t="s">
        <v>19</v>
      </c>
      <c r="H1777">
        <v>289</v>
      </c>
      <c r="I1777">
        <v>8</v>
      </c>
      <c r="J1777">
        <v>2312</v>
      </c>
    </row>
    <row r="1778" spans="1:10">
      <c r="A1778" s="3" t="s">
        <v>1823</v>
      </c>
      <c r="B1778" s="4">
        <v>43683</v>
      </c>
      <c r="C1778">
        <v>7</v>
      </c>
      <c r="D1778" t="s">
        <v>88</v>
      </c>
      <c r="E1778" t="s">
        <v>22</v>
      </c>
      <c r="F1778" t="s">
        <v>23</v>
      </c>
      <c r="G1778" t="s">
        <v>41</v>
      </c>
      <c r="H1778">
        <v>399</v>
      </c>
      <c r="I1778">
        <v>6</v>
      </c>
      <c r="J1778">
        <v>2394</v>
      </c>
    </row>
    <row r="1779" spans="1:10">
      <c r="A1779" s="3" t="s">
        <v>1824</v>
      </c>
      <c r="B1779" s="4">
        <v>43684</v>
      </c>
      <c r="C1779">
        <v>2</v>
      </c>
      <c r="D1779" t="s">
        <v>106</v>
      </c>
      <c r="E1779" t="s">
        <v>17</v>
      </c>
      <c r="F1779" t="s">
        <v>18</v>
      </c>
      <c r="G1779" t="s">
        <v>24</v>
      </c>
      <c r="H1779">
        <v>159</v>
      </c>
      <c r="I1779">
        <v>6</v>
      </c>
      <c r="J1779">
        <v>954</v>
      </c>
    </row>
    <row r="1780" spans="1:10">
      <c r="A1780" s="3" t="s">
        <v>1825</v>
      </c>
      <c r="B1780" s="4">
        <v>43684</v>
      </c>
      <c r="C1780">
        <v>10</v>
      </c>
      <c r="D1780" t="s">
        <v>58</v>
      </c>
      <c r="E1780" t="s">
        <v>22</v>
      </c>
      <c r="F1780" t="s">
        <v>23</v>
      </c>
      <c r="G1780" t="s">
        <v>24</v>
      </c>
      <c r="H1780">
        <v>159</v>
      </c>
      <c r="I1780">
        <v>3</v>
      </c>
      <c r="J1780">
        <v>477</v>
      </c>
    </row>
    <row r="1781" spans="1:10">
      <c r="A1781" s="3" t="s">
        <v>1826</v>
      </c>
      <c r="B1781" s="4">
        <v>43684</v>
      </c>
      <c r="C1781">
        <v>18</v>
      </c>
      <c r="D1781" t="s">
        <v>26</v>
      </c>
      <c r="E1781" t="s">
        <v>36</v>
      </c>
      <c r="F1781" t="s">
        <v>28</v>
      </c>
      <c r="G1781" t="s">
        <v>19</v>
      </c>
      <c r="H1781">
        <v>289</v>
      </c>
      <c r="I1781">
        <v>0</v>
      </c>
      <c r="J1781">
        <v>0</v>
      </c>
    </row>
    <row r="1782" spans="1:10">
      <c r="A1782" s="3" t="s">
        <v>1827</v>
      </c>
      <c r="B1782" s="4">
        <v>43684</v>
      </c>
      <c r="C1782">
        <v>19</v>
      </c>
      <c r="D1782" t="s">
        <v>56</v>
      </c>
      <c r="E1782" t="s">
        <v>27</v>
      </c>
      <c r="F1782" t="s">
        <v>28</v>
      </c>
      <c r="G1782" t="s">
        <v>19</v>
      </c>
      <c r="H1782">
        <v>289</v>
      </c>
      <c r="I1782">
        <v>8</v>
      </c>
      <c r="J1782">
        <v>2312</v>
      </c>
    </row>
    <row r="1783" spans="1:10">
      <c r="A1783" s="3" t="s">
        <v>1828</v>
      </c>
      <c r="B1783" s="4">
        <v>43685</v>
      </c>
      <c r="C1783">
        <v>13</v>
      </c>
      <c r="D1783" t="s">
        <v>33</v>
      </c>
      <c r="E1783" t="s">
        <v>12</v>
      </c>
      <c r="F1783" t="s">
        <v>13</v>
      </c>
      <c r="G1783" t="s">
        <v>14</v>
      </c>
      <c r="H1783">
        <v>199</v>
      </c>
      <c r="I1783">
        <v>3</v>
      </c>
      <c r="J1783">
        <v>597</v>
      </c>
    </row>
    <row r="1784" spans="1:10">
      <c r="A1784" s="3" t="s">
        <v>1829</v>
      </c>
      <c r="B1784" s="4">
        <v>43685</v>
      </c>
      <c r="C1784">
        <v>5</v>
      </c>
      <c r="D1784" t="s">
        <v>60</v>
      </c>
      <c r="E1784" t="s">
        <v>17</v>
      </c>
      <c r="F1784" t="s">
        <v>18</v>
      </c>
      <c r="G1784" t="s">
        <v>41</v>
      </c>
      <c r="H1784">
        <v>399</v>
      </c>
      <c r="I1784">
        <v>1</v>
      </c>
      <c r="J1784">
        <v>399</v>
      </c>
    </row>
    <row r="1785" spans="1:10">
      <c r="A1785" s="3" t="s">
        <v>1830</v>
      </c>
      <c r="B1785" s="4">
        <v>43685</v>
      </c>
      <c r="C1785">
        <v>14</v>
      </c>
      <c r="D1785" t="s">
        <v>38</v>
      </c>
      <c r="E1785" t="s">
        <v>12</v>
      </c>
      <c r="F1785" t="s">
        <v>13</v>
      </c>
      <c r="G1785" t="s">
        <v>24</v>
      </c>
      <c r="H1785">
        <v>159</v>
      </c>
      <c r="I1785">
        <v>1</v>
      </c>
      <c r="J1785">
        <v>159</v>
      </c>
    </row>
    <row r="1786" spans="1:10">
      <c r="A1786" s="3" t="s">
        <v>1831</v>
      </c>
      <c r="B1786" s="4">
        <v>43685</v>
      </c>
      <c r="C1786">
        <v>9</v>
      </c>
      <c r="D1786" t="s">
        <v>21</v>
      </c>
      <c r="E1786" t="s">
        <v>46</v>
      </c>
      <c r="F1786" t="s">
        <v>23</v>
      </c>
      <c r="G1786" t="s">
        <v>31</v>
      </c>
      <c r="H1786">
        <v>69</v>
      </c>
      <c r="I1786">
        <v>0</v>
      </c>
      <c r="J1786">
        <v>0</v>
      </c>
    </row>
    <row r="1787" spans="1:10">
      <c r="A1787" s="3" t="s">
        <v>1832</v>
      </c>
      <c r="B1787" s="4">
        <v>43685</v>
      </c>
      <c r="C1787">
        <v>15</v>
      </c>
      <c r="D1787" t="s">
        <v>118</v>
      </c>
      <c r="E1787" t="s">
        <v>12</v>
      </c>
      <c r="F1787" t="s">
        <v>13</v>
      </c>
      <c r="G1787" t="s">
        <v>41</v>
      </c>
      <c r="H1787">
        <v>399</v>
      </c>
      <c r="I1787">
        <v>2</v>
      </c>
      <c r="J1787">
        <v>798</v>
      </c>
    </row>
    <row r="1788" spans="1:10">
      <c r="A1788" s="3" t="s">
        <v>1833</v>
      </c>
      <c r="B1788" s="4">
        <v>43686</v>
      </c>
      <c r="C1788">
        <v>15</v>
      </c>
      <c r="D1788" t="s">
        <v>118</v>
      </c>
      <c r="E1788" t="s">
        <v>63</v>
      </c>
      <c r="F1788" t="s">
        <v>13</v>
      </c>
      <c r="G1788" t="s">
        <v>19</v>
      </c>
      <c r="H1788">
        <v>289</v>
      </c>
      <c r="I1788">
        <v>8</v>
      </c>
      <c r="J1788">
        <v>2312</v>
      </c>
    </row>
    <row r="1789" spans="1:10">
      <c r="A1789" s="3" t="s">
        <v>1834</v>
      </c>
      <c r="B1789" s="4">
        <v>43686</v>
      </c>
      <c r="C1789">
        <v>11</v>
      </c>
      <c r="D1789" t="s">
        <v>11</v>
      </c>
      <c r="E1789" t="s">
        <v>63</v>
      </c>
      <c r="F1789" t="s">
        <v>13</v>
      </c>
      <c r="G1789" t="s">
        <v>41</v>
      </c>
      <c r="H1789">
        <v>399</v>
      </c>
      <c r="I1789">
        <v>5</v>
      </c>
      <c r="J1789">
        <v>1995</v>
      </c>
    </row>
    <row r="1790" spans="1:10">
      <c r="A1790" s="3" t="s">
        <v>1835</v>
      </c>
      <c r="B1790" s="4">
        <v>43687</v>
      </c>
      <c r="C1790">
        <v>4</v>
      </c>
      <c r="D1790" t="s">
        <v>51</v>
      </c>
      <c r="E1790" t="s">
        <v>68</v>
      </c>
      <c r="F1790" t="s">
        <v>18</v>
      </c>
      <c r="G1790" t="s">
        <v>14</v>
      </c>
      <c r="H1790">
        <v>199</v>
      </c>
      <c r="I1790">
        <v>9</v>
      </c>
      <c r="J1790">
        <v>1791</v>
      </c>
    </row>
    <row r="1791" spans="1:10">
      <c r="A1791" s="3" t="s">
        <v>1836</v>
      </c>
      <c r="B1791" s="4">
        <v>43687</v>
      </c>
      <c r="C1791">
        <v>14</v>
      </c>
      <c r="D1791" t="s">
        <v>38</v>
      </c>
      <c r="E1791" t="s">
        <v>63</v>
      </c>
      <c r="F1791" t="s">
        <v>13</v>
      </c>
      <c r="G1791" t="s">
        <v>24</v>
      </c>
      <c r="H1791">
        <v>159</v>
      </c>
      <c r="I1791">
        <v>8</v>
      </c>
      <c r="J1791">
        <v>1272</v>
      </c>
    </row>
    <row r="1792" spans="1:10">
      <c r="A1792" s="3" t="s">
        <v>1837</v>
      </c>
      <c r="B1792" s="4">
        <v>43688</v>
      </c>
      <c r="C1792">
        <v>17</v>
      </c>
      <c r="D1792" t="s">
        <v>35</v>
      </c>
      <c r="E1792" t="s">
        <v>27</v>
      </c>
      <c r="F1792" t="s">
        <v>28</v>
      </c>
      <c r="G1792" t="s">
        <v>41</v>
      </c>
      <c r="H1792">
        <v>399</v>
      </c>
      <c r="I1792">
        <v>8</v>
      </c>
      <c r="J1792">
        <v>3192</v>
      </c>
    </row>
    <row r="1793" spans="1:10">
      <c r="A1793" s="3" t="s">
        <v>1838</v>
      </c>
      <c r="B1793" s="4">
        <v>43688</v>
      </c>
      <c r="C1793">
        <v>3</v>
      </c>
      <c r="D1793" t="s">
        <v>43</v>
      </c>
      <c r="E1793" t="s">
        <v>17</v>
      </c>
      <c r="F1793" t="s">
        <v>18</v>
      </c>
      <c r="G1793" t="s">
        <v>41</v>
      </c>
      <c r="H1793">
        <v>399</v>
      </c>
      <c r="I1793">
        <v>2</v>
      </c>
      <c r="J1793">
        <v>798</v>
      </c>
    </row>
    <row r="1794" spans="1:10">
      <c r="A1794" s="3" t="s">
        <v>1839</v>
      </c>
      <c r="B1794" s="4">
        <v>43688</v>
      </c>
      <c r="C1794">
        <v>17</v>
      </c>
      <c r="D1794" t="s">
        <v>35</v>
      </c>
      <c r="E1794" t="s">
        <v>36</v>
      </c>
      <c r="F1794" t="s">
        <v>28</v>
      </c>
      <c r="G1794" t="s">
        <v>31</v>
      </c>
      <c r="H1794">
        <v>69</v>
      </c>
      <c r="I1794">
        <v>0</v>
      </c>
      <c r="J1794">
        <v>0</v>
      </c>
    </row>
    <row r="1795" spans="1:10">
      <c r="A1795" s="3" t="s">
        <v>1840</v>
      </c>
      <c r="B1795" s="4">
        <v>43688</v>
      </c>
      <c r="C1795">
        <v>2</v>
      </c>
      <c r="D1795" t="s">
        <v>106</v>
      </c>
      <c r="E1795" t="s">
        <v>68</v>
      </c>
      <c r="F1795" t="s">
        <v>18</v>
      </c>
      <c r="G1795" t="s">
        <v>31</v>
      </c>
      <c r="H1795">
        <v>69</v>
      </c>
      <c r="I1795">
        <v>9</v>
      </c>
      <c r="J1795">
        <v>621</v>
      </c>
    </row>
    <row r="1796" spans="1:10">
      <c r="A1796" s="3" t="s">
        <v>1841</v>
      </c>
      <c r="B1796" s="4">
        <v>43688</v>
      </c>
      <c r="C1796">
        <v>7</v>
      </c>
      <c r="D1796" t="s">
        <v>88</v>
      </c>
      <c r="E1796" t="s">
        <v>46</v>
      </c>
      <c r="F1796" t="s">
        <v>23</v>
      </c>
      <c r="G1796" t="s">
        <v>31</v>
      </c>
      <c r="H1796">
        <v>69</v>
      </c>
      <c r="I1796">
        <v>5</v>
      </c>
      <c r="J1796">
        <v>345</v>
      </c>
    </row>
    <row r="1797" spans="1:10">
      <c r="A1797" s="3" t="s">
        <v>1842</v>
      </c>
      <c r="B1797" s="4">
        <v>43689</v>
      </c>
      <c r="C1797">
        <v>2</v>
      </c>
      <c r="D1797" t="s">
        <v>106</v>
      </c>
      <c r="E1797" t="s">
        <v>68</v>
      </c>
      <c r="F1797" t="s">
        <v>18</v>
      </c>
      <c r="G1797" t="s">
        <v>19</v>
      </c>
      <c r="H1797">
        <v>289</v>
      </c>
      <c r="I1797">
        <v>5</v>
      </c>
      <c r="J1797">
        <v>1445</v>
      </c>
    </row>
    <row r="1798" spans="1:10">
      <c r="A1798" s="3" t="s">
        <v>1843</v>
      </c>
      <c r="B1798" s="4">
        <v>43689</v>
      </c>
      <c r="C1798">
        <v>10</v>
      </c>
      <c r="D1798" t="s">
        <v>58</v>
      </c>
      <c r="E1798" t="s">
        <v>22</v>
      </c>
      <c r="F1798" t="s">
        <v>23</v>
      </c>
      <c r="G1798" t="s">
        <v>14</v>
      </c>
      <c r="H1798">
        <v>199</v>
      </c>
      <c r="I1798">
        <v>2</v>
      </c>
      <c r="J1798">
        <v>398</v>
      </c>
    </row>
    <row r="1799" spans="1:10">
      <c r="A1799" s="3" t="s">
        <v>1844</v>
      </c>
      <c r="B1799" s="4">
        <v>43689</v>
      </c>
      <c r="C1799">
        <v>13</v>
      </c>
      <c r="D1799" t="s">
        <v>33</v>
      </c>
      <c r="E1799" t="s">
        <v>63</v>
      </c>
      <c r="F1799" t="s">
        <v>13</v>
      </c>
      <c r="G1799" t="s">
        <v>19</v>
      </c>
      <c r="H1799">
        <v>289</v>
      </c>
      <c r="I1799">
        <v>4</v>
      </c>
      <c r="J1799">
        <v>1156</v>
      </c>
    </row>
    <row r="1800" spans="1:10">
      <c r="A1800" s="3" t="s">
        <v>1845</v>
      </c>
      <c r="B1800" s="4">
        <v>43689</v>
      </c>
      <c r="C1800">
        <v>15</v>
      </c>
      <c r="D1800" t="s">
        <v>118</v>
      </c>
      <c r="E1800" t="s">
        <v>12</v>
      </c>
      <c r="F1800" t="s">
        <v>13</v>
      </c>
      <c r="G1800" t="s">
        <v>41</v>
      </c>
      <c r="H1800">
        <v>399</v>
      </c>
      <c r="I1800">
        <v>4</v>
      </c>
      <c r="J1800">
        <v>1596</v>
      </c>
    </row>
    <row r="1801" spans="1:10">
      <c r="A1801" s="3" t="s">
        <v>1846</v>
      </c>
      <c r="B1801" s="4">
        <v>43689</v>
      </c>
      <c r="C1801">
        <v>9</v>
      </c>
      <c r="D1801" t="s">
        <v>21</v>
      </c>
      <c r="E1801" t="s">
        <v>22</v>
      </c>
      <c r="F1801" t="s">
        <v>23</v>
      </c>
      <c r="G1801" t="s">
        <v>14</v>
      </c>
      <c r="H1801">
        <v>199</v>
      </c>
      <c r="I1801">
        <v>8</v>
      </c>
      <c r="J1801">
        <v>1592</v>
      </c>
    </row>
    <row r="1802" spans="1:10">
      <c r="A1802" s="3" t="s">
        <v>1847</v>
      </c>
      <c r="B1802" s="4">
        <v>43689</v>
      </c>
      <c r="C1802">
        <v>17</v>
      </c>
      <c r="D1802" t="s">
        <v>35</v>
      </c>
      <c r="E1802" t="s">
        <v>36</v>
      </c>
      <c r="F1802" t="s">
        <v>28</v>
      </c>
      <c r="G1802" t="s">
        <v>41</v>
      </c>
      <c r="H1802">
        <v>399</v>
      </c>
      <c r="I1802">
        <v>1</v>
      </c>
      <c r="J1802">
        <v>399</v>
      </c>
    </row>
    <row r="1803" spans="1:10">
      <c r="A1803" s="3" t="s">
        <v>1848</v>
      </c>
      <c r="B1803" s="4">
        <v>43689</v>
      </c>
      <c r="C1803">
        <v>6</v>
      </c>
      <c r="D1803" t="s">
        <v>48</v>
      </c>
      <c r="E1803" t="s">
        <v>46</v>
      </c>
      <c r="F1803" t="s">
        <v>23</v>
      </c>
      <c r="G1803" t="s">
        <v>14</v>
      </c>
      <c r="H1803">
        <v>199</v>
      </c>
      <c r="I1803">
        <v>6</v>
      </c>
      <c r="J1803">
        <v>1194</v>
      </c>
    </row>
    <row r="1804" spans="1:10">
      <c r="A1804" s="3" t="s">
        <v>1849</v>
      </c>
      <c r="B1804" s="4">
        <v>43689</v>
      </c>
      <c r="C1804">
        <v>18</v>
      </c>
      <c r="D1804" t="s">
        <v>26</v>
      </c>
      <c r="E1804" t="s">
        <v>27</v>
      </c>
      <c r="F1804" t="s">
        <v>28</v>
      </c>
      <c r="G1804" t="s">
        <v>41</v>
      </c>
      <c r="H1804">
        <v>399</v>
      </c>
      <c r="I1804">
        <v>5</v>
      </c>
      <c r="J1804">
        <v>1995</v>
      </c>
    </row>
    <row r="1805" spans="1:10">
      <c r="A1805" s="3" t="s">
        <v>1850</v>
      </c>
      <c r="B1805" s="4">
        <v>43689</v>
      </c>
      <c r="C1805">
        <v>8</v>
      </c>
      <c r="D1805" t="s">
        <v>45</v>
      </c>
      <c r="E1805" t="s">
        <v>46</v>
      </c>
      <c r="F1805" t="s">
        <v>23</v>
      </c>
      <c r="G1805" t="s">
        <v>14</v>
      </c>
      <c r="H1805">
        <v>199</v>
      </c>
      <c r="I1805">
        <v>6</v>
      </c>
      <c r="J1805">
        <v>1194</v>
      </c>
    </row>
    <row r="1806" spans="1:10">
      <c r="A1806" s="3" t="s">
        <v>1851</v>
      </c>
      <c r="B1806" s="4">
        <v>43689</v>
      </c>
      <c r="C1806">
        <v>13</v>
      </c>
      <c r="D1806" t="s">
        <v>33</v>
      </c>
      <c r="E1806" t="s">
        <v>63</v>
      </c>
      <c r="F1806" t="s">
        <v>13</v>
      </c>
      <c r="G1806" t="s">
        <v>24</v>
      </c>
      <c r="H1806">
        <v>159</v>
      </c>
      <c r="I1806">
        <v>3</v>
      </c>
      <c r="J1806">
        <v>477</v>
      </c>
    </row>
    <row r="1807" spans="1:10">
      <c r="A1807" s="3" t="s">
        <v>1852</v>
      </c>
      <c r="B1807" s="4">
        <v>43689</v>
      </c>
      <c r="C1807">
        <v>17</v>
      </c>
      <c r="D1807" t="s">
        <v>35</v>
      </c>
      <c r="E1807" t="s">
        <v>36</v>
      </c>
      <c r="F1807" t="s">
        <v>28</v>
      </c>
      <c r="G1807" t="s">
        <v>31</v>
      </c>
      <c r="H1807">
        <v>69</v>
      </c>
      <c r="I1807">
        <v>7</v>
      </c>
      <c r="J1807">
        <v>483</v>
      </c>
    </row>
    <row r="1808" spans="1:10">
      <c r="A1808" s="3" t="s">
        <v>1853</v>
      </c>
      <c r="B1808" s="4">
        <v>43689</v>
      </c>
      <c r="C1808">
        <v>4</v>
      </c>
      <c r="D1808" t="s">
        <v>51</v>
      </c>
      <c r="E1808" t="s">
        <v>68</v>
      </c>
      <c r="F1808" t="s">
        <v>18</v>
      </c>
      <c r="G1808" t="s">
        <v>31</v>
      </c>
      <c r="H1808">
        <v>69</v>
      </c>
      <c r="I1808">
        <v>3</v>
      </c>
      <c r="J1808">
        <v>207</v>
      </c>
    </row>
    <row r="1809" spans="1:10">
      <c r="A1809" s="3" t="s">
        <v>1854</v>
      </c>
      <c r="B1809" s="4">
        <v>43690</v>
      </c>
      <c r="C1809">
        <v>9</v>
      </c>
      <c r="D1809" t="s">
        <v>21</v>
      </c>
      <c r="E1809" t="s">
        <v>46</v>
      </c>
      <c r="F1809" t="s">
        <v>23</v>
      </c>
      <c r="G1809" t="s">
        <v>14</v>
      </c>
      <c r="H1809">
        <v>199</v>
      </c>
      <c r="I1809">
        <v>3</v>
      </c>
      <c r="J1809">
        <v>597</v>
      </c>
    </row>
    <row r="1810" spans="1:10">
      <c r="A1810" s="3" t="s">
        <v>1855</v>
      </c>
      <c r="B1810" s="4">
        <v>43691</v>
      </c>
      <c r="C1810">
        <v>8</v>
      </c>
      <c r="D1810" t="s">
        <v>45</v>
      </c>
      <c r="E1810" t="s">
        <v>22</v>
      </c>
      <c r="F1810" t="s">
        <v>23</v>
      </c>
      <c r="G1810" t="s">
        <v>31</v>
      </c>
      <c r="H1810">
        <v>69</v>
      </c>
      <c r="I1810">
        <v>5</v>
      </c>
      <c r="J1810">
        <v>345</v>
      </c>
    </row>
    <row r="1811" spans="1:10">
      <c r="A1811" s="3" t="s">
        <v>1856</v>
      </c>
      <c r="B1811" s="4">
        <v>43691</v>
      </c>
      <c r="C1811">
        <v>3</v>
      </c>
      <c r="D1811" t="s">
        <v>43</v>
      </c>
      <c r="E1811" t="s">
        <v>68</v>
      </c>
      <c r="F1811" t="s">
        <v>18</v>
      </c>
      <c r="G1811" t="s">
        <v>19</v>
      </c>
      <c r="H1811">
        <v>289</v>
      </c>
      <c r="I1811">
        <v>3</v>
      </c>
      <c r="J1811">
        <v>867</v>
      </c>
    </row>
    <row r="1812" spans="1:10">
      <c r="A1812" s="3" t="s">
        <v>1857</v>
      </c>
      <c r="B1812" s="4">
        <v>43692</v>
      </c>
      <c r="C1812">
        <v>15</v>
      </c>
      <c r="D1812" t="s">
        <v>118</v>
      </c>
      <c r="E1812" t="s">
        <v>63</v>
      </c>
      <c r="F1812" t="s">
        <v>13</v>
      </c>
      <c r="G1812" t="s">
        <v>31</v>
      </c>
      <c r="H1812">
        <v>69</v>
      </c>
      <c r="I1812">
        <v>4</v>
      </c>
      <c r="J1812">
        <v>276</v>
      </c>
    </row>
    <row r="1813" spans="1:10">
      <c r="A1813" s="3" t="s">
        <v>1858</v>
      </c>
      <c r="B1813" s="4">
        <v>43692</v>
      </c>
      <c r="C1813">
        <v>11</v>
      </c>
      <c r="D1813" t="s">
        <v>11</v>
      </c>
      <c r="E1813" t="s">
        <v>63</v>
      </c>
      <c r="F1813" t="s">
        <v>13</v>
      </c>
      <c r="G1813" t="s">
        <v>31</v>
      </c>
      <c r="H1813">
        <v>69</v>
      </c>
      <c r="I1813">
        <v>8</v>
      </c>
      <c r="J1813">
        <v>552</v>
      </c>
    </row>
    <row r="1814" spans="1:10">
      <c r="A1814" s="3" t="s">
        <v>1859</v>
      </c>
      <c r="B1814" s="4">
        <v>43692</v>
      </c>
      <c r="C1814">
        <v>6</v>
      </c>
      <c r="D1814" t="s">
        <v>48</v>
      </c>
      <c r="E1814" t="s">
        <v>22</v>
      </c>
      <c r="F1814" t="s">
        <v>23</v>
      </c>
      <c r="G1814" t="s">
        <v>24</v>
      </c>
      <c r="H1814">
        <v>159</v>
      </c>
      <c r="I1814">
        <v>6</v>
      </c>
      <c r="J1814">
        <v>954</v>
      </c>
    </row>
    <row r="1815" spans="1:10">
      <c r="A1815" s="3" t="s">
        <v>1860</v>
      </c>
      <c r="B1815" s="4">
        <v>43692</v>
      </c>
      <c r="C1815">
        <v>9</v>
      </c>
      <c r="D1815" t="s">
        <v>21</v>
      </c>
      <c r="E1815" t="s">
        <v>22</v>
      </c>
      <c r="F1815" t="s">
        <v>23</v>
      </c>
      <c r="G1815" t="s">
        <v>24</v>
      </c>
      <c r="H1815">
        <v>159</v>
      </c>
      <c r="I1815">
        <v>6</v>
      </c>
      <c r="J1815">
        <v>954</v>
      </c>
    </row>
    <row r="1816" spans="1:10">
      <c r="A1816" s="3" t="s">
        <v>1861</v>
      </c>
      <c r="B1816" s="4">
        <v>43693</v>
      </c>
      <c r="C1816">
        <v>5</v>
      </c>
      <c r="D1816" t="s">
        <v>60</v>
      </c>
      <c r="E1816" t="s">
        <v>68</v>
      </c>
      <c r="F1816" t="s">
        <v>18</v>
      </c>
      <c r="G1816" t="s">
        <v>14</v>
      </c>
      <c r="H1816">
        <v>199</v>
      </c>
      <c r="I1816">
        <v>2</v>
      </c>
      <c r="J1816">
        <v>398</v>
      </c>
    </row>
    <row r="1817" spans="1:10">
      <c r="A1817" s="3" t="s">
        <v>1862</v>
      </c>
      <c r="B1817" s="4">
        <v>43694</v>
      </c>
      <c r="C1817">
        <v>10</v>
      </c>
      <c r="D1817" t="s">
        <v>58</v>
      </c>
      <c r="E1817" t="s">
        <v>22</v>
      </c>
      <c r="F1817" t="s">
        <v>23</v>
      </c>
      <c r="G1817" t="s">
        <v>24</v>
      </c>
      <c r="H1817">
        <v>159</v>
      </c>
      <c r="I1817">
        <v>9</v>
      </c>
      <c r="J1817">
        <v>1431</v>
      </c>
    </row>
    <row r="1818" spans="1:10">
      <c r="A1818" s="3" t="s">
        <v>1863</v>
      </c>
      <c r="B1818" s="4">
        <v>43694</v>
      </c>
      <c r="C1818">
        <v>8</v>
      </c>
      <c r="D1818" t="s">
        <v>45</v>
      </c>
      <c r="E1818" t="s">
        <v>46</v>
      </c>
      <c r="F1818" t="s">
        <v>23</v>
      </c>
      <c r="G1818" t="s">
        <v>31</v>
      </c>
      <c r="H1818">
        <v>69</v>
      </c>
      <c r="I1818">
        <v>8</v>
      </c>
      <c r="J1818">
        <v>552</v>
      </c>
    </row>
    <row r="1819" spans="1:10">
      <c r="A1819" s="3" t="s">
        <v>1864</v>
      </c>
      <c r="B1819" s="4">
        <v>43694</v>
      </c>
      <c r="C1819">
        <v>5</v>
      </c>
      <c r="D1819" t="s">
        <v>60</v>
      </c>
      <c r="E1819" t="s">
        <v>17</v>
      </c>
      <c r="F1819" t="s">
        <v>18</v>
      </c>
      <c r="G1819" t="s">
        <v>14</v>
      </c>
      <c r="H1819">
        <v>199</v>
      </c>
      <c r="I1819">
        <v>4</v>
      </c>
      <c r="J1819">
        <v>796</v>
      </c>
    </row>
    <row r="1820" spans="1:10">
      <c r="A1820" s="3" t="s">
        <v>1865</v>
      </c>
      <c r="B1820" s="4">
        <v>43694</v>
      </c>
      <c r="C1820">
        <v>9</v>
      </c>
      <c r="D1820" t="s">
        <v>21</v>
      </c>
      <c r="E1820" t="s">
        <v>22</v>
      </c>
      <c r="F1820" t="s">
        <v>23</v>
      </c>
      <c r="G1820" t="s">
        <v>14</v>
      </c>
      <c r="H1820">
        <v>199</v>
      </c>
      <c r="I1820">
        <v>9</v>
      </c>
      <c r="J1820">
        <v>1791</v>
      </c>
    </row>
    <row r="1821" spans="1:10">
      <c r="A1821" s="3" t="s">
        <v>1866</v>
      </c>
      <c r="B1821" s="4">
        <v>43694</v>
      </c>
      <c r="C1821">
        <v>2</v>
      </c>
      <c r="D1821" t="s">
        <v>106</v>
      </c>
      <c r="E1821" t="s">
        <v>17</v>
      </c>
      <c r="F1821" t="s">
        <v>18</v>
      </c>
      <c r="G1821" t="s">
        <v>31</v>
      </c>
      <c r="H1821">
        <v>69</v>
      </c>
      <c r="I1821">
        <v>9</v>
      </c>
      <c r="J1821">
        <v>621</v>
      </c>
    </row>
    <row r="1822" spans="1:10">
      <c r="A1822" s="3" t="s">
        <v>1867</v>
      </c>
      <c r="B1822" s="4">
        <v>43694</v>
      </c>
      <c r="C1822">
        <v>7</v>
      </c>
      <c r="D1822" t="s">
        <v>88</v>
      </c>
      <c r="E1822" t="s">
        <v>46</v>
      </c>
      <c r="F1822" t="s">
        <v>23</v>
      </c>
      <c r="G1822" t="s">
        <v>14</v>
      </c>
      <c r="H1822">
        <v>199</v>
      </c>
      <c r="I1822">
        <v>6</v>
      </c>
      <c r="J1822">
        <v>1194</v>
      </c>
    </row>
    <row r="1823" spans="1:10">
      <c r="A1823" s="3" t="s">
        <v>1868</v>
      </c>
      <c r="B1823" s="4">
        <v>43695</v>
      </c>
      <c r="C1823">
        <v>17</v>
      </c>
      <c r="D1823" t="s">
        <v>35</v>
      </c>
      <c r="E1823" t="s">
        <v>27</v>
      </c>
      <c r="F1823" t="s">
        <v>28</v>
      </c>
      <c r="G1823" t="s">
        <v>19</v>
      </c>
      <c r="H1823">
        <v>289</v>
      </c>
      <c r="I1823">
        <v>7</v>
      </c>
      <c r="J1823">
        <v>2023</v>
      </c>
    </row>
    <row r="1824" spans="1:10">
      <c r="A1824" s="3" t="s">
        <v>1869</v>
      </c>
      <c r="B1824" s="4">
        <v>43695</v>
      </c>
      <c r="C1824">
        <v>9</v>
      </c>
      <c r="D1824" t="s">
        <v>21</v>
      </c>
      <c r="E1824" t="s">
        <v>22</v>
      </c>
      <c r="F1824" t="s">
        <v>23</v>
      </c>
      <c r="G1824" t="s">
        <v>14</v>
      </c>
      <c r="H1824">
        <v>199</v>
      </c>
      <c r="I1824">
        <v>3</v>
      </c>
      <c r="J1824">
        <v>597</v>
      </c>
    </row>
    <row r="1825" spans="1:10">
      <c r="A1825" s="3" t="s">
        <v>1870</v>
      </c>
      <c r="B1825" s="4">
        <v>43695</v>
      </c>
      <c r="C1825">
        <v>15</v>
      </c>
      <c r="D1825" t="s">
        <v>118</v>
      </c>
      <c r="E1825" t="s">
        <v>12</v>
      </c>
      <c r="F1825" t="s">
        <v>13</v>
      </c>
      <c r="G1825" t="s">
        <v>24</v>
      </c>
      <c r="H1825">
        <v>159</v>
      </c>
      <c r="I1825">
        <v>3</v>
      </c>
      <c r="J1825">
        <v>477</v>
      </c>
    </row>
    <row r="1826" spans="1:10">
      <c r="A1826" s="3" t="s">
        <v>1871</v>
      </c>
      <c r="B1826" s="4">
        <v>43696</v>
      </c>
      <c r="C1826">
        <v>11</v>
      </c>
      <c r="D1826" t="s">
        <v>11</v>
      </c>
      <c r="E1826" t="s">
        <v>12</v>
      </c>
      <c r="F1826" t="s">
        <v>13</v>
      </c>
      <c r="G1826" t="s">
        <v>14</v>
      </c>
      <c r="H1826">
        <v>199</v>
      </c>
      <c r="I1826">
        <v>5</v>
      </c>
      <c r="J1826">
        <v>995</v>
      </c>
    </row>
    <row r="1827" spans="1:10">
      <c r="A1827" s="3" t="s">
        <v>1872</v>
      </c>
      <c r="B1827" s="4">
        <v>43696</v>
      </c>
      <c r="C1827">
        <v>18</v>
      </c>
      <c r="D1827" t="s">
        <v>26</v>
      </c>
      <c r="E1827" t="s">
        <v>36</v>
      </c>
      <c r="F1827" t="s">
        <v>28</v>
      </c>
      <c r="G1827" t="s">
        <v>19</v>
      </c>
      <c r="H1827">
        <v>289</v>
      </c>
      <c r="I1827">
        <v>4</v>
      </c>
      <c r="J1827">
        <v>1156</v>
      </c>
    </row>
    <row r="1828" spans="1:10">
      <c r="A1828" s="3" t="s">
        <v>1873</v>
      </c>
      <c r="B1828" s="4">
        <v>43696</v>
      </c>
      <c r="C1828">
        <v>2</v>
      </c>
      <c r="D1828" t="s">
        <v>106</v>
      </c>
      <c r="E1828" t="s">
        <v>17</v>
      </c>
      <c r="F1828" t="s">
        <v>18</v>
      </c>
      <c r="G1828" t="s">
        <v>19</v>
      </c>
      <c r="H1828">
        <v>289</v>
      </c>
      <c r="I1828">
        <v>2</v>
      </c>
      <c r="J1828">
        <v>578</v>
      </c>
    </row>
    <row r="1829" spans="1:10">
      <c r="A1829" s="3" t="s">
        <v>1874</v>
      </c>
      <c r="B1829" s="4">
        <v>43696</v>
      </c>
      <c r="C1829">
        <v>18</v>
      </c>
      <c r="D1829" t="s">
        <v>26</v>
      </c>
      <c r="E1829" t="s">
        <v>36</v>
      </c>
      <c r="F1829" t="s">
        <v>28</v>
      </c>
      <c r="G1829" t="s">
        <v>31</v>
      </c>
      <c r="H1829">
        <v>69</v>
      </c>
      <c r="I1829">
        <v>6</v>
      </c>
      <c r="J1829">
        <v>414</v>
      </c>
    </row>
    <row r="1830" spans="1:10">
      <c r="A1830" s="3" t="s">
        <v>1875</v>
      </c>
      <c r="B1830" s="4">
        <v>43696</v>
      </c>
      <c r="C1830">
        <v>13</v>
      </c>
      <c r="D1830" t="s">
        <v>33</v>
      </c>
      <c r="E1830" t="s">
        <v>63</v>
      </c>
      <c r="F1830" t="s">
        <v>13</v>
      </c>
      <c r="G1830" t="s">
        <v>31</v>
      </c>
      <c r="H1830">
        <v>69</v>
      </c>
      <c r="I1830">
        <v>4</v>
      </c>
      <c r="J1830">
        <v>276</v>
      </c>
    </row>
    <row r="1831" spans="1:10">
      <c r="A1831" s="3" t="s">
        <v>1876</v>
      </c>
      <c r="B1831" s="4">
        <v>43697</v>
      </c>
      <c r="C1831">
        <v>5</v>
      </c>
      <c r="D1831" t="s">
        <v>60</v>
      </c>
      <c r="E1831" t="s">
        <v>17</v>
      </c>
      <c r="F1831" t="s">
        <v>18</v>
      </c>
      <c r="G1831" t="s">
        <v>19</v>
      </c>
      <c r="H1831">
        <v>289</v>
      </c>
      <c r="I1831">
        <v>2</v>
      </c>
      <c r="J1831">
        <v>578</v>
      </c>
    </row>
    <row r="1832" spans="1:10">
      <c r="A1832" s="3" t="s">
        <v>1877</v>
      </c>
      <c r="B1832" s="4">
        <v>43698</v>
      </c>
      <c r="C1832">
        <v>8</v>
      </c>
      <c r="D1832" t="s">
        <v>45</v>
      </c>
      <c r="E1832" t="s">
        <v>22</v>
      </c>
      <c r="F1832" t="s">
        <v>23</v>
      </c>
      <c r="G1832" t="s">
        <v>14</v>
      </c>
      <c r="H1832">
        <v>199</v>
      </c>
      <c r="I1832">
        <v>3</v>
      </c>
      <c r="J1832">
        <v>597</v>
      </c>
    </row>
    <row r="1833" spans="1:10">
      <c r="A1833" s="3" t="s">
        <v>1878</v>
      </c>
      <c r="B1833" s="4">
        <v>43698</v>
      </c>
      <c r="C1833">
        <v>14</v>
      </c>
      <c r="D1833" t="s">
        <v>38</v>
      </c>
      <c r="E1833" t="s">
        <v>63</v>
      </c>
      <c r="F1833" t="s">
        <v>13</v>
      </c>
      <c r="G1833" t="s">
        <v>24</v>
      </c>
      <c r="H1833">
        <v>159</v>
      </c>
      <c r="I1833">
        <v>1</v>
      </c>
      <c r="J1833">
        <v>159</v>
      </c>
    </row>
    <row r="1834" spans="1:10">
      <c r="A1834" s="3" t="s">
        <v>1879</v>
      </c>
      <c r="B1834" s="4">
        <v>43698</v>
      </c>
      <c r="C1834">
        <v>8</v>
      </c>
      <c r="D1834" t="s">
        <v>45</v>
      </c>
      <c r="E1834" t="s">
        <v>46</v>
      </c>
      <c r="F1834" t="s">
        <v>23</v>
      </c>
      <c r="G1834" t="s">
        <v>31</v>
      </c>
      <c r="H1834">
        <v>69</v>
      </c>
      <c r="I1834">
        <v>5</v>
      </c>
      <c r="J1834">
        <v>345</v>
      </c>
    </row>
    <row r="1835" spans="1:10">
      <c r="A1835" s="3" t="s">
        <v>1880</v>
      </c>
      <c r="B1835" s="4">
        <v>43698</v>
      </c>
      <c r="C1835">
        <v>5</v>
      </c>
      <c r="D1835" t="s">
        <v>60</v>
      </c>
      <c r="E1835" t="s">
        <v>68</v>
      </c>
      <c r="F1835" t="s">
        <v>18</v>
      </c>
      <c r="G1835" t="s">
        <v>14</v>
      </c>
      <c r="H1835">
        <v>199</v>
      </c>
      <c r="I1835">
        <v>7</v>
      </c>
      <c r="J1835">
        <v>1393</v>
      </c>
    </row>
    <row r="1836" spans="1:10">
      <c r="A1836" s="3" t="s">
        <v>1881</v>
      </c>
      <c r="B1836" s="4">
        <v>43698</v>
      </c>
      <c r="C1836">
        <v>5</v>
      </c>
      <c r="D1836" t="s">
        <v>60</v>
      </c>
      <c r="E1836" t="s">
        <v>68</v>
      </c>
      <c r="F1836" t="s">
        <v>18</v>
      </c>
      <c r="G1836" t="s">
        <v>19</v>
      </c>
      <c r="H1836">
        <v>289</v>
      </c>
      <c r="I1836">
        <v>3</v>
      </c>
      <c r="J1836">
        <v>867</v>
      </c>
    </row>
    <row r="1837" spans="1:10">
      <c r="A1837" s="3" t="s">
        <v>1882</v>
      </c>
      <c r="B1837" s="4">
        <v>43698</v>
      </c>
      <c r="C1837">
        <v>9</v>
      </c>
      <c r="D1837" t="s">
        <v>21</v>
      </c>
      <c r="E1837" t="s">
        <v>46</v>
      </c>
      <c r="F1837" t="s">
        <v>23</v>
      </c>
      <c r="G1837" t="s">
        <v>14</v>
      </c>
      <c r="H1837">
        <v>199</v>
      </c>
      <c r="I1837">
        <v>5</v>
      </c>
      <c r="J1837">
        <v>995</v>
      </c>
    </row>
    <row r="1838" spans="1:10">
      <c r="A1838" s="3" t="s">
        <v>1883</v>
      </c>
      <c r="B1838" s="4">
        <v>43699</v>
      </c>
      <c r="C1838">
        <v>6</v>
      </c>
      <c r="D1838" t="s">
        <v>48</v>
      </c>
      <c r="E1838" t="s">
        <v>22</v>
      </c>
      <c r="F1838" t="s">
        <v>23</v>
      </c>
      <c r="G1838" t="s">
        <v>31</v>
      </c>
      <c r="H1838">
        <v>69</v>
      </c>
      <c r="I1838">
        <v>3</v>
      </c>
      <c r="J1838">
        <v>207</v>
      </c>
    </row>
    <row r="1839" spans="1:10">
      <c r="A1839" s="3" t="s">
        <v>1884</v>
      </c>
      <c r="B1839" s="4">
        <v>43699</v>
      </c>
      <c r="C1839">
        <v>20</v>
      </c>
      <c r="D1839" t="s">
        <v>40</v>
      </c>
      <c r="E1839" t="s">
        <v>36</v>
      </c>
      <c r="F1839" t="s">
        <v>28</v>
      </c>
      <c r="G1839" t="s">
        <v>41</v>
      </c>
      <c r="H1839">
        <v>399</v>
      </c>
      <c r="I1839">
        <v>9</v>
      </c>
      <c r="J1839">
        <v>3591</v>
      </c>
    </row>
    <row r="1840" spans="1:10">
      <c r="A1840" s="3" t="s">
        <v>1885</v>
      </c>
      <c r="B1840" s="4">
        <v>43699</v>
      </c>
      <c r="C1840">
        <v>19</v>
      </c>
      <c r="D1840" t="s">
        <v>56</v>
      </c>
      <c r="E1840" t="s">
        <v>27</v>
      </c>
      <c r="F1840" t="s">
        <v>28</v>
      </c>
      <c r="G1840" t="s">
        <v>19</v>
      </c>
      <c r="H1840">
        <v>289</v>
      </c>
      <c r="I1840">
        <v>5</v>
      </c>
      <c r="J1840">
        <v>1445</v>
      </c>
    </row>
    <row r="1841" spans="1:10">
      <c r="A1841" s="3" t="s">
        <v>1886</v>
      </c>
      <c r="B1841" s="4">
        <v>43699</v>
      </c>
      <c r="C1841">
        <v>17</v>
      </c>
      <c r="D1841" t="s">
        <v>35</v>
      </c>
      <c r="E1841" t="s">
        <v>36</v>
      </c>
      <c r="F1841" t="s">
        <v>28</v>
      </c>
      <c r="G1841" t="s">
        <v>14</v>
      </c>
      <c r="H1841">
        <v>199</v>
      </c>
      <c r="I1841">
        <v>5</v>
      </c>
      <c r="J1841">
        <v>995</v>
      </c>
    </row>
    <row r="1842" spans="1:10">
      <c r="A1842" s="3" t="s">
        <v>1887</v>
      </c>
      <c r="B1842" s="4">
        <v>43699</v>
      </c>
      <c r="C1842">
        <v>3</v>
      </c>
      <c r="D1842" t="s">
        <v>43</v>
      </c>
      <c r="E1842" t="s">
        <v>68</v>
      </c>
      <c r="F1842" t="s">
        <v>18</v>
      </c>
      <c r="G1842" t="s">
        <v>14</v>
      </c>
      <c r="H1842">
        <v>199</v>
      </c>
      <c r="I1842">
        <v>4</v>
      </c>
      <c r="J1842">
        <v>796</v>
      </c>
    </row>
    <row r="1843" spans="1:10">
      <c r="A1843" s="3" t="s">
        <v>1888</v>
      </c>
      <c r="B1843" s="4">
        <v>43699</v>
      </c>
      <c r="C1843">
        <v>2</v>
      </c>
      <c r="D1843" t="s">
        <v>106</v>
      </c>
      <c r="E1843" t="s">
        <v>17</v>
      </c>
      <c r="F1843" t="s">
        <v>18</v>
      </c>
      <c r="G1843" t="s">
        <v>24</v>
      </c>
      <c r="H1843">
        <v>159</v>
      </c>
      <c r="I1843">
        <v>3</v>
      </c>
      <c r="J1843">
        <v>477</v>
      </c>
    </row>
    <row r="1844" spans="1:10">
      <c r="A1844" s="3" t="s">
        <v>1889</v>
      </c>
      <c r="B1844" s="4">
        <v>43699</v>
      </c>
      <c r="C1844">
        <v>20</v>
      </c>
      <c r="D1844" t="s">
        <v>40</v>
      </c>
      <c r="E1844" t="s">
        <v>27</v>
      </c>
      <c r="F1844" t="s">
        <v>28</v>
      </c>
      <c r="G1844" t="s">
        <v>14</v>
      </c>
      <c r="H1844">
        <v>199</v>
      </c>
      <c r="I1844">
        <v>1</v>
      </c>
      <c r="J1844">
        <v>199</v>
      </c>
    </row>
    <row r="1845" spans="1:10">
      <c r="A1845" s="3" t="s">
        <v>1890</v>
      </c>
      <c r="B1845" s="4">
        <v>43699</v>
      </c>
      <c r="C1845">
        <v>5</v>
      </c>
      <c r="D1845" t="s">
        <v>60</v>
      </c>
      <c r="E1845" t="s">
        <v>17</v>
      </c>
      <c r="F1845" t="s">
        <v>18</v>
      </c>
      <c r="G1845" t="s">
        <v>14</v>
      </c>
      <c r="H1845">
        <v>199</v>
      </c>
      <c r="I1845">
        <v>4</v>
      </c>
      <c r="J1845">
        <v>796</v>
      </c>
    </row>
    <row r="1846" spans="1:10">
      <c r="A1846" s="3" t="s">
        <v>1891</v>
      </c>
      <c r="B1846" s="4">
        <v>43699</v>
      </c>
      <c r="C1846">
        <v>5</v>
      </c>
      <c r="D1846" t="s">
        <v>60</v>
      </c>
      <c r="E1846" t="s">
        <v>68</v>
      </c>
      <c r="F1846" t="s">
        <v>18</v>
      </c>
      <c r="G1846" t="s">
        <v>24</v>
      </c>
      <c r="H1846">
        <v>159</v>
      </c>
      <c r="I1846">
        <v>2</v>
      </c>
      <c r="J1846">
        <v>318</v>
      </c>
    </row>
    <row r="1847" spans="1:10">
      <c r="A1847" s="3" t="s">
        <v>1892</v>
      </c>
      <c r="B1847" s="4">
        <v>43700</v>
      </c>
      <c r="C1847">
        <v>7</v>
      </c>
      <c r="D1847" t="s">
        <v>88</v>
      </c>
      <c r="E1847" t="s">
        <v>22</v>
      </c>
      <c r="F1847" t="s">
        <v>23</v>
      </c>
      <c r="G1847" t="s">
        <v>24</v>
      </c>
      <c r="H1847">
        <v>159</v>
      </c>
      <c r="I1847">
        <v>1</v>
      </c>
      <c r="J1847">
        <v>159</v>
      </c>
    </row>
    <row r="1848" spans="1:10">
      <c r="A1848" s="3" t="s">
        <v>1893</v>
      </c>
      <c r="B1848" s="4">
        <v>43700</v>
      </c>
      <c r="C1848">
        <v>2</v>
      </c>
      <c r="D1848" t="s">
        <v>106</v>
      </c>
      <c r="E1848" t="s">
        <v>17</v>
      </c>
      <c r="F1848" t="s">
        <v>18</v>
      </c>
      <c r="G1848" t="s">
        <v>24</v>
      </c>
      <c r="H1848">
        <v>159</v>
      </c>
      <c r="I1848">
        <v>6</v>
      </c>
      <c r="J1848">
        <v>954</v>
      </c>
    </row>
    <row r="1849" spans="1:10">
      <c r="A1849" s="3" t="s">
        <v>1894</v>
      </c>
      <c r="B1849" s="4">
        <v>43701</v>
      </c>
      <c r="C1849">
        <v>1</v>
      </c>
      <c r="D1849" t="s">
        <v>16</v>
      </c>
      <c r="E1849" t="s">
        <v>68</v>
      </c>
      <c r="F1849" t="s">
        <v>18</v>
      </c>
      <c r="G1849" t="s">
        <v>31</v>
      </c>
      <c r="H1849">
        <v>69</v>
      </c>
      <c r="I1849">
        <v>5</v>
      </c>
      <c r="J1849">
        <v>345</v>
      </c>
    </row>
    <row r="1850" spans="1:10">
      <c r="A1850" s="3" t="s">
        <v>1895</v>
      </c>
      <c r="B1850" s="4">
        <v>43701</v>
      </c>
      <c r="C1850">
        <v>4</v>
      </c>
      <c r="D1850" t="s">
        <v>51</v>
      </c>
      <c r="E1850" t="s">
        <v>17</v>
      </c>
      <c r="F1850" t="s">
        <v>18</v>
      </c>
      <c r="G1850" t="s">
        <v>41</v>
      </c>
      <c r="H1850">
        <v>399</v>
      </c>
      <c r="I1850">
        <v>7</v>
      </c>
      <c r="J1850">
        <v>2793</v>
      </c>
    </row>
    <row r="1851" spans="1:10">
      <c r="A1851" s="3" t="s">
        <v>1896</v>
      </c>
      <c r="B1851" s="4">
        <v>43702</v>
      </c>
      <c r="C1851">
        <v>4</v>
      </c>
      <c r="D1851" t="s">
        <v>51</v>
      </c>
      <c r="E1851" t="s">
        <v>68</v>
      </c>
      <c r="F1851" t="s">
        <v>18</v>
      </c>
      <c r="G1851" t="s">
        <v>24</v>
      </c>
      <c r="H1851">
        <v>159</v>
      </c>
      <c r="I1851">
        <v>1</v>
      </c>
      <c r="J1851">
        <v>159</v>
      </c>
    </row>
    <row r="1852" spans="1:10">
      <c r="A1852" s="3" t="s">
        <v>1897</v>
      </c>
      <c r="B1852" s="4">
        <v>43703</v>
      </c>
      <c r="C1852">
        <v>14</v>
      </c>
      <c r="D1852" t="s">
        <v>38</v>
      </c>
      <c r="E1852" t="s">
        <v>63</v>
      </c>
      <c r="F1852" t="s">
        <v>13</v>
      </c>
      <c r="G1852" t="s">
        <v>31</v>
      </c>
      <c r="H1852">
        <v>69</v>
      </c>
      <c r="I1852">
        <v>2</v>
      </c>
      <c r="J1852">
        <v>138</v>
      </c>
    </row>
    <row r="1853" spans="1:10">
      <c r="A1853" s="3" t="s">
        <v>1898</v>
      </c>
      <c r="B1853" s="4">
        <v>43704</v>
      </c>
      <c r="C1853">
        <v>11</v>
      </c>
      <c r="D1853" t="s">
        <v>11</v>
      </c>
      <c r="E1853" t="s">
        <v>12</v>
      </c>
      <c r="F1853" t="s">
        <v>13</v>
      </c>
      <c r="G1853" t="s">
        <v>31</v>
      </c>
      <c r="H1853">
        <v>69</v>
      </c>
      <c r="I1853">
        <v>9</v>
      </c>
      <c r="J1853">
        <v>621</v>
      </c>
    </row>
    <row r="1854" spans="1:10">
      <c r="A1854" s="3" t="s">
        <v>1899</v>
      </c>
      <c r="B1854" s="4">
        <v>43705</v>
      </c>
      <c r="C1854">
        <v>16</v>
      </c>
      <c r="D1854" t="s">
        <v>30</v>
      </c>
      <c r="E1854" t="s">
        <v>36</v>
      </c>
      <c r="F1854" t="s">
        <v>28</v>
      </c>
      <c r="G1854" t="s">
        <v>31</v>
      </c>
      <c r="H1854">
        <v>69</v>
      </c>
      <c r="I1854">
        <v>2</v>
      </c>
      <c r="J1854">
        <v>138</v>
      </c>
    </row>
    <row r="1855" spans="1:10">
      <c r="A1855" s="3" t="s">
        <v>1900</v>
      </c>
      <c r="B1855" s="4">
        <v>43706</v>
      </c>
      <c r="C1855">
        <v>16</v>
      </c>
      <c r="D1855" t="s">
        <v>30</v>
      </c>
      <c r="E1855" t="s">
        <v>27</v>
      </c>
      <c r="F1855" t="s">
        <v>28</v>
      </c>
      <c r="G1855" t="s">
        <v>24</v>
      </c>
      <c r="H1855">
        <v>159</v>
      </c>
      <c r="I1855">
        <v>8</v>
      </c>
      <c r="J1855">
        <v>1272</v>
      </c>
    </row>
    <row r="1856" spans="1:10">
      <c r="A1856" s="3" t="s">
        <v>1901</v>
      </c>
      <c r="B1856" s="4">
        <v>43706</v>
      </c>
      <c r="C1856">
        <v>4</v>
      </c>
      <c r="D1856" t="s">
        <v>51</v>
      </c>
      <c r="E1856" t="s">
        <v>68</v>
      </c>
      <c r="F1856" t="s">
        <v>18</v>
      </c>
      <c r="G1856" t="s">
        <v>24</v>
      </c>
      <c r="H1856">
        <v>159</v>
      </c>
      <c r="I1856">
        <v>0</v>
      </c>
      <c r="J1856">
        <v>0</v>
      </c>
    </row>
    <row r="1857" spans="1:10">
      <c r="A1857" s="3" t="s">
        <v>1902</v>
      </c>
      <c r="B1857" s="4">
        <v>43707</v>
      </c>
      <c r="C1857">
        <v>19</v>
      </c>
      <c r="D1857" t="s">
        <v>56</v>
      </c>
      <c r="E1857" t="s">
        <v>36</v>
      </c>
      <c r="F1857" t="s">
        <v>28</v>
      </c>
      <c r="G1857" t="s">
        <v>24</v>
      </c>
      <c r="H1857">
        <v>159</v>
      </c>
      <c r="I1857">
        <v>7</v>
      </c>
      <c r="J1857">
        <v>1113</v>
      </c>
    </row>
    <row r="1858" spans="1:10">
      <c r="A1858" s="3" t="s">
        <v>1903</v>
      </c>
      <c r="B1858" s="4">
        <v>43707</v>
      </c>
      <c r="C1858">
        <v>7</v>
      </c>
      <c r="D1858" t="s">
        <v>88</v>
      </c>
      <c r="E1858" t="s">
        <v>46</v>
      </c>
      <c r="F1858" t="s">
        <v>23</v>
      </c>
      <c r="G1858" t="s">
        <v>14</v>
      </c>
      <c r="H1858">
        <v>199</v>
      </c>
      <c r="I1858">
        <v>1</v>
      </c>
      <c r="J1858">
        <v>199</v>
      </c>
    </row>
    <row r="1859" spans="1:10">
      <c r="A1859" s="3" t="s">
        <v>1904</v>
      </c>
      <c r="B1859" s="4">
        <v>43707</v>
      </c>
      <c r="C1859">
        <v>17</v>
      </c>
      <c r="D1859" t="s">
        <v>35</v>
      </c>
      <c r="E1859" t="s">
        <v>36</v>
      </c>
      <c r="F1859" t="s">
        <v>28</v>
      </c>
      <c r="G1859" t="s">
        <v>41</v>
      </c>
      <c r="H1859">
        <v>399</v>
      </c>
      <c r="I1859">
        <v>1</v>
      </c>
      <c r="J1859">
        <v>399</v>
      </c>
    </row>
    <row r="1860" spans="1:10">
      <c r="A1860" s="3" t="s">
        <v>1905</v>
      </c>
      <c r="B1860" s="4">
        <v>43707</v>
      </c>
      <c r="C1860">
        <v>6</v>
      </c>
      <c r="D1860" t="s">
        <v>48</v>
      </c>
      <c r="E1860" t="s">
        <v>22</v>
      </c>
      <c r="F1860" t="s">
        <v>23</v>
      </c>
      <c r="G1860" t="s">
        <v>31</v>
      </c>
      <c r="H1860">
        <v>69</v>
      </c>
      <c r="I1860">
        <v>0</v>
      </c>
      <c r="J1860">
        <v>0</v>
      </c>
    </row>
    <row r="1861" spans="1:10">
      <c r="A1861" s="3" t="s">
        <v>1906</v>
      </c>
      <c r="B1861" s="4">
        <v>43707</v>
      </c>
      <c r="C1861">
        <v>14</v>
      </c>
      <c r="D1861" t="s">
        <v>38</v>
      </c>
      <c r="E1861" t="s">
        <v>63</v>
      </c>
      <c r="F1861" t="s">
        <v>13</v>
      </c>
      <c r="G1861" t="s">
        <v>41</v>
      </c>
      <c r="H1861">
        <v>399</v>
      </c>
      <c r="I1861">
        <v>4</v>
      </c>
      <c r="J1861">
        <v>1596</v>
      </c>
    </row>
    <row r="1862" spans="1:10">
      <c r="A1862" s="3" t="s">
        <v>1907</v>
      </c>
      <c r="B1862" s="4">
        <v>43707</v>
      </c>
      <c r="C1862">
        <v>20</v>
      </c>
      <c r="D1862" t="s">
        <v>40</v>
      </c>
      <c r="E1862" t="s">
        <v>27</v>
      </c>
      <c r="F1862" t="s">
        <v>28</v>
      </c>
      <c r="G1862" t="s">
        <v>41</v>
      </c>
      <c r="H1862">
        <v>399</v>
      </c>
      <c r="I1862">
        <v>8</v>
      </c>
      <c r="J1862">
        <v>3192</v>
      </c>
    </row>
    <row r="1863" spans="1:10">
      <c r="A1863" s="3" t="s">
        <v>1908</v>
      </c>
      <c r="B1863" s="4">
        <v>43707</v>
      </c>
      <c r="C1863">
        <v>10</v>
      </c>
      <c r="D1863" t="s">
        <v>58</v>
      </c>
      <c r="E1863" t="s">
        <v>22</v>
      </c>
      <c r="F1863" t="s">
        <v>23</v>
      </c>
      <c r="G1863" t="s">
        <v>19</v>
      </c>
      <c r="H1863">
        <v>289</v>
      </c>
      <c r="I1863">
        <v>3</v>
      </c>
      <c r="J1863">
        <v>867</v>
      </c>
    </row>
    <row r="1864" spans="1:10">
      <c r="A1864" s="3" t="s">
        <v>1909</v>
      </c>
      <c r="B1864" s="4">
        <v>43708</v>
      </c>
      <c r="C1864">
        <v>11</v>
      </c>
      <c r="D1864" t="s">
        <v>11</v>
      </c>
      <c r="E1864" t="s">
        <v>12</v>
      </c>
      <c r="F1864" t="s">
        <v>13</v>
      </c>
      <c r="G1864" t="s">
        <v>41</v>
      </c>
      <c r="H1864">
        <v>399</v>
      </c>
      <c r="I1864">
        <v>5</v>
      </c>
      <c r="J1864">
        <v>1995</v>
      </c>
    </row>
    <row r="1865" spans="1:10">
      <c r="A1865" s="3" t="s">
        <v>1910</v>
      </c>
      <c r="B1865" s="4">
        <v>43709</v>
      </c>
      <c r="C1865">
        <v>16</v>
      </c>
      <c r="D1865" t="s">
        <v>30</v>
      </c>
      <c r="E1865" t="s">
        <v>27</v>
      </c>
      <c r="F1865" t="s">
        <v>28</v>
      </c>
      <c r="G1865" t="s">
        <v>19</v>
      </c>
      <c r="H1865">
        <v>289</v>
      </c>
      <c r="I1865">
        <v>3</v>
      </c>
      <c r="J1865">
        <v>867</v>
      </c>
    </row>
    <row r="1866" spans="1:10">
      <c r="A1866" s="3" t="s">
        <v>1911</v>
      </c>
      <c r="B1866" s="4">
        <v>43709</v>
      </c>
      <c r="C1866">
        <v>11</v>
      </c>
      <c r="D1866" t="s">
        <v>11</v>
      </c>
      <c r="E1866" t="s">
        <v>63</v>
      </c>
      <c r="F1866" t="s">
        <v>13</v>
      </c>
      <c r="G1866" t="s">
        <v>41</v>
      </c>
      <c r="H1866">
        <v>399</v>
      </c>
      <c r="I1866">
        <v>4</v>
      </c>
      <c r="J1866">
        <v>1596</v>
      </c>
    </row>
    <row r="1867" spans="1:10">
      <c r="A1867" s="3" t="s">
        <v>1912</v>
      </c>
      <c r="B1867" s="4">
        <v>43709</v>
      </c>
      <c r="C1867">
        <v>7</v>
      </c>
      <c r="D1867" t="s">
        <v>88</v>
      </c>
      <c r="E1867" t="s">
        <v>46</v>
      </c>
      <c r="F1867" t="s">
        <v>23</v>
      </c>
      <c r="G1867" t="s">
        <v>31</v>
      </c>
      <c r="H1867">
        <v>69</v>
      </c>
      <c r="I1867">
        <v>6</v>
      </c>
      <c r="J1867">
        <v>414</v>
      </c>
    </row>
    <row r="1868" spans="1:10">
      <c r="A1868" s="3" t="s">
        <v>1913</v>
      </c>
      <c r="B1868" s="4">
        <v>43710</v>
      </c>
      <c r="C1868">
        <v>3</v>
      </c>
      <c r="D1868" t="s">
        <v>43</v>
      </c>
      <c r="E1868" t="s">
        <v>17</v>
      </c>
      <c r="F1868" t="s">
        <v>18</v>
      </c>
      <c r="G1868" t="s">
        <v>19</v>
      </c>
      <c r="H1868">
        <v>289</v>
      </c>
      <c r="I1868">
        <v>6</v>
      </c>
      <c r="J1868">
        <v>1734</v>
      </c>
    </row>
    <row r="1869" spans="1:10">
      <c r="A1869" s="3" t="s">
        <v>1914</v>
      </c>
      <c r="B1869" s="4">
        <v>43710</v>
      </c>
      <c r="C1869">
        <v>15</v>
      </c>
      <c r="D1869" t="s">
        <v>118</v>
      </c>
      <c r="E1869" t="s">
        <v>12</v>
      </c>
      <c r="F1869" t="s">
        <v>13</v>
      </c>
      <c r="G1869" t="s">
        <v>14</v>
      </c>
      <c r="H1869">
        <v>199</v>
      </c>
      <c r="I1869">
        <v>5</v>
      </c>
      <c r="J1869">
        <v>995</v>
      </c>
    </row>
    <row r="1870" spans="1:10">
      <c r="A1870" s="3" t="s">
        <v>1915</v>
      </c>
      <c r="B1870" s="4">
        <v>43711</v>
      </c>
      <c r="C1870">
        <v>7</v>
      </c>
      <c r="D1870" t="s">
        <v>88</v>
      </c>
      <c r="E1870" t="s">
        <v>22</v>
      </c>
      <c r="F1870" t="s">
        <v>23</v>
      </c>
      <c r="G1870" t="s">
        <v>41</v>
      </c>
      <c r="H1870">
        <v>399</v>
      </c>
      <c r="I1870">
        <v>1</v>
      </c>
      <c r="J1870">
        <v>399</v>
      </c>
    </row>
    <row r="1871" spans="1:10">
      <c r="A1871" s="3" t="s">
        <v>1916</v>
      </c>
      <c r="B1871" s="4">
        <v>43712</v>
      </c>
      <c r="C1871">
        <v>19</v>
      </c>
      <c r="D1871" t="s">
        <v>56</v>
      </c>
      <c r="E1871" t="s">
        <v>36</v>
      </c>
      <c r="F1871" t="s">
        <v>28</v>
      </c>
      <c r="G1871" t="s">
        <v>41</v>
      </c>
      <c r="H1871">
        <v>399</v>
      </c>
      <c r="I1871">
        <v>9</v>
      </c>
      <c r="J1871">
        <v>3591</v>
      </c>
    </row>
    <row r="1872" spans="1:10">
      <c r="A1872" s="3" t="s">
        <v>1917</v>
      </c>
      <c r="B1872" s="4">
        <v>43712</v>
      </c>
      <c r="C1872">
        <v>20</v>
      </c>
      <c r="D1872" t="s">
        <v>40</v>
      </c>
      <c r="E1872" t="s">
        <v>27</v>
      </c>
      <c r="F1872" t="s">
        <v>28</v>
      </c>
      <c r="G1872" t="s">
        <v>24</v>
      </c>
      <c r="H1872">
        <v>159</v>
      </c>
      <c r="I1872">
        <v>4</v>
      </c>
      <c r="J1872">
        <v>636</v>
      </c>
    </row>
    <row r="1873" spans="1:10">
      <c r="A1873" s="3" t="s">
        <v>1918</v>
      </c>
      <c r="B1873" s="4">
        <v>43713</v>
      </c>
      <c r="C1873">
        <v>10</v>
      </c>
      <c r="D1873" t="s">
        <v>58</v>
      </c>
      <c r="E1873" t="s">
        <v>46</v>
      </c>
      <c r="F1873" t="s">
        <v>23</v>
      </c>
      <c r="G1873" t="s">
        <v>31</v>
      </c>
      <c r="H1873">
        <v>69</v>
      </c>
      <c r="I1873">
        <v>7</v>
      </c>
      <c r="J1873">
        <v>483</v>
      </c>
    </row>
    <row r="1874" spans="1:10">
      <c r="A1874" s="3" t="s">
        <v>1919</v>
      </c>
      <c r="B1874" s="4">
        <v>43713</v>
      </c>
      <c r="C1874">
        <v>8</v>
      </c>
      <c r="D1874" t="s">
        <v>45</v>
      </c>
      <c r="E1874" t="s">
        <v>46</v>
      </c>
      <c r="F1874" t="s">
        <v>23</v>
      </c>
      <c r="G1874" t="s">
        <v>14</v>
      </c>
      <c r="H1874">
        <v>199</v>
      </c>
      <c r="I1874">
        <v>6</v>
      </c>
      <c r="J1874">
        <v>1194</v>
      </c>
    </row>
    <row r="1875" spans="1:10">
      <c r="A1875" s="3" t="s">
        <v>1920</v>
      </c>
      <c r="B1875" s="4">
        <v>43714</v>
      </c>
      <c r="C1875">
        <v>9</v>
      </c>
      <c r="D1875" t="s">
        <v>21</v>
      </c>
      <c r="E1875" t="s">
        <v>22</v>
      </c>
      <c r="F1875" t="s">
        <v>23</v>
      </c>
      <c r="G1875" t="s">
        <v>19</v>
      </c>
      <c r="H1875">
        <v>289</v>
      </c>
      <c r="I1875">
        <v>2</v>
      </c>
      <c r="J1875">
        <v>578</v>
      </c>
    </row>
    <row r="1876" spans="1:10">
      <c r="A1876" s="3" t="s">
        <v>1921</v>
      </c>
      <c r="B1876" s="4">
        <v>43714</v>
      </c>
      <c r="C1876">
        <v>3</v>
      </c>
      <c r="D1876" t="s">
        <v>43</v>
      </c>
      <c r="E1876" t="s">
        <v>68</v>
      </c>
      <c r="F1876" t="s">
        <v>18</v>
      </c>
      <c r="G1876" t="s">
        <v>24</v>
      </c>
      <c r="H1876">
        <v>159</v>
      </c>
      <c r="I1876">
        <v>9</v>
      </c>
      <c r="J1876">
        <v>1431</v>
      </c>
    </row>
    <row r="1877" spans="1:10">
      <c r="A1877" s="3" t="s">
        <v>1922</v>
      </c>
      <c r="B1877" s="4">
        <v>43714</v>
      </c>
      <c r="C1877">
        <v>16</v>
      </c>
      <c r="D1877" t="s">
        <v>30</v>
      </c>
      <c r="E1877" t="s">
        <v>27</v>
      </c>
      <c r="F1877" t="s">
        <v>28</v>
      </c>
      <c r="G1877" t="s">
        <v>14</v>
      </c>
      <c r="H1877">
        <v>199</v>
      </c>
      <c r="I1877">
        <v>8</v>
      </c>
      <c r="J1877">
        <v>1592</v>
      </c>
    </row>
    <row r="1878" spans="1:10">
      <c r="A1878" s="3" t="s">
        <v>1923</v>
      </c>
      <c r="B1878" s="4">
        <v>43714</v>
      </c>
      <c r="C1878">
        <v>1</v>
      </c>
      <c r="D1878" t="s">
        <v>16</v>
      </c>
      <c r="E1878" t="s">
        <v>17</v>
      </c>
      <c r="F1878" t="s">
        <v>18</v>
      </c>
      <c r="G1878" t="s">
        <v>41</v>
      </c>
      <c r="H1878">
        <v>399</v>
      </c>
      <c r="I1878">
        <v>3</v>
      </c>
      <c r="J1878">
        <v>1197</v>
      </c>
    </row>
    <row r="1879" spans="1:10">
      <c r="A1879" s="3" t="s">
        <v>1924</v>
      </c>
      <c r="B1879" s="4">
        <v>43714</v>
      </c>
      <c r="C1879">
        <v>9</v>
      </c>
      <c r="D1879" t="s">
        <v>21</v>
      </c>
      <c r="E1879" t="s">
        <v>22</v>
      </c>
      <c r="F1879" t="s">
        <v>23</v>
      </c>
      <c r="G1879" t="s">
        <v>31</v>
      </c>
      <c r="H1879">
        <v>69</v>
      </c>
      <c r="I1879">
        <v>1</v>
      </c>
      <c r="J1879">
        <v>69</v>
      </c>
    </row>
    <row r="1880" spans="1:10">
      <c r="A1880" s="3" t="s">
        <v>1925</v>
      </c>
      <c r="B1880" s="4">
        <v>43714</v>
      </c>
      <c r="C1880">
        <v>4</v>
      </c>
      <c r="D1880" t="s">
        <v>51</v>
      </c>
      <c r="E1880" t="s">
        <v>68</v>
      </c>
      <c r="F1880" t="s">
        <v>18</v>
      </c>
      <c r="G1880" t="s">
        <v>41</v>
      </c>
      <c r="H1880">
        <v>399</v>
      </c>
      <c r="I1880">
        <v>4</v>
      </c>
      <c r="J1880">
        <v>1596</v>
      </c>
    </row>
    <row r="1881" spans="1:10">
      <c r="A1881" s="3" t="s">
        <v>1926</v>
      </c>
      <c r="B1881" s="4">
        <v>43714</v>
      </c>
      <c r="C1881">
        <v>11</v>
      </c>
      <c r="D1881" t="s">
        <v>11</v>
      </c>
      <c r="E1881" t="s">
        <v>12</v>
      </c>
      <c r="F1881" t="s">
        <v>13</v>
      </c>
      <c r="G1881" t="s">
        <v>24</v>
      </c>
      <c r="H1881">
        <v>159</v>
      </c>
      <c r="I1881">
        <v>3</v>
      </c>
      <c r="J1881">
        <v>477</v>
      </c>
    </row>
    <row r="1882" spans="1:10">
      <c r="A1882" s="3" t="s">
        <v>1927</v>
      </c>
      <c r="B1882" s="4">
        <v>43715</v>
      </c>
      <c r="C1882">
        <v>9</v>
      </c>
      <c r="D1882" t="s">
        <v>21</v>
      </c>
      <c r="E1882" t="s">
        <v>22</v>
      </c>
      <c r="F1882" t="s">
        <v>23</v>
      </c>
      <c r="G1882" t="s">
        <v>31</v>
      </c>
      <c r="H1882">
        <v>69</v>
      </c>
      <c r="I1882">
        <v>8</v>
      </c>
      <c r="J1882">
        <v>552</v>
      </c>
    </row>
    <row r="1883" spans="1:10">
      <c r="A1883" s="3" t="s">
        <v>1928</v>
      </c>
      <c r="B1883" s="4">
        <v>43715</v>
      </c>
      <c r="C1883">
        <v>2</v>
      </c>
      <c r="D1883" t="s">
        <v>106</v>
      </c>
      <c r="E1883" t="s">
        <v>17</v>
      </c>
      <c r="F1883" t="s">
        <v>18</v>
      </c>
      <c r="G1883" t="s">
        <v>14</v>
      </c>
      <c r="H1883">
        <v>199</v>
      </c>
      <c r="I1883">
        <v>1</v>
      </c>
      <c r="J1883">
        <v>199</v>
      </c>
    </row>
    <row r="1884" spans="1:10">
      <c r="A1884" s="3" t="s">
        <v>1929</v>
      </c>
      <c r="B1884" s="4">
        <v>43716</v>
      </c>
      <c r="C1884">
        <v>8</v>
      </c>
      <c r="D1884" t="s">
        <v>45</v>
      </c>
      <c r="E1884" t="s">
        <v>46</v>
      </c>
      <c r="F1884" t="s">
        <v>23</v>
      </c>
      <c r="G1884" t="s">
        <v>31</v>
      </c>
      <c r="H1884">
        <v>69</v>
      </c>
      <c r="I1884">
        <v>4</v>
      </c>
      <c r="J1884">
        <v>276</v>
      </c>
    </row>
    <row r="1885" spans="1:10">
      <c r="A1885" s="3" t="s">
        <v>1930</v>
      </c>
      <c r="B1885" s="4">
        <v>43716</v>
      </c>
      <c r="C1885">
        <v>13</v>
      </c>
      <c r="D1885" t="s">
        <v>33</v>
      </c>
      <c r="E1885" t="s">
        <v>12</v>
      </c>
      <c r="F1885" t="s">
        <v>13</v>
      </c>
      <c r="G1885" t="s">
        <v>41</v>
      </c>
      <c r="H1885">
        <v>399</v>
      </c>
      <c r="I1885">
        <v>4</v>
      </c>
      <c r="J1885">
        <v>1596</v>
      </c>
    </row>
    <row r="1886" spans="1:10">
      <c r="A1886" s="3" t="s">
        <v>1931</v>
      </c>
      <c r="B1886" s="4">
        <v>43716</v>
      </c>
      <c r="C1886">
        <v>14</v>
      </c>
      <c r="D1886" t="s">
        <v>38</v>
      </c>
      <c r="E1886" t="s">
        <v>63</v>
      </c>
      <c r="F1886" t="s">
        <v>13</v>
      </c>
      <c r="G1886" t="s">
        <v>14</v>
      </c>
      <c r="H1886">
        <v>199</v>
      </c>
      <c r="I1886">
        <v>3</v>
      </c>
      <c r="J1886">
        <v>597</v>
      </c>
    </row>
    <row r="1887" spans="1:10">
      <c r="A1887" s="3" t="s">
        <v>1932</v>
      </c>
      <c r="B1887" s="4">
        <v>43716</v>
      </c>
      <c r="C1887">
        <v>10</v>
      </c>
      <c r="D1887" t="s">
        <v>58</v>
      </c>
      <c r="E1887" t="s">
        <v>46</v>
      </c>
      <c r="F1887" t="s">
        <v>23</v>
      </c>
      <c r="G1887" t="s">
        <v>19</v>
      </c>
      <c r="H1887">
        <v>289</v>
      </c>
      <c r="I1887">
        <v>2</v>
      </c>
      <c r="J1887">
        <v>578</v>
      </c>
    </row>
    <row r="1888" spans="1:10">
      <c r="A1888" s="3" t="s">
        <v>1933</v>
      </c>
      <c r="B1888" s="4">
        <v>43716</v>
      </c>
      <c r="C1888">
        <v>8</v>
      </c>
      <c r="D1888" t="s">
        <v>45</v>
      </c>
      <c r="E1888" t="s">
        <v>46</v>
      </c>
      <c r="F1888" t="s">
        <v>23</v>
      </c>
      <c r="G1888" t="s">
        <v>41</v>
      </c>
      <c r="H1888">
        <v>399</v>
      </c>
      <c r="I1888">
        <v>1</v>
      </c>
      <c r="J1888">
        <v>399</v>
      </c>
    </row>
    <row r="1889" spans="1:10">
      <c r="A1889" s="3" t="s">
        <v>1934</v>
      </c>
      <c r="B1889" s="4">
        <v>43716</v>
      </c>
      <c r="C1889">
        <v>3</v>
      </c>
      <c r="D1889" t="s">
        <v>43</v>
      </c>
      <c r="E1889" t="s">
        <v>17</v>
      </c>
      <c r="F1889" t="s">
        <v>18</v>
      </c>
      <c r="G1889" t="s">
        <v>31</v>
      </c>
      <c r="H1889">
        <v>69</v>
      </c>
      <c r="I1889">
        <v>7</v>
      </c>
      <c r="J1889">
        <v>483</v>
      </c>
    </row>
    <row r="1890" spans="1:10">
      <c r="A1890" s="3" t="s">
        <v>1935</v>
      </c>
      <c r="B1890" s="4">
        <v>43717</v>
      </c>
      <c r="C1890">
        <v>18</v>
      </c>
      <c r="D1890" t="s">
        <v>26</v>
      </c>
      <c r="E1890" t="s">
        <v>27</v>
      </c>
      <c r="F1890" t="s">
        <v>28</v>
      </c>
      <c r="G1890" t="s">
        <v>31</v>
      </c>
      <c r="H1890">
        <v>69</v>
      </c>
      <c r="I1890">
        <v>3</v>
      </c>
      <c r="J1890">
        <v>207</v>
      </c>
    </row>
    <row r="1891" spans="1:10">
      <c r="A1891" s="3" t="s">
        <v>1936</v>
      </c>
      <c r="B1891" s="4">
        <v>43718</v>
      </c>
      <c r="C1891">
        <v>10</v>
      </c>
      <c r="D1891" t="s">
        <v>58</v>
      </c>
      <c r="E1891" t="s">
        <v>46</v>
      </c>
      <c r="F1891" t="s">
        <v>23</v>
      </c>
      <c r="G1891" t="s">
        <v>14</v>
      </c>
      <c r="H1891">
        <v>199</v>
      </c>
      <c r="I1891">
        <v>5</v>
      </c>
      <c r="J1891">
        <v>995</v>
      </c>
    </row>
    <row r="1892" spans="1:10">
      <c r="A1892" s="3" t="s">
        <v>1937</v>
      </c>
      <c r="B1892" s="4">
        <v>43718</v>
      </c>
      <c r="C1892">
        <v>17</v>
      </c>
      <c r="D1892" t="s">
        <v>35</v>
      </c>
      <c r="E1892" t="s">
        <v>36</v>
      </c>
      <c r="F1892" t="s">
        <v>28</v>
      </c>
      <c r="G1892" t="s">
        <v>24</v>
      </c>
      <c r="H1892">
        <v>159</v>
      </c>
      <c r="I1892">
        <v>7</v>
      </c>
      <c r="J1892">
        <v>1113</v>
      </c>
    </row>
    <row r="1893" spans="1:10">
      <c r="A1893" s="3" t="s">
        <v>1938</v>
      </c>
      <c r="B1893" s="4">
        <v>43719</v>
      </c>
      <c r="C1893">
        <v>5</v>
      </c>
      <c r="D1893" t="s">
        <v>60</v>
      </c>
      <c r="E1893" t="s">
        <v>17</v>
      </c>
      <c r="F1893" t="s">
        <v>18</v>
      </c>
      <c r="G1893" t="s">
        <v>41</v>
      </c>
      <c r="H1893">
        <v>399</v>
      </c>
      <c r="I1893">
        <v>9</v>
      </c>
      <c r="J1893">
        <v>3591</v>
      </c>
    </row>
    <row r="1894" spans="1:10">
      <c r="A1894" s="3" t="s">
        <v>1939</v>
      </c>
      <c r="B1894" s="4">
        <v>43719</v>
      </c>
      <c r="C1894">
        <v>15</v>
      </c>
      <c r="D1894" t="s">
        <v>118</v>
      </c>
      <c r="E1894" t="s">
        <v>63</v>
      </c>
      <c r="F1894" t="s">
        <v>13</v>
      </c>
      <c r="G1894" t="s">
        <v>14</v>
      </c>
      <c r="H1894">
        <v>199</v>
      </c>
      <c r="I1894">
        <v>1</v>
      </c>
      <c r="J1894">
        <v>199</v>
      </c>
    </row>
    <row r="1895" spans="1:10">
      <c r="A1895" s="3" t="s">
        <v>1940</v>
      </c>
      <c r="B1895" s="4">
        <v>43720</v>
      </c>
      <c r="C1895">
        <v>8</v>
      </c>
      <c r="D1895" t="s">
        <v>45</v>
      </c>
      <c r="E1895" t="s">
        <v>46</v>
      </c>
      <c r="F1895" t="s">
        <v>23</v>
      </c>
      <c r="G1895" t="s">
        <v>24</v>
      </c>
      <c r="H1895">
        <v>159</v>
      </c>
      <c r="I1895">
        <v>0</v>
      </c>
      <c r="J1895">
        <v>0</v>
      </c>
    </row>
    <row r="1896" spans="1:10">
      <c r="A1896" s="3" t="s">
        <v>1941</v>
      </c>
      <c r="B1896" s="4">
        <v>43720</v>
      </c>
      <c r="C1896">
        <v>15</v>
      </c>
      <c r="D1896" t="s">
        <v>118</v>
      </c>
      <c r="E1896" t="s">
        <v>63</v>
      </c>
      <c r="F1896" t="s">
        <v>13</v>
      </c>
      <c r="G1896" t="s">
        <v>41</v>
      </c>
      <c r="H1896">
        <v>399</v>
      </c>
      <c r="I1896">
        <v>1</v>
      </c>
      <c r="J1896">
        <v>399</v>
      </c>
    </row>
    <row r="1897" spans="1:10">
      <c r="A1897" s="3" t="s">
        <v>1942</v>
      </c>
      <c r="B1897" s="4">
        <v>43720</v>
      </c>
      <c r="C1897">
        <v>20</v>
      </c>
      <c r="D1897" t="s">
        <v>40</v>
      </c>
      <c r="E1897" t="s">
        <v>36</v>
      </c>
      <c r="F1897" t="s">
        <v>28</v>
      </c>
      <c r="G1897" t="s">
        <v>19</v>
      </c>
      <c r="H1897">
        <v>289</v>
      </c>
      <c r="I1897">
        <v>0</v>
      </c>
      <c r="J1897">
        <v>0</v>
      </c>
    </row>
    <row r="1898" spans="1:10">
      <c r="A1898" s="3" t="s">
        <v>1943</v>
      </c>
      <c r="B1898" s="4">
        <v>43720</v>
      </c>
      <c r="C1898">
        <v>1</v>
      </c>
      <c r="D1898" t="s">
        <v>16</v>
      </c>
      <c r="E1898" t="s">
        <v>17</v>
      </c>
      <c r="F1898" t="s">
        <v>18</v>
      </c>
      <c r="G1898" t="s">
        <v>24</v>
      </c>
      <c r="H1898">
        <v>159</v>
      </c>
      <c r="I1898">
        <v>3</v>
      </c>
      <c r="J1898">
        <v>477</v>
      </c>
    </row>
    <row r="1899" spans="1:10">
      <c r="A1899" s="3" t="s">
        <v>1944</v>
      </c>
      <c r="B1899" s="4">
        <v>43721</v>
      </c>
      <c r="C1899">
        <v>3</v>
      </c>
      <c r="D1899" t="s">
        <v>43</v>
      </c>
      <c r="E1899" t="s">
        <v>68</v>
      </c>
      <c r="F1899" t="s">
        <v>18</v>
      </c>
      <c r="G1899" t="s">
        <v>14</v>
      </c>
      <c r="H1899">
        <v>199</v>
      </c>
      <c r="I1899">
        <v>1</v>
      </c>
      <c r="J1899">
        <v>199</v>
      </c>
    </row>
    <row r="1900" spans="1:10">
      <c r="A1900" s="3" t="s">
        <v>1945</v>
      </c>
      <c r="B1900" s="4">
        <v>43722</v>
      </c>
      <c r="C1900">
        <v>9</v>
      </c>
      <c r="D1900" t="s">
        <v>21</v>
      </c>
      <c r="E1900" t="s">
        <v>46</v>
      </c>
      <c r="F1900" t="s">
        <v>23</v>
      </c>
      <c r="G1900" t="s">
        <v>14</v>
      </c>
      <c r="H1900">
        <v>199</v>
      </c>
      <c r="I1900">
        <v>0</v>
      </c>
      <c r="J1900">
        <v>0</v>
      </c>
    </row>
    <row r="1901" spans="1:10">
      <c r="A1901" s="3" t="s">
        <v>1946</v>
      </c>
      <c r="B1901" s="4">
        <v>43723</v>
      </c>
      <c r="C1901">
        <v>2</v>
      </c>
      <c r="D1901" t="s">
        <v>106</v>
      </c>
      <c r="E1901" t="s">
        <v>17</v>
      </c>
      <c r="F1901" t="s">
        <v>18</v>
      </c>
      <c r="G1901" t="s">
        <v>14</v>
      </c>
      <c r="H1901">
        <v>199</v>
      </c>
      <c r="I1901">
        <v>6</v>
      </c>
      <c r="J1901">
        <v>1194</v>
      </c>
    </row>
    <row r="1902" spans="1:10">
      <c r="A1902" s="3" t="s">
        <v>1947</v>
      </c>
      <c r="B1902" s="4">
        <v>43724</v>
      </c>
      <c r="C1902">
        <v>18</v>
      </c>
      <c r="D1902" t="s">
        <v>26</v>
      </c>
      <c r="E1902" t="s">
        <v>36</v>
      </c>
      <c r="F1902" t="s">
        <v>28</v>
      </c>
      <c r="G1902" t="s">
        <v>41</v>
      </c>
      <c r="H1902">
        <v>399</v>
      </c>
      <c r="I1902">
        <v>3</v>
      </c>
      <c r="J1902">
        <v>1197</v>
      </c>
    </row>
    <row r="1903" spans="1:10">
      <c r="A1903" s="3" t="s">
        <v>1948</v>
      </c>
      <c r="B1903" s="4">
        <v>43724</v>
      </c>
      <c r="C1903">
        <v>14</v>
      </c>
      <c r="D1903" t="s">
        <v>38</v>
      </c>
      <c r="E1903" t="s">
        <v>12</v>
      </c>
      <c r="F1903" t="s">
        <v>13</v>
      </c>
      <c r="G1903" t="s">
        <v>41</v>
      </c>
      <c r="H1903">
        <v>399</v>
      </c>
      <c r="I1903">
        <v>8</v>
      </c>
      <c r="J1903">
        <v>3192</v>
      </c>
    </row>
    <row r="1904" spans="1:10">
      <c r="A1904" s="3" t="s">
        <v>1949</v>
      </c>
      <c r="B1904" s="4">
        <v>43724</v>
      </c>
      <c r="C1904">
        <v>15</v>
      </c>
      <c r="D1904" t="s">
        <v>118</v>
      </c>
      <c r="E1904" t="s">
        <v>63</v>
      </c>
      <c r="F1904" t="s">
        <v>13</v>
      </c>
      <c r="G1904" t="s">
        <v>41</v>
      </c>
      <c r="H1904">
        <v>399</v>
      </c>
      <c r="I1904">
        <v>0</v>
      </c>
      <c r="J1904">
        <v>0</v>
      </c>
    </row>
    <row r="1905" spans="1:10">
      <c r="A1905" s="3" t="s">
        <v>1950</v>
      </c>
      <c r="B1905" s="4">
        <v>43725</v>
      </c>
      <c r="C1905">
        <v>15</v>
      </c>
      <c r="D1905" t="s">
        <v>118</v>
      </c>
      <c r="E1905" t="s">
        <v>63</v>
      </c>
      <c r="F1905" t="s">
        <v>13</v>
      </c>
      <c r="G1905" t="s">
        <v>41</v>
      </c>
      <c r="H1905">
        <v>399</v>
      </c>
      <c r="I1905">
        <v>2</v>
      </c>
      <c r="J1905">
        <v>798</v>
      </c>
    </row>
    <row r="1906" spans="1:10">
      <c r="A1906" s="3" t="s">
        <v>1951</v>
      </c>
      <c r="B1906" s="4">
        <v>43725</v>
      </c>
      <c r="C1906">
        <v>14</v>
      </c>
      <c r="D1906" t="s">
        <v>38</v>
      </c>
      <c r="E1906" t="s">
        <v>63</v>
      </c>
      <c r="F1906" t="s">
        <v>13</v>
      </c>
      <c r="G1906" t="s">
        <v>31</v>
      </c>
      <c r="H1906">
        <v>69</v>
      </c>
      <c r="I1906">
        <v>5</v>
      </c>
      <c r="J1906">
        <v>345</v>
      </c>
    </row>
    <row r="1907" spans="1:10">
      <c r="A1907" s="3" t="s">
        <v>1952</v>
      </c>
      <c r="B1907" s="4">
        <v>43725</v>
      </c>
      <c r="C1907">
        <v>16</v>
      </c>
      <c r="D1907" t="s">
        <v>30</v>
      </c>
      <c r="E1907" t="s">
        <v>36</v>
      </c>
      <c r="F1907" t="s">
        <v>28</v>
      </c>
      <c r="G1907" t="s">
        <v>31</v>
      </c>
      <c r="H1907">
        <v>69</v>
      </c>
      <c r="I1907">
        <v>8</v>
      </c>
      <c r="J1907">
        <v>552</v>
      </c>
    </row>
    <row r="1908" spans="1:10">
      <c r="A1908" s="3" t="s">
        <v>1953</v>
      </c>
      <c r="B1908" s="4">
        <v>43725</v>
      </c>
      <c r="C1908">
        <v>1</v>
      </c>
      <c r="D1908" t="s">
        <v>16</v>
      </c>
      <c r="E1908" t="s">
        <v>17</v>
      </c>
      <c r="F1908" t="s">
        <v>18</v>
      </c>
      <c r="G1908" t="s">
        <v>31</v>
      </c>
      <c r="H1908">
        <v>69</v>
      </c>
      <c r="I1908">
        <v>2</v>
      </c>
      <c r="J1908">
        <v>138</v>
      </c>
    </row>
    <row r="1909" spans="1:10">
      <c r="A1909" s="3" t="s">
        <v>1954</v>
      </c>
      <c r="B1909" s="4">
        <v>43726</v>
      </c>
      <c r="C1909">
        <v>20</v>
      </c>
      <c r="D1909" t="s">
        <v>40</v>
      </c>
      <c r="E1909" t="s">
        <v>36</v>
      </c>
      <c r="F1909" t="s">
        <v>28</v>
      </c>
      <c r="G1909" t="s">
        <v>14</v>
      </c>
      <c r="H1909">
        <v>199</v>
      </c>
      <c r="I1909">
        <v>7</v>
      </c>
      <c r="J1909">
        <v>1393</v>
      </c>
    </row>
    <row r="1910" spans="1:10">
      <c r="A1910" s="3" t="s">
        <v>1955</v>
      </c>
      <c r="B1910" s="4">
        <v>43726</v>
      </c>
      <c r="C1910">
        <v>15</v>
      </c>
      <c r="D1910" t="s">
        <v>118</v>
      </c>
      <c r="E1910" t="s">
        <v>63</v>
      </c>
      <c r="F1910" t="s">
        <v>13</v>
      </c>
      <c r="G1910" t="s">
        <v>31</v>
      </c>
      <c r="H1910">
        <v>69</v>
      </c>
      <c r="I1910">
        <v>8</v>
      </c>
      <c r="J1910">
        <v>552</v>
      </c>
    </row>
    <row r="1911" spans="1:10">
      <c r="A1911" s="3" t="s">
        <v>1956</v>
      </c>
      <c r="B1911" s="4">
        <v>43726</v>
      </c>
      <c r="C1911">
        <v>14</v>
      </c>
      <c r="D1911" t="s">
        <v>38</v>
      </c>
      <c r="E1911" t="s">
        <v>12</v>
      </c>
      <c r="F1911" t="s">
        <v>13</v>
      </c>
      <c r="G1911" t="s">
        <v>24</v>
      </c>
      <c r="H1911">
        <v>159</v>
      </c>
      <c r="I1911">
        <v>7</v>
      </c>
      <c r="J1911">
        <v>1113</v>
      </c>
    </row>
    <row r="1912" spans="1:10">
      <c r="A1912" s="3" t="s">
        <v>1957</v>
      </c>
      <c r="B1912" s="4">
        <v>43726</v>
      </c>
      <c r="C1912">
        <v>1</v>
      </c>
      <c r="D1912" t="s">
        <v>16</v>
      </c>
      <c r="E1912" t="s">
        <v>68</v>
      </c>
      <c r="F1912" t="s">
        <v>18</v>
      </c>
      <c r="G1912" t="s">
        <v>41</v>
      </c>
      <c r="H1912">
        <v>399</v>
      </c>
      <c r="I1912">
        <v>6</v>
      </c>
      <c r="J1912">
        <v>2394</v>
      </c>
    </row>
    <row r="1913" spans="1:10">
      <c r="A1913" s="3" t="s">
        <v>1958</v>
      </c>
      <c r="B1913" s="4">
        <v>43727</v>
      </c>
      <c r="C1913">
        <v>6</v>
      </c>
      <c r="D1913" t="s">
        <v>48</v>
      </c>
      <c r="E1913" t="s">
        <v>22</v>
      </c>
      <c r="F1913" t="s">
        <v>23</v>
      </c>
      <c r="G1913" t="s">
        <v>19</v>
      </c>
      <c r="H1913">
        <v>289</v>
      </c>
      <c r="I1913">
        <v>7</v>
      </c>
      <c r="J1913">
        <v>2023</v>
      </c>
    </row>
    <row r="1914" spans="1:10">
      <c r="A1914" s="3" t="s">
        <v>1959</v>
      </c>
      <c r="B1914" s="4">
        <v>43727</v>
      </c>
      <c r="C1914">
        <v>16</v>
      </c>
      <c r="D1914" t="s">
        <v>30</v>
      </c>
      <c r="E1914" t="s">
        <v>27</v>
      </c>
      <c r="F1914" t="s">
        <v>28</v>
      </c>
      <c r="G1914" t="s">
        <v>31</v>
      </c>
      <c r="H1914">
        <v>69</v>
      </c>
      <c r="I1914">
        <v>5</v>
      </c>
      <c r="J1914">
        <v>345</v>
      </c>
    </row>
    <row r="1915" spans="1:10">
      <c r="A1915" s="3" t="s">
        <v>1960</v>
      </c>
      <c r="B1915" s="4">
        <v>43727</v>
      </c>
      <c r="C1915">
        <v>9</v>
      </c>
      <c r="D1915" t="s">
        <v>21</v>
      </c>
      <c r="E1915" t="s">
        <v>46</v>
      </c>
      <c r="F1915" t="s">
        <v>23</v>
      </c>
      <c r="G1915" t="s">
        <v>31</v>
      </c>
      <c r="H1915">
        <v>69</v>
      </c>
      <c r="I1915">
        <v>0</v>
      </c>
      <c r="J1915">
        <v>0</v>
      </c>
    </row>
    <row r="1916" spans="1:10">
      <c r="A1916" s="3" t="s">
        <v>1961</v>
      </c>
      <c r="B1916" s="4">
        <v>43727</v>
      </c>
      <c r="C1916">
        <v>11</v>
      </c>
      <c r="D1916" t="s">
        <v>11</v>
      </c>
      <c r="E1916" t="s">
        <v>12</v>
      </c>
      <c r="F1916" t="s">
        <v>13</v>
      </c>
      <c r="G1916" t="s">
        <v>14</v>
      </c>
      <c r="H1916">
        <v>199</v>
      </c>
      <c r="I1916">
        <v>9</v>
      </c>
      <c r="J1916">
        <v>1791</v>
      </c>
    </row>
    <row r="1917" spans="1:10">
      <c r="A1917" s="3" t="s">
        <v>1962</v>
      </c>
      <c r="B1917" s="4">
        <v>43728</v>
      </c>
      <c r="C1917">
        <v>5</v>
      </c>
      <c r="D1917" t="s">
        <v>60</v>
      </c>
      <c r="E1917" t="s">
        <v>17</v>
      </c>
      <c r="F1917" t="s">
        <v>18</v>
      </c>
      <c r="G1917" t="s">
        <v>41</v>
      </c>
      <c r="H1917">
        <v>399</v>
      </c>
      <c r="I1917">
        <v>4</v>
      </c>
      <c r="J1917">
        <v>1596</v>
      </c>
    </row>
    <row r="1918" spans="1:10">
      <c r="A1918" s="3" t="s">
        <v>1963</v>
      </c>
      <c r="B1918" s="4">
        <v>43728</v>
      </c>
      <c r="C1918">
        <v>4</v>
      </c>
      <c r="D1918" t="s">
        <v>51</v>
      </c>
      <c r="E1918" t="s">
        <v>17</v>
      </c>
      <c r="F1918" t="s">
        <v>18</v>
      </c>
      <c r="G1918" t="s">
        <v>19</v>
      </c>
      <c r="H1918">
        <v>289</v>
      </c>
      <c r="I1918">
        <v>8</v>
      </c>
      <c r="J1918">
        <v>2312</v>
      </c>
    </row>
    <row r="1919" spans="1:10">
      <c r="A1919" s="3" t="s">
        <v>1964</v>
      </c>
      <c r="B1919" s="4">
        <v>43728</v>
      </c>
      <c r="C1919">
        <v>1</v>
      </c>
      <c r="D1919" t="s">
        <v>16</v>
      </c>
      <c r="E1919" t="s">
        <v>17</v>
      </c>
      <c r="F1919" t="s">
        <v>18</v>
      </c>
      <c r="G1919" t="s">
        <v>41</v>
      </c>
      <c r="H1919">
        <v>399</v>
      </c>
      <c r="I1919">
        <v>1</v>
      </c>
      <c r="J1919">
        <v>399</v>
      </c>
    </row>
    <row r="1920" spans="1:10">
      <c r="A1920" s="3" t="s">
        <v>1965</v>
      </c>
      <c r="B1920" s="4">
        <v>43728</v>
      </c>
      <c r="C1920">
        <v>11</v>
      </c>
      <c r="D1920" t="s">
        <v>11</v>
      </c>
      <c r="E1920" t="s">
        <v>63</v>
      </c>
      <c r="F1920" t="s">
        <v>13</v>
      </c>
      <c r="G1920" t="s">
        <v>14</v>
      </c>
      <c r="H1920">
        <v>199</v>
      </c>
      <c r="I1920">
        <v>4</v>
      </c>
      <c r="J1920">
        <v>796</v>
      </c>
    </row>
    <row r="1921" spans="1:10">
      <c r="A1921" s="3" t="s">
        <v>1966</v>
      </c>
      <c r="B1921" s="4">
        <v>43728</v>
      </c>
      <c r="C1921">
        <v>10</v>
      </c>
      <c r="D1921" t="s">
        <v>58</v>
      </c>
      <c r="E1921" t="s">
        <v>46</v>
      </c>
      <c r="F1921" t="s">
        <v>23</v>
      </c>
      <c r="G1921" t="s">
        <v>24</v>
      </c>
      <c r="H1921">
        <v>159</v>
      </c>
      <c r="I1921">
        <v>9</v>
      </c>
      <c r="J1921">
        <v>1431</v>
      </c>
    </row>
    <row r="1922" spans="1:10">
      <c r="A1922" s="3" t="s">
        <v>1967</v>
      </c>
      <c r="B1922" s="4">
        <v>43728</v>
      </c>
      <c r="C1922">
        <v>17</v>
      </c>
      <c r="D1922" t="s">
        <v>35</v>
      </c>
      <c r="E1922" t="s">
        <v>27</v>
      </c>
      <c r="F1922" t="s">
        <v>28</v>
      </c>
      <c r="G1922" t="s">
        <v>41</v>
      </c>
      <c r="H1922">
        <v>399</v>
      </c>
      <c r="I1922">
        <v>1</v>
      </c>
      <c r="J1922">
        <v>399</v>
      </c>
    </row>
    <row r="1923" spans="1:10">
      <c r="A1923" s="3" t="s">
        <v>1968</v>
      </c>
      <c r="B1923" s="4">
        <v>43728</v>
      </c>
      <c r="C1923">
        <v>8</v>
      </c>
      <c r="D1923" t="s">
        <v>45</v>
      </c>
      <c r="E1923" t="s">
        <v>22</v>
      </c>
      <c r="F1923" t="s">
        <v>23</v>
      </c>
      <c r="G1923" t="s">
        <v>41</v>
      </c>
      <c r="H1923">
        <v>399</v>
      </c>
      <c r="I1923">
        <v>3</v>
      </c>
      <c r="J1923">
        <v>1197</v>
      </c>
    </row>
    <row r="1924" spans="1:10">
      <c r="A1924" s="3" t="s">
        <v>1969</v>
      </c>
      <c r="B1924" s="4">
        <v>43728</v>
      </c>
      <c r="C1924">
        <v>12</v>
      </c>
      <c r="D1924" t="s">
        <v>66</v>
      </c>
      <c r="E1924" t="s">
        <v>63</v>
      </c>
      <c r="F1924" t="s">
        <v>13</v>
      </c>
      <c r="G1924" t="s">
        <v>24</v>
      </c>
      <c r="H1924">
        <v>159</v>
      </c>
      <c r="I1924">
        <v>8</v>
      </c>
      <c r="J1924">
        <v>1272</v>
      </c>
    </row>
    <row r="1925" spans="1:10">
      <c r="A1925" s="3" t="s">
        <v>1970</v>
      </c>
      <c r="B1925" s="4">
        <v>43728</v>
      </c>
      <c r="C1925">
        <v>6</v>
      </c>
      <c r="D1925" t="s">
        <v>48</v>
      </c>
      <c r="E1925" t="s">
        <v>22</v>
      </c>
      <c r="F1925" t="s">
        <v>23</v>
      </c>
      <c r="G1925" t="s">
        <v>14</v>
      </c>
      <c r="H1925">
        <v>199</v>
      </c>
      <c r="I1925">
        <v>0</v>
      </c>
      <c r="J1925">
        <v>0</v>
      </c>
    </row>
    <row r="1926" spans="1:10">
      <c r="A1926" s="3" t="s">
        <v>1971</v>
      </c>
      <c r="B1926" s="4">
        <v>43729</v>
      </c>
      <c r="C1926">
        <v>19</v>
      </c>
      <c r="D1926" t="s">
        <v>56</v>
      </c>
      <c r="E1926" t="s">
        <v>27</v>
      </c>
      <c r="F1926" t="s">
        <v>28</v>
      </c>
      <c r="G1926" t="s">
        <v>19</v>
      </c>
      <c r="H1926">
        <v>289</v>
      </c>
      <c r="I1926">
        <v>1</v>
      </c>
      <c r="J1926">
        <v>289</v>
      </c>
    </row>
    <row r="1927" spans="1:10">
      <c r="A1927" s="3" t="s">
        <v>1972</v>
      </c>
      <c r="B1927" s="4">
        <v>43730</v>
      </c>
      <c r="C1927">
        <v>1</v>
      </c>
      <c r="D1927" t="s">
        <v>16</v>
      </c>
      <c r="E1927" t="s">
        <v>17</v>
      </c>
      <c r="F1927" t="s">
        <v>18</v>
      </c>
      <c r="G1927" t="s">
        <v>14</v>
      </c>
      <c r="H1927">
        <v>199</v>
      </c>
      <c r="I1927">
        <v>3</v>
      </c>
      <c r="J1927">
        <v>597</v>
      </c>
    </row>
    <row r="1928" spans="1:10">
      <c r="A1928" s="3" t="s">
        <v>1973</v>
      </c>
      <c r="B1928" s="4">
        <v>43730</v>
      </c>
      <c r="C1928">
        <v>6</v>
      </c>
      <c r="D1928" t="s">
        <v>48</v>
      </c>
      <c r="E1928" t="s">
        <v>46</v>
      </c>
      <c r="F1928" t="s">
        <v>23</v>
      </c>
      <c r="G1928" t="s">
        <v>19</v>
      </c>
      <c r="H1928">
        <v>289</v>
      </c>
      <c r="I1928">
        <v>2</v>
      </c>
      <c r="J1928">
        <v>578</v>
      </c>
    </row>
    <row r="1929" spans="1:10">
      <c r="A1929" s="3" t="s">
        <v>1974</v>
      </c>
      <c r="B1929" s="4">
        <v>43730</v>
      </c>
      <c r="C1929">
        <v>13</v>
      </c>
      <c r="D1929" t="s">
        <v>33</v>
      </c>
      <c r="E1929" t="s">
        <v>63</v>
      </c>
      <c r="F1929" t="s">
        <v>13</v>
      </c>
      <c r="G1929" t="s">
        <v>41</v>
      </c>
      <c r="H1929">
        <v>399</v>
      </c>
      <c r="I1929">
        <v>6</v>
      </c>
      <c r="J1929">
        <v>2394</v>
      </c>
    </row>
    <row r="1930" spans="1:10">
      <c r="A1930" s="3" t="s">
        <v>1975</v>
      </c>
      <c r="B1930" s="4">
        <v>43730</v>
      </c>
      <c r="C1930">
        <v>9</v>
      </c>
      <c r="D1930" t="s">
        <v>21</v>
      </c>
      <c r="E1930" t="s">
        <v>46</v>
      </c>
      <c r="F1930" t="s">
        <v>23</v>
      </c>
      <c r="G1930" t="s">
        <v>14</v>
      </c>
      <c r="H1930">
        <v>199</v>
      </c>
      <c r="I1930">
        <v>3</v>
      </c>
      <c r="J1930">
        <v>597</v>
      </c>
    </row>
    <row r="1931" spans="1:10">
      <c r="A1931" s="3" t="s">
        <v>1976</v>
      </c>
      <c r="B1931" s="4">
        <v>43731</v>
      </c>
      <c r="C1931">
        <v>4</v>
      </c>
      <c r="D1931" t="s">
        <v>51</v>
      </c>
      <c r="E1931" t="s">
        <v>17</v>
      </c>
      <c r="F1931" t="s">
        <v>18</v>
      </c>
      <c r="G1931" t="s">
        <v>41</v>
      </c>
      <c r="H1931">
        <v>399</v>
      </c>
      <c r="I1931">
        <v>7</v>
      </c>
      <c r="J1931">
        <v>2793</v>
      </c>
    </row>
    <row r="1932" spans="1:10">
      <c r="A1932" s="3" t="s">
        <v>1977</v>
      </c>
      <c r="B1932" s="4">
        <v>43731</v>
      </c>
      <c r="C1932">
        <v>2</v>
      </c>
      <c r="D1932" t="s">
        <v>106</v>
      </c>
      <c r="E1932" t="s">
        <v>17</v>
      </c>
      <c r="F1932" t="s">
        <v>18</v>
      </c>
      <c r="G1932" t="s">
        <v>41</v>
      </c>
      <c r="H1932">
        <v>399</v>
      </c>
      <c r="I1932">
        <v>0</v>
      </c>
      <c r="J1932">
        <v>0</v>
      </c>
    </row>
    <row r="1933" spans="1:10">
      <c r="A1933" s="3" t="s">
        <v>1978</v>
      </c>
      <c r="B1933" s="4">
        <v>43732</v>
      </c>
      <c r="C1933">
        <v>7</v>
      </c>
      <c r="D1933" t="s">
        <v>88</v>
      </c>
      <c r="E1933" t="s">
        <v>22</v>
      </c>
      <c r="F1933" t="s">
        <v>23</v>
      </c>
      <c r="G1933" t="s">
        <v>24</v>
      </c>
      <c r="H1933">
        <v>159</v>
      </c>
      <c r="I1933">
        <v>5</v>
      </c>
      <c r="J1933">
        <v>795</v>
      </c>
    </row>
    <row r="1934" spans="1:10">
      <c r="A1934" s="3" t="s">
        <v>1979</v>
      </c>
      <c r="B1934" s="4">
        <v>43732</v>
      </c>
      <c r="C1934">
        <v>2</v>
      </c>
      <c r="D1934" t="s">
        <v>106</v>
      </c>
      <c r="E1934" t="s">
        <v>68</v>
      </c>
      <c r="F1934" t="s">
        <v>18</v>
      </c>
      <c r="G1934" t="s">
        <v>24</v>
      </c>
      <c r="H1934">
        <v>159</v>
      </c>
      <c r="I1934">
        <v>7</v>
      </c>
      <c r="J1934">
        <v>1113</v>
      </c>
    </row>
    <row r="1935" spans="1:10">
      <c r="A1935" s="3" t="s">
        <v>1980</v>
      </c>
      <c r="B1935" s="4">
        <v>43733</v>
      </c>
      <c r="C1935">
        <v>6</v>
      </c>
      <c r="D1935" t="s">
        <v>48</v>
      </c>
      <c r="E1935" t="s">
        <v>46</v>
      </c>
      <c r="F1935" t="s">
        <v>23</v>
      </c>
      <c r="G1935" t="s">
        <v>19</v>
      </c>
      <c r="H1935">
        <v>289</v>
      </c>
      <c r="I1935">
        <v>8</v>
      </c>
      <c r="J1935">
        <v>2312</v>
      </c>
    </row>
    <row r="1936" spans="1:10">
      <c r="A1936" s="3" t="s">
        <v>1981</v>
      </c>
      <c r="B1936" s="4">
        <v>43733</v>
      </c>
      <c r="C1936">
        <v>12</v>
      </c>
      <c r="D1936" t="s">
        <v>66</v>
      </c>
      <c r="E1936" t="s">
        <v>12</v>
      </c>
      <c r="F1936" t="s">
        <v>13</v>
      </c>
      <c r="G1936" t="s">
        <v>19</v>
      </c>
      <c r="H1936">
        <v>289</v>
      </c>
      <c r="I1936">
        <v>5</v>
      </c>
      <c r="J1936">
        <v>1445</v>
      </c>
    </row>
    <row r="1937" spans="1:10">
      <c r="A1937" s="3" t="s">
        <v>1982</v>
      </c>
      <c r="B1937" s="4">
        <v>43734</v>
      </c>
      <c r="C1937">
        <v>17</v>
      </c>
      <c r="D1937" t="s">
        <v>35</v>
      </c>
      <c r="E1937" t="s">
        <v>36</v>
      </c>
      <c r="F1937" t="s">
        <v>28</v>
      </c>
      <c r="G1937" t="s">
        <v>19</v>
      </c>
      <c r="H1937">
        <v>289</v>
      </c>
      <c r="I1937">
        <v>6</v>
      </c>
      <c r="J1937">
        <v>1734</v>
      </c>
    </row>
    <row r="1938" spans="1:10">
      <c r="A1938" s="3" t="s">
        <v>1983</v>
      </c>
      <c r="B1938" s="4">
        <v>43735</v>
      </c>
      <c r="C1938">
        <v>15</v>
      </c>
      <c r="D1938" t="s">
        <v>118</v>
      </c>
      <c r="E1938" t="s">
        <v>12</v>
      </c>
      <c r="F1938" t="s">
        <v>13</v>
      </c>
      <c r="G1938" t="s">
        <v>19</v>
      </c>
      <c r="H1938">
        <v>289</v>
      </c>
      <c r="I1938">
        <v>2</v>
      </c>
      <c r="J1938">
        <v>578</v>
      </c>
    </row>
    <row r="1939" spans="1:10">
      <c r="A1939" s="3" t="s">
        <v>1984</v>
      </c>
      <c r="B1939" s="4">
        <v>43735</v>
      </c>
      <c r="C1939">
        <v>13</v>
      </c>
      <c r="D1939" t="s">
        <v>33</v>
      </c>
      <c r="E1939" t="s">
        <v>63</v>
      </c>
      <c r="F1939" t="s">
        <v>13</v>
      </c>
      <c r="G1939" t="s">
        <v>19</v>
      </c>
      <c r="H1939">
        <v>289</v>
      </c>
      <c r="I1939">
        <v>5</v>
      </c>
      <c r="J1939">
        <v>1445</v>
      </c>
    </row>
    <row r="1940" spans="1:10">
      <c r="A1940" s="3" t="s">
        <v>1985</v>
      </c>
      <c r="B1940" s="4">
        <v>43735</v>
      </c>
      <c r="C1940">
        <v>13</v>
      </c>
      <c r="D1940" t="s">
        <v>33</v>
      </c>
      <c r="E1940" t="s">
        <v>63</v>
      </c>
      <c r="F1940" t="s">
        <v>13</v>
      </c>
      <c r="G1940" t="s">
        <v>41</v>
      </c>
      <c r="H1940">
        <v>399</v>
      </c>
      <c r="I1940">
        <v>6</v>
      </c>
      <c r="J1940">
        <v>2394</v>
      </c>
    </row>
    <row r="1941" spans="1:10">
      <c r="A1941" s="3" t="s">
        <v>1986</v>
      </c>
      <c r="B1941" s="4">
        <v>43736</v>
      </c>
      <c r="C1941">
        <v>12</v>
      </c>
      <c r="D1941" t="s">
        <v>66</v>
      </c>
      <c r="E1941" t="s">
        <v>12</v>
      </c>
      <c r="F1941" t="s">
        <v>13</v>
      </c>
      <c r="G1941" t="s">
        <v>24</v>
      </c>
      <c r="H1941">
        <v>159</v>
      </c>
      <c r="I1941">
        <v>1</v>
      </c>
      <c r="J1941">
        <v>159</v>
      </c>
    </row>
    <row r="1942" spans="1:10">
      <c r="A1942" s="3" t="s">
        <v>1987</v>
      </c>
      <c r="B1942" s="4">
        <v>43736</v>
      </c>
      <c r="C1942">
        <v>11</v>
      </c>
      <c r="D1942" t="s">
        <v>11</v>
      </c>
      <c r="E1942" t="s">
        <v>63</v>
      </c>
      <c r="F1942" t="s">
        <v>13</v>
      </c>
      <c r="G1942" t="s">
        <v>31</v>
      </c>
      <c r="H1942">
        <v>69</v>
      </c>
      <c r="I1942">
        <v>3</v>
      </c>
      <c r="J1942">
        <v>207</v>
      </c>
    </row>
    <row r="1943" spans="1:10">
      <c r="A1943" s="3" t="s">
        <v>1988</v>
      </c>
      <c r="B1943" s="4">
        <v>43736</v>
      </c>
      <c r="C1943">
        <v>4</v>
      </c>
      <c r="D1943" t="s">
        <v>51</v>
      </c>
      <c r="E1943" t="s">
        <v>17</v>
      </c>
      <c r="F1943" t="s">
        <v>18</v>
      </c>
      <c r="G1943" t="s">
        <v>14</v>
      </c>
      <c r="H1943">
        <v>199</v>
      </c>
      <c r="I1943">
        <v>0</v>
      </c>
      <c r="J1943">
        <v>0</v>
      </c>
    </row>
    <row r="1944" spans="1:10">
      <c r="A1944" s="3" t="s">
        <v>1989</v>
      </c>
      <c r="B1944" s="4">
        <v>43737</v>
      </c>
      <c r="C1944">
        <v>18</v>
      </c>
      <c r="D1944" t="s">
        <v>26</v>
      </c>
      <c r="E1944" t="s">
        <v>27</v>
      </c>
      <c r="F1944" t="s">
        <v>28</v>
      </c>
      <c r="G1944" t="s">
        <v>31</v>
      </c>
      <c r="H1944">
        <v>69</v>
      </c>
      <c r="I1944">
        <v>3</v>
      </c>
      <c r="J1944">
        <v>207</v>
      </c>
    </row>
    <row r="1945" spans="1:10">
      <c r="A1945" s="3" t="s">
        <v>1990</v>
      </c>
      <c r="B1945" s="4">
        <v>43737</v>
      </c>
      <c r="C1945">
        <v>12</v>
      </c>
      <c r="D1945" t="s">
        <v>66</v>
      </c>
      <c r="E1945" t="s">
        <v>63</v>
      </c>
      <c r="F1945" t="s">
        <v>13</v>
      </c>
      <c r="G1945" t="s">
        <v>14</v>
      </c>
      <c r="H1945">
        <v>199</v>
      </c>
      <c r="I1945">
        <v>2</v>
      </c>
      <c r="J1945">
        <v>398</v>
      </c>
    </row>
    <row r="1946" spans="1:10">
      <c r="A1946" s="3" t="s">
        <v>1991</v>
      </c>
      <c r="B1946" s="4">
        <v>43737</v>
      </c>
      <c r="C1946">
        <v>19</v>
      </c>
      <c r="D1946" t="s">
        <v>56</v>
      </c>
      <c r="E1946" t="s">
        <v>27</v>
      </c>
      <c r="F1946" t="s">
        <v>28</v>
      </c>
      <c r="G1946" t="s">
        <v>19</v>
      </c>
      <c r="H1946">
        <v>289</v>
      </c>
      <c r="I1946">
        <v>0</v>
      </c>
      <c r="J1946">
        <v>0</v>
      </c>
    </row>
    <row r="1947" spans="1:10">
      <c r="A1947" s="3" t="s">
        <v>1992</v>
      </c>
      <c r="B1947" s="4">
        <v>43737</v>
      </c>
      <c r="C1947">
        <v>16</v>
      </c>
      <c r="D1947" t="s">
        <v>30</v>
      </c>
      <c r="E1947" t="s">
        <v>36</v>
      </c>
      <c r="F1947" t="s">
        <v>28</v>
      </c>
      <c r="G1947" t="s">
        <v>14</v>
      </c>
      <c r="H1947">
        <v>199</v>
      </c>
      <c r="I1947">
        <v>4</v>
      </c>
      <c r="J1947">
        <v>796</v>
      </c>
    </row>
    <row r="1948" spans="1:10">
      <c r="A1948" s="3" t="s">
        <v>1993</v>
      </c>
      <c r="B1948" s="4">
        <v>43737</v>
      </c>
      <c r="C1948">
        <v>19</v>
      </c>
      <c r="D1948" t="s">
        <v>56</v>
      </c>
      <c r="E1948" t="s">
        <v>36</v>
      </c>
      <c r="F1948" t="s">
        <v>28</v>
      </c>
      <c r="G1948" t="s">
        <v>14</v>
      </c>
      <c r="H1948">
        <v>199</v>
      </c>
      <c r="I1948">
        <v>2</v>
      </c>
      <c r="J1948">
        <v>398</v>
      </c>
    </row>
    <row r="1949" spans="1:10">
      <c r="A1949" s="3" t="s">
        <v>1994</v>
      </c>
      <c r="B1949" s="4">
        <v>43737</v>
      </c>
      <c r="C1949">
        <v>1</v>
      </c>
      <c r="D1949" t="s">
        <v>16</v>
      </c>
      <c r="E1949" t="s">
        <v>17</v>
      </c>
      <c r="F1949" t="s">
        <v>18</v>
      </c>
      <c r="G1949" t="s">
        <v>19</v>
      </c>
      <c r="H1949">
        <v>289</v>
      </c>
      <c r="I1949">
        <v>8</v>
      </c>
      <c r="J1949">
        <v>2312</v>
      </c>
    </row>
    <row r="1950" spans="1:10">
      <c r="A1950" s="3" t="s">
        <v>1995</v>
      </c>
      <c r="B1950" s="4">
        <v>43737</v>
      </c>
      <c r="C1950">
        <v>9</v>
      </c>
      <c r="D1950" t="s">
        <v>21</v>
      </c>
      <c r="E1950" t="s">
        <v>22</v>
      </c>
      <c r="F1950" t="s">
        <v>23</v>
      </c>
      <c r="G1950" t="s">
        <v>41</v>
      </c>
      <c r="H1950">
        <v>399</v>
      </c>
      <c r="I1950">
        <v>4</v>
      </c>
      <c r="J1950">
        <v>1596</v>
      </c>
    </row>
    <row r="1951" spans="1:10">
      <c r="A1951" s="3" t="s">
        <v>1996</v>
      </c>
      <c r="B1951" s="4">
        <v>43738</v>
      </c>
      <c r="C1951">
        <v>9</v>
      </c>
      <c r="D1951" t="s">
        <v>21</v>
      </c>
      <c r="E1951" t="s">
        <v>46</v>
      </c>
      <c r="F1951" t="s">
        <v>23</v>
      </c>
      <c r="G1951" t="s">
        <v>31</v>
      </c>
      <c r="H1951">
        <v>69</v>
      </c>
      <c r="I1951">
        <v>7</v>
      </c>
      <c r="J1951">
        <v>483</v>
      </c>
    </row>
    <row r="1952" spans="1:10">
      <c r="A1952" s="3" t="s">
        <v>1997</v>
      </c>
      <c r="B1952" s="4">
        <v>43739</v>
      </c>
      <c r="C1952">
        <v>20</v>
      </c>
      <c r="D1952" t="s">
        <v>40</v>
      </c>
      <c r="E1952" t="s">
        <v>27</v>
      </c>
      <c r="F1952" t="s">
        <v>28</v>
      </c>
      <c r="G1952" t="s">
        <v>24</v>
      </c>
      <c r="H1952">
        <v>159</v>
      </c>
      <c r="I1952">
        <v>1</v>
      </c>
      <c r="J1952">
        <v>159</v>
      </c>
    </row>
    <row r="1953" spans="1:10">
      <c r="A1953" s="3" t="s">
        <v>1998</v>
      </c>
      <c r="B1953" s="4">
        <v>43739</v>
      </c>
      <c r="C1953">
        <v>8</v>
      </c>
      <c r="D1953" t="s">
        <v>45</v>
      </c>
      <c r="E1953" t="s">
        <v>22</v>
      </c>
      <c r="F1953" t="s">
        <v>23</v>
      </c>
      <c r="G1953" t="s">
        <v>19</v>
      </c>
      <c r="H1953">
        <v>289</v>
      </c>
      <c r="I1953">
        <v>5</v>
      </c>
      <c r="J1953">
        <v>1445</v>
      </c>
    </row>
    <row r="1954" spans="1:10">
      <c r="A1954" s="3" t="s">
        <v>1999</v>
      </c>
      <c r="B1954" s="4">
        <v>43739</v>
      </c>
      <c r="C1954">
        <v>18</v>
      </c>
      <c r="D1954" t="s">
        <v>26</v>
      </c>
      <c r="E1954" t="s">
        <v>36</v>
      </c>
      <c r="F1954" t="s">
        <v>28</v>
      </c>
      <c r="G1954" t="s">
        <v>31</v>
      </c>
      <c r="H1954">
        <v>69</v>
      </c>
      <c r="I1954">
        <v>0</v>
      </c>
      <c r="J1954">
        <v>0</v>
      </c>
    </row>
    <row r="1955" spans="1:10">
      <c r="A1955" s="3" t="s">
        <v>2000</v>
      </c>
      <c r="B1955" s="4">
        <v>43739</v>
      </c>
      <c r="C1955">
        <v>2</v>
      </c>
      <c r="D1955" t="s">
        <v>106</v>
      </c>
      <c r="E1955" t="s">
        <v>17</v>
      </c>
      <c r="F1955" t="s">
        <v>18</v>
      </c>
      <c r="G1955" t="s">
        <v>41</v>
      </c>
      <c r="H1955">
        <v>399</v>
      </c>
      <c r="I1955">
        <v>2</v>
      </c>
      <c r="J1955">
        <v>798</v>
      </c>
    </row>
    <row r="1956" spans="1:10">
      <c r="A1956" s="3" t="s">
        <v>2001</v>
      </c>
      <c r="B1956" s="4">
        <v>43740</v>
      </c>
      <c r="C1956">
        <v>10</v>
      </c>
      <c r="D1956" t="s">
        <v>58</v>
      </c>
      <c r="E1956" t="s">
        <v>22</v>
      </c>
      <c r="F1956" t="s">
        <v>23</v>
      </c>
      <c r="G1956" t="s">
        <v>14</v>
      </c>
      <c r="H1956">
        <v>199</v>
      </c>
      <c r="I1956">
        <v>7</v>
      </c>
      <c r="J1956">
        <v>1393</v>
      </c>
    </row>
    <row r="1957" spans="1:10">
      <c r="A1957" s="3" t="s">
        <v>2002</v>
      </c>
      <c r="B1957" s="4">
        <v>43740</v>
      </c>
      <c r="C1957">
        <v>13</v>
      </c>
      <c r="D1957" t="s">
        <v>33</v>
      </c>
      <c r="E1957" t="s">
        <v>63</v>
      </c>
      <c r="F1957" t="s">
        <v>13</v>
      </c>
      <c r="G1957" t="s">
        <v>24</v>
      </c>
      <c r="H1957">
        <v>159</v>
      </c>
      <c r="I1957">
        <v>5</v>
      </c>
      <c r="J1957">
        <v>795</v>
      </c>
    </row>
    <row r="1958" spans="1:10">
      <c r="A1958" s="3" t="s">
        <v>2003</v>
      </c>
      <c r="B1958" s="4">
        <v>43740</v>
      </c>
      <c r="C1958">
        <v>17</v>
      </c>
      <c r="D1958" t="s">
        <v>35</v>
      </c>
      <c r="E1958" t="s">
        <v>27</v>
      </c>
      <c r="F1958" t="s">
        <v>28</v>
      </c>
      <c r="G1958" t="s">
        <v>19</v>
      </c>
      <c r="H1958">
        <v>289</v>
      </c>
      <c r="I1958">
        <v>6</v>
      </c>
      <c r="J1958">
        <v>1734</v>
      </c>
    </row>
    <row r="1959" spans="1:10">
      <c r="A1959" s="3" t="s">
        <v>2004</v>
      </c>
      <c r="B1959" s="4">
        <v>43741</v>
      </c>
      <c r="C1959">
        <v>8</v>
      </c>
      <c r="D1959" t="s">
        <v>45</v>
      </c>
      <c r="E1959" t="s">
        <v>46</v>
      </c>
      <c r="F1959" t="s">
        <v>23</v>
      </c>
      <c r="G1959" t="s">
        <v>41</v>
      </c>
      <c r="H1959">
        <v>399</v>
      </c>
      <c r="I1959">
        <v>3</v>
      </c>
      <c r="J1959">
        <v>1197</v>
      </c>
    </row>
    <row r="1960" spans="1:10">
      <c r="A1960" s="3" t="s">
        <v>2005</v>
      </c>
      <c r="B1960" s="4">
        <v>43741</v>
      </c>
      <c r="C1960">
        <v>12</v>
      </c>
      <c r="D1960" t="s">
        <v>66</v>
      </c>
      <c r="E1960" t="s">
        <v>12</v>
      </c>
      <c r="F1960" t="s">
        <v>13</v>
      </c>
      <c r="G1960" t="s">
        <v>31</v>
      </c>
      <c r="H1960">
        <v>69</v>
      </c>
      <c r="I1960">
        <v>7</v>
      </c>
      <c r="J1960">
        <v>483</v>
      </c>
    </row>
    <row r="1961" spans="1:10">
      <c r="A1961" s="3" t="s">
        <v>2006</v>
      </c>
      <c r="B1961" s="4">
        <v>43742</v>
      </c>
      <c r="C1961">
        <v>19</v>
      </c>
      <c r="D1961" t="s">
        <v>56</v>
      </c>
      <c r="E1961" t="s">
        <v>36</v>
      </c>
      <c r="F1961" t="s">
        <v>28</v>
      </c>
      <c r="G1961" t="s">
        <v>24</v>
      </c>
      <c r="H1961">
        <v>159</v>
      </c>
      <c r="I1961">
        <v>3</v>
      </c>
      <c r="J1961">
        <v>477</v>
      </c>
    </row>
    <row r="1962" spans="1:10">
      <c r="A1962" s="3" t="s">
        <v>2007</v>
      </c>
      <c r="B1962" s="4">
        <v>43742</v>
      </c>
      <c r="C1962">
        <v>9</v>
      </c>
      <c r="D1962" t="s">
        <v>21</v>
      </c>
      <c r="E1962" t="s">
        <v>22</v>
      </c>
      <c r="F1962" t="s">
        <v>23</v>
      </c>
      <c r="G1962" t="s">
        <v>19</v>
      </c>
      <c r="H1962">
        <v>289</v>
      </c>
      <c r="I1962">
        <v>8</v>
      </c>
      <c r="J1962">
        <v>2312</v>
      </c>
    </row>
    <row r="1963" spans="1:10">
      <c r="A1963" s="3" t="s">
        <v>2008</v>
      </c>
      <c r="B1963" s="4">
        <v>43742</v>
      </c>
      <c r="C1963">
        <v>20</v>
      </c>
      <c r="D1963" t="s">
        <v>40</v>
      </c>
      <c r="E1963" t="s">
        <v>27</v>
      </c>
      <c r="F1963" t="s">
        <v>28</v>
      </c>
      <c r="G1963" t="s">
        <v>41</v>
      </c>
      <c r="H1963">
        <v>399</v>
      </c>
      <c r="I1963">
        <v>3</v>
      </c>
      <c r="J1963">
        <v>1197</v>
      </c>
    </row>
    <row r="1964" spans="1:10">
      <c r="A1964" s="3" t="s">
        <v>2009</v>
      </c>
      <c r="B1964" s="4">
        <v>43743</v>
      </c>
      <c r="C1964">
        <v>20</v>
      </c>
      <c r="D1964" t="s">
        <v>40</v>
      </c>
      <c r="E1964" t="s">
        <v>36</v>
      </c>
      <c r="F1964" t="s">
        <v>28</v>
      </c>
      <c r="G1964" t="s">
        <v>19</v>
      </c>
      <c r="H1964">
        <v>289</v>
      </c>
      <c r="I1964">
        <v>1</v>
      </c>
      <c r="J1964">
        <v>289</v>
      </c>
    </row>
    <row r="1965" spans="1:10">
      <c r="A1965" s="3" t="s">
        <v>2010</v>
      </c>
      <c r="B1965" s="4">
        <v>43743</v>
      </c>
      <c r="C1965">
        <v>4</v>
      </c>
      <c r="D1965" t="s">
        <v>51</v>
      </c>
      <c r="E1965" t="s">
        <v>17</v>
      </c>
      <c r="F1965" t="s">
        <v>18</v>
      </c>
      <c r="G1965" t="s">
        <v>19</v>
      </c>
      <c r="H1965">
        <v>289</v>
      </c>
      <c r="I1965">
        <v>3</v>
      </c>
      <c r="J1965">
        <v>867</v>
      </c>
    </row>
    <row r="1966" spans="1:10">
      <c r="A1966" s="3" t="s">
        <v>2011</v>
      </c>
      <c r="B1966" s="4">
        <v>43743</v>
      </c>
      <c r="C1966">
        <v>4</v>
      </c>
      <c r="D1966" t="s">
        <v>51</v>
      </c>
      <c r="E1966" t="s">
        <v>68</v>
      </c>
      <c r="F1966" t="s">
        <v>18</v>
      </c>
      <c r="G1966" t="s">
        <v>14</v>
      </c>
      <c r="H1966">
        <v>199</v>
      </c>
      <c r="I1966">
        <v>2</v>
      </c>
      <c r="J1966">
        <v>398</v>
      </c>
    </row>
    <row r="1967" spans="1:10">
      <c r="A1967" s="3" t="s">
        <v>2012</v>
      </c>
      <c r="B1967" s="4">
        <v>43743</v>
      </c>
      <c r="C1967">
        <v>15</v>
      </c>
      <c r="D1967" t="s">
        <v>118</v>
      </c>
      <c r="E1967" t="s">
        <v>12</v>
      </c>
      <c r="F1967" t="s">
        <v>13</v>
      </c>
      <c r="G1967" t="s">
        <v>41</v>
      </c>
      <c r="H1967">
        <v>399</v>
      </c>
      <c r="I1967">
        <v>0</v>
      </c>
      <c r="J1967">
        <v>0</v>
      </c>
    </row>
    <row r="1968" spans="1:10">
      <c r="A1968" s="3" t="s">
        <v>2013</v>
      </c>
      <c r="B1968" s="4">
        <v>43743</v>
      </c>
      <c r="C1968">
        <v>20</v>
      </c>
      <c r="D1968" t="s">
        <v>40</v>
      </c>
      <c r="E1968" t="s">
        <v>36</v>
      </c>
      <c r="F1968" t="s">
        <v>28</v>
      </c>
      <c r="G1968" t="s">
        <v>41</v>
      </c>
      <c r="H1968">
        <v>399</v>
      </c>
      <c r="I1968">
        <v>9</v>
      </c>
      <c r="J1968">
        <v>3591</v>
      </c>
    </row>
    <row r="1969" spans="1:10">
      <c r="A1969" s="3" t="s">
        <v>2014</v>
      </c>
      <c r="B1969" s="4">
        <v>43743</v>
      </c>
      <c r="C1969">
        <v>1</v>
      </c>
      <c r="D1969" t="s">
        <v>16</v>
      </c>
      <c r="E1969" t="s">
        <v>68</v>
      </c>
      <c r="F1969" t="s">
        <v>18</v>
      </c>
      <c r="G1969" t="s">
        <v>31</v>
      </c>
      <c r="H1969">
        <v>69</v>
      </c>
      <c r="I1969">
        <v>2</v>
      </c>
      <c r="J1969">
        <v>138</v>
      </c>
    </row>
    <row r="1970" spans="1:10">
      <c r="A1970" s="3" t="s">
        <v>2015</v>
      </c>
      <c r="B1970" s="4">
        <v>43743</v>
      </c>
      <c r="C1970">
        <v>3</v>
      </c>
      <c r="D1970" t="s">
        <v>43</v>
      </c>
      <c r="E1970" t="s">
        <v>68</v>
      </c>
      <c r="F1970" t="s">
        <v>18</v>
      </c>
      <c r="G1970" t="s">
        <v>14</v>
      </c>
      <c r="H1970">
        <v>199</v>
      </c>
      <c r="I1970">
        <v>1</v>
      </c>
      <c r="J1970">
        <v>199</v>
      </c>
    </row>
    <row r="1971" spans="1:10">
      <c r="A1971" s="3" t="s">
        <v>2016</v>
      </c>
      <c r="B1971" s="4">
        <v>43743</v>
      </c>
      <c r="C1971">
        <v>11</v>
      </c>
      <c r="D1971" t="s">
        <v>11</v>
      </c>
      <c r="E1971" t="s">
        <v>63</v>
      </c>
      <c r="F1971" t="s">
        <v>13</v>
      </c>
      <c r="G1971" t="s">
        <v>41</v>
      </c>
      <c r="H1971">
        <v>399</v>
      </c>
      <c r="I1971">
        <v>2</v>
      </c>
      <c r="J1971">
        <v>798</v>
      </c>
    </row>
    <row r="1972" spans="1:10">
      <c r="A1972" s="3" t="s">
        <v>2017</v>
      </c>
      <c r="B1972" s="4">
        <v>43743</v>
      </c>
      <c r="C1972">
        <v>17</v>
      </c>
      <c r="D1972" t="s">
        <v>35</v>
      </c>
      <c r="E1972" t="s">
        <v>27</v>
      </c>
      <c r="F1972" t="s">
        <v>28</v>
      </c>
      <c r="G1972" t="s">
        <v>31</v>
      </c>
      <c r="H1972">
        <v>69</v>
      </c>
      <c r="I1972">
        <v>6</v>
      </c>
      <c r="J1972">
        <v>414</v>
      </c>
    </row>
    <row r="1973" spans="1:10">
      <c r="A1973" s="3" t="s">
        <v>2018</v>
      </c>
      <c r="B1973" s="4">
        <v>43743</v>
      </c>
      <c r="C1973">
        <v>8</v>
      </c>
      <c r="D1973" t="s">
        <v>45</v>
      </c>
      <c r="E1973" t="s">
        <v>22</v>
      </c>
      <c r="F1973" t="s">
        <v>23</v>
      </c>
      <c r="G1973" t="s">
        <v>31</v>
      </c>
      <c r="H1973">
        <v>69</v>
      </c>
      <c r="I1973">
        <v>0</v>
      </c>
      <c r="J1973">
        <v>0</v>
      </c>
    </row>
    <row r="1974" spans="1:10">
      <c r="A1974" s="3" t="s">
        <v>2019</v>
      </c>
      <c r="B1974" s="4">
        <v>43743</v>
      </c>
      <c r="C1974">
        <v>12</v>
      </c>
      <c r="D1974" t="s">
        <v>66</v>
      </c>
      <c r="E1974" t="s">
        <v>12</v>
      </c>
      <c r="F1974" t="s">
        <v>13</v>
      </c>
      <c r="G1974" t="s">
        <v>41</v>
      </c>
      <c r="H1974">
        <v>399</v>
      </c>
      <c r="I1974">
        <v>6</v>
      </c>
      <c r="J1974">
        <v>2394</v>
      </c>
    </row>
    <row r="1975" spans="1:10">
      <c r="A1975" s="3" t="s">
        <v>2020</v>
      </c>
      <c r="B1975" s="4">
        <v>43744</v>
      </c>
      <c r="C1975">
        <v>19</v>
      </c>
      <c r="D1975" t="s">
        <v>56</v>
      </c>
      <c r="E1975" t="s">
        <v>27</v>
      </c>
      <c r="F1975" t="s">
        <v>28</v>
      </c>
      <c r="G1975" t="s">
        <v>19</v>
      </c>
      <c r="H1975">
        <v>289</v>
      </c>
      <c r="I1975">
        <v>1</v>
      </c>
      <c r="J1975">
        <v>289</v>
      </c>
    </row>
    <row r="1976" spans="1:10">
      <c r="A1976" s="3" t="s">
        <v>2021</v>
      </c>
      <c r="B1976" s="4">
        <v>43745</v>
      </c>
      <c r="C1976">
        <v>6</v>
      </c>
      <c r="D1976" t="s">
        <v>48</v>
      </c>
      <c r="E1976" t="s">
        <v>22</v>
      </c>
      <c r="F1976" t="s">
        <v>23</v>
      </c>
      <c r="G1976" t="s">
        <v>24</v>
      </c>
      <c r="H1976">
        <v>159</v>
      </c>
      <c r="I1976">
        <v>4</v>
      </c>
      <c r="J1976">
        <v>636</v>
      </c>
    </row>
    <row r="1977" spans="1:10">
      <c r="A1977" s="3" t="s">
        <v>2022</v>
      </c>
      <c r="B1977" s="4">
        <v>43745</v>
      </c>
      <c r="C1977">
        <v>15</v>
      </c>
      <c r="D1977" t="s">
        <v>118</v>
      </c>
      <c r="E1977" t="s">
        <v>12</v>
      </c>
      <c r="F1977" t="s">
        <v>13</v>
      </c>
      <c r="G1977" t="s">
        <v>24</v>
      </c>
      <c r="H1977">
        <v>159</v>
      </c>
      <c r="I1977">
        <v>1</v>
      </c>
      <c r="J1977">
        <v>159</v>
      </c>
    </row>
    <row r="1978" spans="1:10">
      <c r="A1978" s="3" t="s">
        <v>2023</v>
      </c>
      <c r="B1978" s="4">
        <v>43746</v>
      </c>
      <c r="C1978">
        <v>10</v>
      </c>
      <c r="D1978" t="s">
        <v>58</v>
      </c>
      <c r="E1978" t="s">
        <v>22</v>
      </c>
      <c r="F1978" t="s">
        <v>23</v>
      </c>
      <c r="G1978" t="s">
        <v>24</v>
      </c>
      <c r="H1978">
        <v>159</v>
      </c>
      <c r="I1978">
        <v>6</v>
      </c>
      <c r="J1978">
        <v>954</v>
      </c>
    </row>
    <row r="1979" spans="1:10">
      <c r="A1979" s="3" t="s">
        <v>2024</v>
      </c>
      <c r="B1979" s="4">
        <v>43746</v>
      </c>
      <c r="C1979">
        <v>14</v>
      </c>
      <c r="D1979" t="s">
        <v>38</v>
      </c>
      <c r="E1979" t="s">
        <v>63</v>
      </c>
      <c r="F1979" t="s">
        <v>13</v>
      </c>
      <c r="G1979" t="s">
        <v>14</v>
      </c>
      <c r="H1979">
        <v>199</v>
      </c>
      <c r="I1979">
        <v>0</v>
      </c>
      <c r="J1979">
        <v>0</v>
      </c>
    </row>
    <row r="1980" spans="1:10">
      <c r="A1980" s="3" t="s">
        <v>2025</v>
      </c>
      <c r="B1980" s="4">
        <v>43747</v>
      </c>
      <c r="C1980">
        <v>11</v>
      </c>
      <c r="D1980" t="s">
        <v>11</v>
      </c>
      <c r="E1980" t="s">
        <v>63</v>
      </c>
      <c r="F1980" t="s">
        <v>13</v>
      </c>
      <c r="G1980" t="s">
        <v>24</v>
      </c>
      <c r="H1980">
        <v>159</v>
      </c>
      <c r="I1980">
        <v>0</v>
      </c>
      <c r="J1980">
        <v>0</v>
      </c>
    </row>
    <row r="1981" spans="1:10">
      <c r="A1981" s="3" t="s">
        <v>2026</v>
      </c>
      <c r="B1981" s="4">
        <v>43747</v>
      </c>
      <c r="C1981">
        <v>17</v>
      </c>
      <c r="D1981" t="s">
        <v>35</v>
      </c>
      <c r="E1981" t="s">
        <v>27</v>
      </c>
      <c r="F1981" t="s">
        <v>28</v>
      </c>
      <c r="G1981" t="s">
        <v>31</v>
      </c>
      <c r="H1981">
        <v>69</v>
      </c>
      <c r="I1981">
        <v>4</v>
      </c>
      <c r="J1981">
        <v>276</v>
      </c>
    </row>
    <row r="1982" spans="1:10">
      <c r="A1982" s="3" t="s">
        <v>2027</v>
      </c>
      <c r="B1982" s="4">
        <v>43747</v>
      </c>
      <c r="C1982">
        <v>12</v>
      </c>
      <c r="D1982" t="s">
        <v>66</v>
      </c>
      <c r="E1982" t="s">
        <v>12</v>
      </c>
      <c r="F1982" t="s">
        <v>13</v>
      </c>
      <c r="G1982" t="s">
        <v>19</v>
      </c>
      <c r="H1982">
        <v>289</v>
      </c>
      <c r="I1982">
        <v>0</v>
      </c>
      <c r="J1982">
        <v>0</v>
      </c>
    </row>
    <row r="1983" spans="1:10">
      <c r="A1983" s="3" t="s">
        <v>2028</v>
      </c>
      <c r="B1983" s="4">
        <v>43747</v>
      </c>
      <c r="C1983">
        <v>15</v>
      </c>
      <c r="D1983" t="s">
        <v>118</v>
      </c>
      <c r="E1983" t="s">
        <v>63</v>
      </c>
      <c r="F1983" t="s">
        <v>13</v>
      </c>
      <c r="G1983" t="s">
        <v>31</v>
      </c>
      <c r="H1983">
        <v>69</v>
      </c>
      <c r="I1983">
        <v>1</v>
      </c>
      <c r="J1983">
        <v>69</v>
      </c>
    </row>
    <row r="1984" spans="1:10">
      <c r="A1984" s="3" t="s">
        <v>2029</v>
      </c>
      <c r="B1984" s="4">
        <v>43748</v>
      </c>
      <c r="C1984">
        <v>3</v>
      </c>
      <c r="D1984" t="s">
        <v>43</v>
      </c>
      <c r="E1984" t="s">
        <v>68</v>
      </c>
      <c r="F1984" t="s">
        <v>18</v>
      </c>
      <c r="G1984" t="s">
        <v>41</v>
      </c>
      <c r="H1984">
        <v>399</v>
      </c>
      <c r="I1984">
        <v>1</v>
      </c>
      <c r="J1984">
        <v>399</v>
      </c>
    </row>
    <row r="1985" spans="1:10">
      <c r="A1985" s="3" t="s">
        <v>2030</v>
      </c>
      <c r="B1985" s="4">
        <v>43749</v>
      </c>
      <c r="C1985">
        <v>20</v>
      </c>
      <c r="D1985" t="s">
        <v>40</v>
      </c>
      <c r="E1985" t="s">
        <v>27</v>
      </c>
      <c r="F1985" t="s">
        <v>28</v>
      </c>
      <c r="G1985" t="s">
        <v>14</v>
      </c>
      <c r="H1985">
        <v>199</v>
      </c>
      <c r="I1985">
        <v>1</v>
      </c>
      <c r="J1985">
        <v>199</v>
      </c>
    </row>
    <row r="1986" spans="1:10">
      <c r="A1986" s="3" t="s">
        <v>2031</v>
      </c>
      <c r="B1986" s="4">
        <v>43750</v>
      </c>
      <c r="C1986">
        <v>13</v>
      </c>
      <c r="D1986" t="s">
        <v>33</v>
      </c>
      <c r="E1986" t="s">
        <v>12</v>
      </c>
      <c r="F1986" t="s">
        <v>13</v>
      </c>
      <c r="G1986" t="s">
        <v>41</v>
      </c>
      <c r="H1986">
        <v>399</v>
      </c>
      <c r="I1986">
        <v>3</v>
      </c>
      <c r="J1986">
        <v>1197</v>
      </c>
    </row>
    <row r="1987" spans="1:10">
      <c r="A1987" s="3" t="s">
        <v>2032</v>
      </c>
      <c r="B1987" s="4">
        <v>43750</v>
      </c>
      <c r="C1987">
        <v>1</v>
      </c>
      <c r="D1987" t="s">
        <v>16</v>
      </c>
      <c r="E1987" t="s">
        <v>17</v>
      </c>
      <c r="F1987" t="s">
        <v>18</v>
      </c>
      <c r="G1987" t="s">
        <v>31</v>
      </c>
      <c r="H1987">
        <v>69</v>
      </c>
      <c r="I1987">
        <v>8</v>
      </c>
      <c r="J1987">
        <v>552</v>
      </c>
    </row>
    <row r="1988" spans="1:10">
      <c r="A1988" s="3" t="s">
        <v>2033</v>
      </c>
      <c r="B1988" s="4">
        <v>43751</v>
      </c>
      <c r="C1988">
        <v>9</v>
      </c>
      <c r="D1988" t="s">
        <v>21</v>
      </c>
      <c r="E1988" t="s">
        <v>22</v>
      </c>
      <c r="F1988" t="s">
        <v>23</v>
      </c>
      <c r="G1988" t="s">
        <v>19</v>
      </c>
      <c r="H1988">
        <v>289</v>
      </c>
      <c r="I1988">
        <v>0</v>
      </c>
      <c r="J1988">
        <v>0</v>
      </c>
    </row>
    <row r="1989" spans="1:10">
      <c r="A1989" s="3" t="s">
        <v>2034</v>
      </c>
      <c r="B1989" s="4">
        <v>43751</v>
      </c>
      <c r="C1989">
        <v>2</v>
      </c>
      <c r="D1989" t="s">
        <v>106</v>
      </c>
      <c r="E1989" t="s">
        <v>68</v>
      </c>
      <c r="F1989" t="s">
        <v>18</v>
      </c>
      <c r="G1989" t="s">
        <v>14</v>
      </c>
      <c r="H1989">
        <v>199</v>
      </c>
      <c r="I1989">
        <v>5</v>
      </c>
      <c r="J1989">
        <v>995</v>
      </c>
    </row>
    <row r="1990" spans="1:10">
      <c r="A1990" s="3" t="s">
        <v>2035</v>
      </c>
      <c r="B1990" s="4">
        <v>43751</v>
      </c>
      <c r="C1990">
        <v>12</v>
      </c>
      <c r="D1990" t="s">
        <v>66</v>
      </c>
      <c r="E1990" t="s">
        <v>63</v>
      </c>
      <c r="F1990" t="s">
        <v>13</v>
      </c>
      <c r="G1990" t="s">
        <v>19</v>
      </c>
      <c r="H1990">
        <v>289</v>
      </c>
      <c r="I1990">
        <v>3</v>
      </c>
      <c r="J1990">
        <v>867</v>
      </c>
    </row>
    <row r="1991" spans="1:10">
      <c r="A1991" s="3" t="s">
        <v>2036</v>
      </c>
      <c r="B1991" s="4">
        <v>43751</v>
      </c>
      <c r="C1991">
        <v>11</v>
      </c>
      <c r="D1991" t="s">
        <v>11</v>
      </c>
      <c r="E1991" t="s">
        <v>12</v>
      </c>
      <c r="F1991" t="s">
        <v>13</v>
      </c>
      <c r="G1991" t="s">
        <v>14</v>
      </c>
      <c r="H1991">
        <v>199</v>
      </c>
      <c r="I1991">
        <v>4</v>
      </c>
      <c r="J1991">
        <v>796</v>
      </c>
    </row>
    <row r="1992" spans="1:10">
      <c r="A1992" s="3" t="s">
        <v>2037</v>
      </c>
      <c r="B1992" s="4">
        <v>43752</v>
      </c>
      <c r="C1992">
        <v>3</v>
      </c>
      <c r="D1992" t="s">
        <v>43</v>
      </c>
      <c r="E1992" t="s">
        <v>17</v>
      </c>
      <c r="F1992" t="s">
        <v>18</v>
      </c>
      <c r="G1992" t="s">
        <v>14</v>
      </c>
      <c r="H1992">
        <v>199</v>
      </c>
      <c r="I1992">
        <v>7</v>
      </c>
      <c r="J1992">
        <v>1393</v>
      </c>
    </row>
    <row r="1993" spans="1:10">
      <c r="A1993" s="3" t="s">
        <v>2038</v>
      </c>
      <c r="B1993" s="4">
        <v>43753</v>
      </c>
      <c r="C1993">
        <v>5</v>
      </c>
      <c r="D1993" t="s">
        <v>60</v>
      </c>
      <c r="E1993" t="s">
        <v>17</v>
      </c>
      <c r="F1993" t="s">
        <v>18</v>
      </c>
      <c r="G1993" t="s">
        <v>24</v>
      </c>
      <c r="H1993">
        <v>159</v>
      </c>
      <c r="I1993">
        <v>7</v>
      </c>
      <c r="J1993">
        <v>1113</v>
      </c>
    </row>
    <row r="1994" spans="1:10">
      <c r="A1994" s="3" t="s">
        <v>2039</v>
      </c>
      <c r="B1994" s="4">
        <v>43754</v>
      </c>
      <c r="C1994">
        <v>15</v>
      </c>
      <c r="D1994" t="s">
        <v>118</v>
      </c>
      <c r="E1994" t="s">
        <v>63</v>
      </c>
      <c r="F1994" t="s">
        <v>13</v>
      </c>
      <c r="G1994" t="s">
        <v>14</v>
      </c>
      <c r="H1994">
        <v>199</v>
      </c>
      <c r="I1994">
        <v>1</v>
      </c>
      <c r="J1994">
        <v>199</v>
      </c>
    </row>
    <row r="1995" spans="1:10">
      <c r="A1995" s="3" t="s">
        <v>2040</v>
      </c>
      <c r="B1995" s="4">
        <v>43754</v>
      </c>
      <c r="C1995">
        <v>3</v>
      </c>
      <c r="D1995" t="s">
        <v>43</v>
      </c>
      <c r="E1995" t="s">
        <v>17</v>
      </c>
      <c r="F1995" t="s">
        <v>18</v>
      </c>
      <c r="G1995" t="s">
        <v>31</v>
      </c>
      <c r="H1995">
        <v>69</v>
      </c>
      <c r="I1995">
        <v>3</v>
      </c>
      <c r="J1995">
        <v>207</v>
      </c>
    </row>
    <row r="1996" spans="1:10">
      <c r="A1996" s="3" t="s">
        <v>2041</v>
      </c>
      <c r="B1996" s="4">
        <v>43754</v>
      </c>
      <c r="C1996">
        <v>1</v>
      </c>
      <c r="D1996" t="s">
        <v>16</v>
      </c>
      <c r="E1996" t="s">
        <v>17</v>
      </c>
      <c r="F1996" t="s">
        <v>18</v>
      </c>
      <c r="G1996" t="s">
        <v>14</v>
      </c>
      <c r="H1996">
        <v>199</v>
      </c>
      <c r="I1996">
        <v>8</v>
      </c>
      <c r="J1996">
        <v>1592</v>
      </c>
    </row>
    <row r="1997" spans="1:10">
      <c r="A1997" s="3" t="s">
        <v>2042</v>
      </c>
      <c r="B1997" s="4">
        <v>43754</v>
      </c>
      <c r="C1997">
        <v>9</v>
      </c>
      <c r="D1997" t="s">
        <v>21</v>
      </c>
      <c r="E1997" t="s">
        <v>46</v>
      </c>
      <c r="F1997" t="s">
        <v>23</v>
      </c>
      <c r="G1997" t="s">
        <v>31</v>
      </c>
      <c r="H1997">
        <v>69</v>
      </c>
      <c r="I1997">
        <v>8</v>
      </c>
      <c r="J1997">
        <v>552</v>
      </c>
    </row>
    <row r="1998" spans="1:10">
      <c r="A1998" s="3" t="s">
        <v>2043</v>
      </c>
      <c r="B1998" s="4">
        <v>43754</v>
      </c>
      <c r="C1998">
        <v>5</v>
      </c>
      <c r="D1998" t="s">
        <v>60</v>
      </c>
      <c r="E1998" t="s">
        <v>68</v>
      </c>
      <c r="F1998" t="s">
        <v>18</v>
      </c>
      <c r="G1998" t="s">
        <v>31</v>
      </c>
      <c r="H1998">
        <v>69</v>
      </c>
      <c r="I1998">
        <v>6</v>
      </c>
      <c r="J1998">
        <v>414</v>
      </c>
    </row>
    <row r="1999" spans="1:10">
      <c r="A1999" s="3" t="s">
        <v>2044</v>
      </c>
      <c r="B1999" s="4">
        <v>43754</v>
      </c>
      <c r="C1999">
        <v>3</v>
      </c>
      <c r="D1999" t="s">
        <v>43</v>
      </c>
      <c r="E1999" t="s">
        <v>68</v>
      </c>
      <c r="F1999" t="s">
        <v>18</v>
      </c>
      <c r="G1999" t="s">
        <v>41</v>
      </c>
      <c r="H1999">
        <v>399</v>
      </c>
      <c r="I1999">
        <v>6</v>
      </c>
      <c r="J1999">
        <v>2394</v>
      </c>
    </row>
    <row r="2000" spans="1:10">
      <c r="A2000" s="3" t="s">
        <v>2045</v>
      </c>
      <c r="B2000" s="4">
        <v>43754</v>
      </c>
      <c r="C2000">
        <v>6</v>
      </c>
      <c r="D2000" t="s">
        <v>48</v>
      </c>
      <c r="E2000" t="s">
        <v>46</v>
      </c>
      <c r="F2000" t="s">
        <v>23</v>
      </c>
      <c r="G2000" t="s">
        <v>19</v>
      </c>
      <c r="H2000">
        <v>289</v>
      </c>
      <c r="I2000">
        <v>1</v>
      </c>
      <c r="J2000">
        <v>289</v>
      </c>
    </row>
    <row r="2001" spans="1:10">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D683A-0DD3-4016-8FF9-DF9A408A4C3D}">
  <dimension ref="A1:B26"/>
  <sheetViews>
    <sheetView workbookViewId="0">
      <selection activeCell="G18" sqref="G18"/>
    </sheetView>
  </sheetViews>
  <sheetFormatPr defaultRowHeight="14.5"/>
  <cols>
    <col min="1" max="1" width="12.36328125" bestFit="1" customWidth="1"/>
    <col min="2" max="2" width="14.36328125" bestFit="1" customWidth="1"/>
  </cols>
  <sheetData>
    <row r="1" spans="1:2">
      <c r="A1" s="6" t="s">
        <v>2047</v>
      </c>
      <c r="B1" t="s">
        <v>2063</v>
      </c>
    </row>
    <row r="2" spans="1:2">
      <c r="A2" s="7" t="s">
        <v>2049</v>
      </c>
      <c r="B2" s="9">
        <v>1158151</v>
      </c>
    </row>
    <row r="3" spans="1:2">
      <c r="A3" s="8" t="s">
        <v>2050</v>
      </c>
      <c r="B3" s="9">
        <v>92759</v>
      </c>
    </row>
    <row r="4" spans="1:2">
      <c r="A4" s="8" t="s">
        <v>2051</v>
      </c>
      <c r="B4" s="9">
        <v>93096</v>
      </c>
    </row>
    <row r="5" spans="1:2">
      <c r="A5" s="8" t="s">
        <v>2052</v>
      </c>
      <c r="B5" s="9">
        <v>103309</v>
      </c>
    </row>
    <row r="6" spans="1:2">
      <c r="A6" s="8" t="s">
        <v>2053</v>
      </c>
      <c r="B6" s="9">
        <v>93392</v>
      </c>
    </row>
    <row r="7" spans="1:2">
      <c r="A7" s="8" t="s">
        <v>2054</v>
      </c>
      <c r="B7" s="9">
        <v>118523</v>
      </c>
    </row>
    <row r="8" spans="1:2">
      <c r="A8" s="8" t="s">
        <v>2055</v>
      </c>
      <c r="B8" s="9">
        <v>105113</v>
      </c>
    </row>
    <row r="9" spans="1:2">
      <c r="A9" s="8" t="s">
        <v>2056</v>
      </c>
      <c r="B9" s="9">
        <v>86694</v>
      </c>
    </row>
    <row r="10" spans="1:2">
      <c r="A10" s="8" t="s">
        <v>2057</v>
      </c>
      <c r="B10" s="9">
        <v>96143</v>
      </c>
    </row>
    <row r="11" spans="1:2">
      <c r="A11" s="8" t="s">
        <v>2058</v>
      </c>
      <c r="B11" s="9">
        <v>89459</v>
      </c>
    </row>
    <row r="12" spans="1:2">
      <c r="A12" s="8" t="s">
        <v>2059</v>
      </c>
      <c r="B12" s="9">
        <v>88891</v>
      </c>
    </row>
    <row r="13" spans="1:2">
      <c r="A13" s="8" t="s">
        <v>2060</v>
      </c>
      <c r="B13" s="9">
        <v>99699</v>
      </c>
    </row>
    <row r="14" spans="1:2">
      <c r="A14" s="8" t="s">
        <v>2061</v>
      </c>
      <c r="B14" s="9">
        <v>91073</v>
      </c>
    </row>
    <row r="15" spans="1:2">
      <c r="A15" s="7" t="s">
        <v>2062</v>
      </c>
      <c r="B15" s="9">
        <v>870440</v>
      </c>
    </row>
    <row r="16" spans="1:2">
      <c r="A16" s="8" t="s">
        <v>2050</v>
      </c>
      <c r="B16" s="9">
        <v>84293</v>
      </c>
    </row>
    <row r="17" spans="1:2">
      <c r="A17" s="8" t="s">
        <v>2051</v>
      </c>
      <c r="B17" s="9">
        <v>106033</v>
      </c>
    </row>
    <row r="18" spans="1:2">
      <c r="A18" s="8" t="s">
        <v>2052</v>
      </c>
      <c r="B18" s="9">
        <v>127074</v>
      </c>
    </row>
    <row r="19" spans="1:2">
      <c r="A19" s="8" t="s">
        <v>2053</v>
      </c>
      <c r="B19" s="9">
        <v>92400</v>
      </c>
    </row>
    <row r="20" spans="1:2">
      <c r="A20" s="8" t="s">
        <v>2054</v>
      </c>
      <c r="B20" s="9">
        <v>91637</v>
      </c>
    </row>
    <row r="21" spans="1:2">
      <c r="A21" s="8" t="s">
        <v>2055</v>
      </c>
      <c r="B21" s="9">
        <v>88012</v>
      </c>
    </row>
    <row r="22" spans="1:2">
      <c r="A22" s="8" t="s">
        <v>2056</v>
      </c>
      <c r="B22" s="9">
        <v>71980</v>
      </c>
    </row>
    <row r="23" spans="1:2">
      <c r="A23" s="8" t="s">
        <v>2057</v>
      </c>
      <c r="B23" s="9">
        <v>88838</v>
      </c>
    </row>
    <row r="24" spans="1:2">
      <c r="A24" s="8" t="s">
        <v>2058</v>
      </c>
      <c r="B24" s="9">
        <v>82758</v>
      </c>
    </row>
    <row r="25" spans="1:2">
      <c r="A25" s="8" t="s">
        <v>2059</v>
      </c>
      <c r="B25" s="9">
        <v>37415</v>
      </c>
    </row>
    <row r="26" spans="1:2">
      <c r="A26" s="7" t="s">
        <v>2048</v>
      </c>
      <c r="B26" s="9">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C13C-5768-47FB-BCF6-6D1C25E8968E}">
  <dimension ref="A1:F7"/>
  <sheetViews>
    <sheetView workbookViewId="0">
      <selection activeCell="F18" sqref="F18"/>
    </sheetView>
  </sheetViews>
  <sheetFormatPr defaultRowHeight="14.5"/>
  <cols>
    <col min="1" max="1" width="14.36328125" bestFit="1" customWidth="1"/>
    <col min="2" max="2" width="15.26953125" bestFit="1" customWidth="1"/>
    <col min="3" max="3" width="8.81640625" bestFit="1" customWidth="1"/>
    <col min="4" max="4" width="11" bestFit="1" customWidth="1"/>
    <col min="5" max="5" width="6.81640625" bestFit="1" customWidth="1"/>
    <col min="6" max="6" width="10.7265625" bestFit="1" customWidth="1"/>
  </cols>
  <sheetData>
    <row r="1" spans="1:6">
      <c r="B1" s="6" t="s">
        <v>2064</v>
      </c>
    </row>
    <row r="2" spans="1:6">
      <c r="B2" t="s">
        <v>28</v>
      </c>
      <c r="C2" t="s">
        <v>23</v>
      </c>
      <c r="D2" t="s">
        <v>13</v>
      </c>
      <c r="E2" t="s">
        <v>18</v>
      </c>
      <c r="F2" t="s">
        <v>2048</v>
      </c>
    </row>
    <row r="3" spans="1:6">
      <c r="A3" t="s">
        <v>2063</v>
      </c>
      <c r="B3" s="9">
        <v>495353</v>
      </c>
      <c r="C3" s="9">
        <v>508119</v>
      </c>
      <c r="D3" s="9">
        <v>492984</v>
      </c>
      <c r="E3" s="9">
        <v>532135</v>
      </c>
      <c r="F3" s="9">
        <v>2028591</v>
      </c>
    </row>
    <row r="6" spans="1:6">
      <c r="A6" s="10"/>
      <c r="B6" s="10" t="s">
        <v>28</v>
      </c>
      <c r="C6" s="10" t="s">
        <v>23</v>
      </c>
      <c r="D6" s="10" t="s">
        <v>13</v>
      </c>
      <c r="E6" s="10" t="s">
        <v>18</v>
      </c>
    </row>
    <row r="7" spans="1:6">
      <c r="A7" s="11" t="s">
        <v>2063</v>
      </c>
      <c r="B7" s="12">
        <f>GETPIVOTDATA("Revenue",$A$1,"Region","Arizona")</f>
        <v>495353</v>
      </c>
      <c r="C7" s="12">
        <f>GETPIVOTDATA("Revenue",$A$1,"Region","California")</f>
        <v>508119</v>
      </c>
      <c r="D7" s="12">
        <f>GETPIVOTDATA("Revenue",$A$1,"Region","New Mexico")</f>
        <v>492984</v>
      </c>
      <c r="E7" s="12">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CDF2B-CAB1-45C4-A674-DA8B4D030344}">
  <dimension ref="A1:J5"/>
  <sheetViews>
    <sheetView topLeftCell="A7" workbookViewId="0"/>
  </sheetViews>
  <sheetFormatPr defaultRowHeight="14.5"/>
  <cols>
    <col min="1" max="1" width="14.36328125" bestFit="1" customWidth="1"/>
    <col min="2" max="2" width="15.26953125" bestFit="1" customWidth="1"/>
    <col min="3" max="3" width="11.26953125" bestFit="1" customWidth="1"/>
    <col min="4" max="4" width="8.453125" bestFit="1" customWidth="1"/>
    <col min="5" max="5" width="11" bestFit="1" customWidth="1"/>
    <col min="6" max="6" width="11.453125" bestFit="1" customWidth="1"/>
    <col min="7" max="7" width="11.36328125" bestFit="1" customWidth="1"/>
    <col min="8" max="8" width="10.7265625" bestFit="1" customWidth="1"/>
    <col min="9" max="9" width="10.1796875" bestFit="1" customWidth="1"/>
    <col min="10" max="10" width="10.7265625" bestFit="1" customWidth="1"/>
  </cols>
  <sheetData>
    <row r="1" spans="1:10">
      <c r="A1" s="6" t="s">
        <v>2063</v>
      </c>
      <c r="B1" s="6" t="s">
        <v>2064</v>
      </c>
    </row>
    <row r="2" spans="1:10">
      <c r="A2" s="6" t="s">
        <v>2047</v>
      </c>
      <c r="B2" t="s">
        <v>36</v>
      </c>
      <c r="C2" t="s">
        <v>17</v>
      </c>
      <c r="D2" t="s">
        <v>63</v>
      </c>
      <c r="E2" t="s">
        <v>68</v>
      </c>
      <c r="F2" t="s">
        <v>22</v>
      </c>
      <c r="G2" t="s">
        <v>46</v>
      </c>
      <c r="H2" t="s">
        <v>12</v>
      </c>
      <c r="I2" t="s">
        <v>27</v>
      </c>
      <c r="J2" t="s">
        <v>2048</v>
      </c>
    </row>
    <row r="3" spans="1:10">
      <c r="A3" s="7" t="s">
        <v>2049</v>
      </c>
      <c r="B3" s="9">
        <v>138437</v>
      </c>
      <c r="C3" s="9">
        <v>141614</v>
      </c>
      <c r="D3" s="9">
        <v>127145</v>
      </c>
      <c r="E3" s="9">
        <v>135455</v>
      </c>
      <c r="F3" s="9">
        <v>126344</v>
      </c>
      <c r="G3" s="9">
        <v>176838</v>
      </c>
      <c r="H3" s="9">
        <v>155111</v>
      </c>
      <c r="I3" s="9">
        <v>157207</v>
      </c>
      <c r="J3" s="9">
        <v>1158151</v>
      </c>
    </row>
    <row r="4" spans="1:10">
      <c r="A4" s="7" t="s">
        <v>2062</v>
      </c>
      <c r="B4" s="9">
        <v>105244</v>
      </c>
      <c r="C4" s="9">
        <v>134764</v>
      </c>
      <c r="D4" s="9">
        <v>114049</v>
      </c>
      <c r="E4" s="9">
        <v>120302</v>
      </c>
      <c r="F4" s="9">
        <v>105444</v>
      </c>
      <c r="G4" s="9">
        <v>99493</v>
      </c>
      <c r="H4" s="9">
        <v>96679</v>
      </c>
      <c r="I4" s="9">
        <v>94465</v>
      </c>
      <c r="J4" s="9">
        <v>870440</v>
      </c>
    </row>
    <row r="5" spans="1:10">
      <c r="A5" s="7" t="s">
        <v>2048</v>
      </c>
      <c r="B5" s="9">
        <v>243681</v>
      </c>
      <c r="C5" s="9">
        <v>276378</v>
      </c>
      <c r="D5" s="9">
        <v>241194</v>
      </c>
      <c r="E5" s="9">
        <v>255757</v>
      </c>
      <c r="F5" s="9">
        <v>231788</v>
      </c>
      <c r="G5" s="9">
        <v>276331</v>
      </c>
      <c r="H5" s="9">
        <v>251790</v>
      </c>
      <c r="I5" s="9">
        <v>251672</v>
      </c>
      <c r="J5" s="9">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C6715-DA5A-4317-88AE-BFAEDBAD981A}">
  <dimension ref="A1:B7"/>
  <sheetViews>
    <sheetView workbookViewId="0"/>
  </sheetViews>
  <sheetFormatPr defaultRowHeight="14.5"/>
  <cols>
    <col min="1" max="1" width="12.36328125" bestFit="1" customWidth="1"/>
    <col min="2" max="2" width="14.36328125" bestFit="1" customWidth="1"/>
  </cols>
  <sheetData>
    <row r="1" spans="1:2">
      <c r="A1" s="6" t="s">
        <v>2047</v>
      </c>
      <c r="B1" t="s">
        <v>2063</v>
      </c>
    </row>
    <row r="2" spans="1:2">
      <c r="A2" s="7" t="s">
        <v>41</v>
      </c>
      <c r="B2" s="9">
        <v>736953</v>
      </c>
    </row>
    <row r="3" spans="1:2">
      <c r="A3" s="7" t="s">
        <v>14</v>
      </c>
      <c r="B3" s="9">
        <v>365762</v>
      </c>
    </row>
    <row r="4" spans="1:2">
      <c r="A4" s="7" t="s">
        <v>31</v>
      </c>
      <c r="B4" s="9">
        <v>124890</v>
      </c>
    </row>
    <row r="5" spans="1:2">
      <c r="A5" s="7" t="s">
        <v>24</v>
      </c>
      <c r="B5" s="9">
        <v>301305</v>
      </c>
    </row>
    <row r="6" spans="1:2">
      <c r="A6" s="7" t="s">
        <v>19</v>
      </c>
      <c r="B6" s="9">
        <v>499681</v>
      </c>
    </row>
    <row r="7" spans="1:2">
      <c r="A7" s="7" t="s">
        <v>2048</v>
      </c>
      <c r="B7" s="9">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D8075-113A-4DB4-A67A-EA9BA80D9C40}">
  <dimension ref="A1:B22"/>
  <sheetViews>
    <sheetView workbookViewId="0">
      <selection activeCell="M13" sqref="M13"/>
    </sheetView>
  </sheetViews>
  <sheetFormatPr defaultRowHeight="14.5"/>
  <cols>
    <col min="1" max="1" width="12.36328125" bestFit="1" customWidth="1"/>
    <col min="2" max="2" width="14.36328125" bestFit="1" customWidth="1"/>
  </cols>
  <sheetData>
    <row r="1" spans="1:2">
      <c r="A1" s="6" t="s">
        <v>2047</v>
      </c>
      <c r="B1" t="s">
        <v>2063</v>
      </c>
    </row>
    <row r="2" spans="1:2">
      <c r="A2" s="7" t="s">
        <v>40</v>
      </c>
      <c r="B2" s="9">
        <v>83691</v>
      </c>
    </row>
    <row r="3" spans="1:2">
      <c r="A3" s="7" t="s">
        <v>118</v>
      </c>
      <c r="B3" s="9">
        <v>83818</v>
      </c>
    </row>
    <row r="4" spans="1:2">
      <c r="A4" s="7" t="s">
        <v>66</v>
      </c>
      <c r="B4" s="9">
        <v>86272</v>
      </c>
    </row>
    <row r="5" spans="1:2">
      <c r="A5" s="7" t="s">
        <v>26</v>
      </c>
      <c r="B5" s="9">
        <v>89214</v>
      </c>
    </row>
    <row r="6" spans="1:2">
      <c r="A6" s="7" t="s">
        <v>11</v>
      </c>
      <c r="B6" s="9">
        <v>92806</v>
      </c>
    </row>
    <row r="7" spans="1:2">
      <c r="A7" s="7" t="s">
        <v>48</v>
      </c>
      <c r="B7" s="9">
        <v>93104</v>
      </c>
    </row>
    <row r="8" spans="1:2">
      <c r="A8" s="7" t="s">
        <v>88</v>
      </c>
      <c r="B8" s="9">
        <v>93876</v>
      </c>
    </row>
    <row r="9" spans="1:2">
      <c r="A9" s="7" t="s">
        <v>30</v>
      </c>
      <c r="B9" s="9">
        <v>94430</v>
      </c>
    </row>
    <row r="10" spans="1:2">
      <c r="A10" s="7" t="s">
        <v>43</v>
      </c>
      <c r="B10" s="9">
        <v>98397</v>
      </c>
    </row>
    <row r="11" spans="1:2">
      <c r="A11" s="7" t="s">
        <v>16</v>
      </c>
      <c r="B11" s="9">
        <v>98580</v>
      </c>
    </row>
    <row r="12" spans="1:2">
      <c r="A12" s="7" t="s">
        <v>45</v>
      </c>
      <c r="B12" s="9">
        <v>100909</v>
      </c>
    </row>
    <row r="13" spans="1:2">
      <c r="A13" s="7" t="s">
        <v>35</v>
      </c>
      <c r="B13" s="9">
        <v>105933</v>
      </c>
    </row>
    <row r="14" spans="1:2">
      <c r="A14" s="7" t="s">
        <v>106</v>
      </c>
      <c r="B14" s="9">
        <v>106107</v>
      </c>
    </row>
    <row r="15" spans="1:2">
      <c r="A15" s="7" t="s">
        <v>60</v>
      </c>
      <c r="B15" s="9">
        <v>106230</v>
      </c>
    </row>
    <row r="16" spans="1:2">
      <c r="A16" s="7" t="s">
        <v>58</v>
      </c>
      <c r="B16" s="9">
        <v>108239</v>
      </c>
    </row>
    <row r="17" spans="1:2">
      <c r="A17" s="7" t="s">
        <v>21</v>
      </c>
      <c r="B17" s="9">
        <v>111991</v>
      </c>
    </row>
    <row r="18" spans="1:2">
      <c r="A18" s="7" t="s">
        <v>38</v>
      </c>
      <c r="B18" s="9">
        <v>114447</v>
      </c>
    </row>
    <row r="19" spans="1:2">
      <c r="A19" s="7" t="s">
        <v>33</v>
      </c>
      <c r="B19" s="9">
        <v>115641</v>
      </c>
    </row>
    <row r="20" spans="1:2">
      <c r="A20" s="7" t="s">
        <v>56</v>
      </c>
      <c r="B20" s="9">
        <v>122085</v>
      </c>
    </row>
    <row r="21" spans="1:2">
      <c r="A21" s="7" t="s">
        <v>51</v>
      </c>
      <c r="B21" s="9">
        <v>122821</v>
      </c>
    </row>
    <row r="22" spans="1:2">
      <c r="A22" s="7" t="s">
        <v>2048</v>
      </c>
      <c r="B22" s="9">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791A-1F5C-4B7E-85F9-F60AAE775B7A}">
  <dimension ref="B10:AF50"/>
  <sheetViews>
    <sheetView showGridLines="0" tabSelected="1" topLeftCell="A2" zoomScale="60" zoomScaleNormal="60" workbookViewId="0">
      <selection activeCell="AI18" sqref="AI18"/>
    </sheetView>
  </sheetViews>
  <sheetFormatPr defaultRowHeight="14.5"/>
  <cols>
    <col min="1" max="1" width="4" customWidth="1"/>
  </cols>
  <sheetData>
    <row r="10" spans="10:10">
      <c r="J10" t="s">
        <v>2065</v>
      </c>
    </row>
    <row r="48" ht="5.5" customHeight="1"/>
    <row r="49" spans="2:32">
      <c r="B49" s="13" t="s">
        <v>2066</v>
      </c>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row>
    <row r="50" spans="2:32">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row>
  </sheetData>
  <mergeCells count="1">
    <mergeCell ref="B49:AF50"/>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Consumer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Bayu Alansyah</dc:creator>
  <cp:lastModifiedBy>Bayu Alansyah</cp:lastModifiedBy>
  <dcterms:created xsi:type="dcterms:W3CDTF">2022-07-11T08:35:35Z</dcterms:created>
  <dcterms:modified xsi:type="dcterms:W3CDTF">2022-07-12T01:37:15Z</dcterms:modified>
</cp:coreProperties>
</file>