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ha\Downloads\"/>
    </mc:Choice>
  </mc:AlternateContent>
  <xr:revisionPtr revIDLastSave="0" documentId="8_{C80F99DB-81FF-4A5C-B248-CA46340B7CFF}" xr6:coauthVersionLast="47" xr6:coauthVersionMax="47" xr10:uidLastSave="{00000000-0000-0000-0000-000000000000}"/>
  <bookViews>
    <workbookView xWindow="-120" yWindow="-120" windowWidth="29040" windowHeight="15720" xr2:uid="{87ED9E5D-41E3-444B-8616-01FC477EA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3" i="1"/>
</calcChain>
</file>

<file path=xl/sharedStrings.xml><?xml version="1.0" encoding="utf-8"?>
<sst xmlns="http://schemas.openxmlformats.org/spreadsheetml/2006/main" count="557" uniqueCount="133">
  <si>
    <t>No</t>
  </si>
  <si>
    <t>Tanggal</t>
  </si>
  <si>
    <t>Lokasi</t>
  </si>
  <si>
    <t>Aktual Harga</t>
  </si>
  <si>
    <t>Aktual Produksi</t>
  </si>
  <si>
    <t>Aktual Luas Tanam</t>
  </si>
  <si>
    <t>Aktual Curah Hujan</t>
  </si>
  <si>
    <t>Aktual Bencana</t>
  </si>
  <si>
    <t>Aktual Luas Terkena Hama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</si>
  <si>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</si>
  <si>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</si>
  <si>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</si>
  <si>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</si>
  <si>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</si>
  <si>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</si>
  <si>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</si>
  <si>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</si>
  <si>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</si>
  <si>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</si>
  <si>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</si>
  <si>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</si>
  <si>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</si>
  <si>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</si>
  <si>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</si>
  <si>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</si>
  <si>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</si>
  <si>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</si>
  <si>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</si>
  <si>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</si>
  <si>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</si>
  <si>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</si>
  <si>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</si>
  <si>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</si>
  <si>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</si>
  <si>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</si>
  <si>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</si>
  <si>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</si>
  <si>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</si>
  <si>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</si>
  <si>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</si>
  <si>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</si>
  <si>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</si>
  <si>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</si>
  <si>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</si>
  <si>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</si>
  <si>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</si>
  <si>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</si>
  <si>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</si>
  <si>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</si>
  <si>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</si>
  <si>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</si>
  <si>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</si>
  <si>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</si>
  <si>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</si>
  <si>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</si>
  <si>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</si>
  <si>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</si>
  <si>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</si>
  <si>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</si>
  <si>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</si>
  <si>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</si>
  <si>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</si>
  <si>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</si>
  <si>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</si>
  <si>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</si>
  <si>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</si>
  <si>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</si>
  <si>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</si>
  <si>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</si>
  <si>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</si>
  <si>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</si>
  <si>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</si>
  <si>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</si>
  <si>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</si>
  <si>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</si>
  <si>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</si>
  <si>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</si>
  <si>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</si>
  <si>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</si>
  <si>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</si>
  <si>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</si>
  <si>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</si>
  <si>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</si>
  <si>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</si>
  <si>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</si>
  <si>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</si>
  <si>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</si>
  <si>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</si>
  <si>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</si>
  <si>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</si>
  <si>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</si>
  <si>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</si>
  <si>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</si>
  <si>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</si>
  <si>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</si>
  <si>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</si>
  <si>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</si>
  <si>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</si>
  <si>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</si>
  <si>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</si>
  <si>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</si>
  <si>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</si>
  <si>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</si>
  <si>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</si>
  <si>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</si>
  <si>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</si>
  <si>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</si>
  <si>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</si>
  <si>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</si>
  <si>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</si>
  <si>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</si>
  <si>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</si>
  <si>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</si>
  <si>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</si>
  <si>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</si>
  <si>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</si>
  <si>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Stabilitas Harga</t>
  </si>
  <si>
    <t>Musim</t>
  </si>
  <si>
    <t>Banjir</t>
  </si>
  <si>
    <t>Prosentase Hama</t>
  </si>
  <si>
    <t>Hama</t>
  </si>
  <si>
    <t>Stabil</t>
  </si>
  <si>
    <t>Penghujan</t>
  </si>
  <si>
    <t>Kemarau</t>
  </si>
  <si>
    <t>Tidak Ada Banjir</t>
  </si>
  <si>
    <t>STABIL</t>
  </si>
  <si>
    <t>Ada Bencana</t>
  </si>
  <si>
    <t>Ada Hama</t>
  </si>
  <si>
    <t>Tidak Ada Hama</t>
  </si>
  <si>
    <t>Tidak Ada Bencana</t>
  </si>
  <si>
    <t>Turun</t>
  </si>
  <si>
    <t>Pergerakan Harga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</si>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</sst>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8244-C14F-4928-B06B-C3A1102E7531}">
  <dimension ref="A1:S109"/>
  <sheetViews>
    <sheetView tabSelected="1" workbookViewId="0">
      <selection activeCell="S14" sqref="S14"/>
    </sheetView>
  </sheetViews>
  <sheetFormatPr defaultRowHeight="15" x14ac:dyDescent="0.25"/>
  <cols>
    <col min="2" max="3" width="13.140625" customWidth="1"/>
    <col min="4" max="8" width="14" customWidth="1"/>
    <col min="9" max="9" width="23.140625" customWidth="1"/>
    <col min="10" max="10" width="13.7109375" customWidth="1"/>
    <col min="14" max="14" width="18" customWidth="1"/>
    <col min="15" max="15" width="19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131</v>
      </c>
    </row>
    <row r="2" spans="1:19" x14ac:dyDescent="0.25">
      <c r="A2" s="3">
        <v>1</v>
      </c>
      <c r="B2" s="4" t="s">
        <v>9</v>
      </c>
      <c r="C2" s="5">
        <v>1</v>
      </c>
      <c r="D2" s="5">
        <v>5006</v>
      </c>
      <c r="E2" s="5">
        <v>288577</v>
      </c>
      <c r="F2" s="5">
        <v>194599</v>
      </c>
      <c r="G2" s="6">
        <v>240.9</v>
      </c>
      <c r="H2" s="6">
        <v>1</v>
      </c>
      <c r="I2" s="6">
        <v>0</v>
      </c>
      <c r="J2" t="s">
        <v>121</v>
      </c>
      <c r="K2" t="s">
        <v>122</v>
      </c>
      <c r="L2" t="s">
        <v>118</v>
      </c>
      <c r="M2">
        <v>0</v>
      </c>
      <c r="N2" t="s">
        <v>128</v>
      </c>
      <c r="O2" t="s">
        <v>130</v>
      </c>
    </row>
    <row r="3" spans="1:19" x14ac:dyDescent="0.25">
      <c r="A3" s="3">
        <v>11</v>
      </c>
      <c r="B3" s="4" t="s">
        <v>9</v>
      </c>
      <c r="C3" s="5">
        <v>11</v>
      </c>
      <c r="D3" s="5">
        <v>5112</v>
      </c>
      <c r="E3" s="5">
        <v>7722</v>
      </c>
      <c r="F3" s="5">
        <v>12653</v>
      </c>
      <c r="G3" s="6">
        <v>463</v>
      </c>
      <c r="H3" s="6">
        <v>0</v>
      </c>
      <c r="I3" s="6">
        <v>0</v>
      </c>
      <c r="J3" t="s">
        <v>121</v>
      </c>
      <c r="K3" t="s">
        <v>123</v>
      </c>
      <c r="L3" t="s">
        <v>118</v>
      </c>
      <c r="M3">
        <v>0</v>
      </c>
      <c r="N3" t="s">
        <v>128</v>
      </c>
      <c r="O3" t="str">
        <f>IF(D3&gt;D2, "Naik", "Turun")</f>
        <v>Naik</v>
      </c>
    </row>
    <row r="4" spans="1:19" x14ac:dyDescent="0.25">
      <c r="A4" s="3">
        <v>12</v>
      </c>
      <c r="B4" s="4" t="s">
        <v>10</v>
      </c>
      <c r="C4" s="5">
        <v>1</v>
      </c>
      <c r="D4" s="5">
        <v>5032</v>
      </c>
      <c r="E4" s="5">
        <v>709949</v>
      </c>
      <c r="F4" s="5">
        <v>76497</v>
      </c>
      <c r="G4" s="6">
        <v>116.5</v>
      </c>
      <c r="H4" s="6">
        <v>1</v>
      </c>
      <c r="I4" s="6">
        <v>0</v>
      </c>
      <c r="J4" t="s">
        <v>121</v>
      </c>
      <c r="K4" t="s">
        <v>122</v>
      </c>
      <c r="L4" t="s">
        <v>118</v>
      </c>
      <c r="M4">
        <v>0</v>
      </c>
      <c r="N4" t="s">
        <v>128</v>
      </c>
      <c r="O4" t="str">
        <f t="shared" ref="O4:O67" si="0">IF(D4&gt;D3, "Naik", "Turun")</f>
        <v>Turun</v>
      </c>
    </row>
    <row r="5" spans="1:19" x14ac:dyDescent="0.25">
      <c r="A5" s="3">
        <v>23</v>
      </c>
      <c r="B5" s="4" t="s">
        <v>11</v>
      </c>
      <c r="C5" s="5">
        <v>1</v>
      </c>
      <c r="D5" s="5">
        <v>4878</v>
      </c>
      <c r="E5" s="5">
        <v>1622137</v>
      </c>
      <c r="F5" s="5">
        <v>121151</v>
      </c>
      <c r="G5" s="6">
        <v>242.4</v>
      </c>
      <c r="H5" s="6">
        <v>1</v>
      </c>
      <c r="I5" s="6">
        <v>0</v>
      </c>
      <c r="J5" t="s">
        <v>121</v>
      </c>
      <c r="K5" t="s">
        <v>122</v>
      </c>
      <c r="L5" t="s">
        <v>118</v>
      </c>
      <c r="M5">
        <v>0</v>
      </c>
      <c r="N5" t="s">
        <v>128</v>
      </c>
      <c r="O5" t="str">
        <f t="shared" si="0"/>
        <v>Turun</v>
      </c>
    </row>
    <row r="6" spans="1:19" x14ac:dyDescent="0.25">
      <c r="A6" s="3">
        <v>34</v>
      </c>
      <c r="B6" s="4" t="s">
        <v>12</v>
      </c>
      <c r="C6" s="5">
        <v>1</v>
      </c>
      <c r="D6" s="5">
        <v>4745</v>
      </c>
      <c r="E6" s="5">
        <v>1957305</v>
      </c>
      <c r="F6" s="5">
        <v>260823</v>
      </c>
      <c r="G6" s="6">
        <v>297.10000000000002</v>
      </c>
      <c r="H6" s="6">
        <v>1</v>
      </c>
      <c r="I6" s="6">
        <v>0</v>
      </c>
      <c r="J6" t="s">
        <v>121</v>
      </c>
      <c r="K6" t="s">
        <v>122</v>
      </c>
      <c r="L6" t="s">
        <v>124</v>
      </c>
      <c r="M6">
        <v>0</v>
      </c>
      <c r="N6" t="s">
        <v>128</v>
      </c>
      <c r="O6" t="str">
        <f t="shared" si="0"/>
        <v>Turun</v>
      </c>
    </row>
    <row r="7" spans="1:19" x14ac:dyDescent="0.25">
      <c r="A7" s="3">
        <v>45</v>
      </c>
      <c r="B7" s="4" t="s">
        <v>13</v>
      </c>
      <c r="C7" s="5">
        <v>1</v>
      </c>
      <c r="D7" s="5">
        <v>4823</v>
      </c>
      <c r="E7" s="5">
        <v>1094081</v>
      </c>
      <c r="F7" s="5">
        <v>222666</v>
      </c>
      <c r="G7" s="6">
        <v>165.4</v>
      </c>
      <c r="H7" s="6">
        <v>0</v>
      </c>
      <c r="I7" s="6">
        <v>0</v>
      </c>
      <c r="J7" t="s">
        <v>121</v>
      </c>
      <c r="K7" t="s">
        <v>123</v>
      </c>
      <c r="L7" t="s">
        <v>124</v>
      </c>
      <c r="M7">
        <v>0</v>
      </c>
      <c r="N7" t="s">
        <v>128</v>
      </c>
      <c r="O7" t="str">
        <f t="shared" si="0"/>
        <v>Naik</v>
      </c>
    </row>
    <row r="8" spans="1:19" x14ac:dyDescent="0.25">
      <c r="A8" s="3">
        <v>56</v>
      </c>
      <c r="B8" s="4" t="s">
        <v>14</v>
      </c>
      <c r="C8" s="5">
        <v>1</v>
      </c>
      <c r="D8" s="5">
        <v>5042</v>
      </c>
      <c r="E8" s="5">
        <v>430084</v>
      </c>
      <c r="F8" s="5">
        <v>125537</v>
      </c>
      <c r="G8" s="6">
        <v>65.3</v>
      </c>
      <c r="H8" s="6">
        <v>0</v>
      </c>
      <c r="I8" s="6">
        <v>0</v>
      </c>
      <c r="J8" t="s">
        <v>121</v>
      </c>
      <c r="K8" t="s">
        <v>123</v>
      </c>
      <c r="L8" t="s">
        <v>124</v>
      </c>
      <c r="M8">
        <v>0</v>
      </c>
      <c r="N8" t="s">
        <v>128</v>
      </c>
      <c r="O8" t="str">
        <f t="shared" si="0"/>
        <v>Naik</v>
      </c>
    </row>
    <row r="9" spans="1:19" x14ac:dyDescent="0.25">
      <c r="A9" s="3">
        <v>67</v>
      </c>
      <c r="B9" s="4" t="s">
        <v>15</v>
      </c>
      <c r="C9" s="5">
        <v>1</v>
      </c>
      <c r="D9" s="5">
        <v>5076</v>
      </c>
      <c r="E9" s="5">
        <v>681139</v>
      </c>
      <c r="F9" s="5">
        <v>61885</v>
      </c>
      <c r="G9" s="6">
        <v>3.6</v>
      </c>
      <c r="H9" s="6">
        <v>0</v>
      </c>
      <c r="I9" s="6">
        <v>0</v>
      </c>
      <c r="J9" t="s">
        <v>121</v>
      </c>
      <c r="K9" t="s">
        <v>123</v>
      </c>
      <c r="L9" t="s">
        <v>124</v>
      </c>
      <c r="M9">
        <v>0</v>
      </c>
      <c r="N9" t="s">
        <v>128</v>
      </c>
      <c r="O9" t="str">
        <f t="shared" si="0"/>
        <v>Naik</v>
      </c>
    </row>
    <row r="10" spans="1:19" x14ac:dyDescent="0.25">
      <c r="A10" s="3">
        <v>78</v>
      </c>
      <c r="B10" s="4" t="s">
        <v>16</v>
      </c>
      <c r="C10" s="5">
        <v>1</v>
      </c>
      <c r="D10" s="5">
        <v>5083</v>
      </c>
      <c r="E10" s="5">
        <v>1466408</v>
      </c>
      <c r="F10" s="5">
        <v>78181</v>
      </c>
      <c r="G10" s="6">
        <v>58.6</v>
      </c>
      <c r="H10" s="6">
        <v>0</v>
      </c>
      <c r="I10" s="6">
        <v>0</v>
      </c>
      <c r="J10" t="s">
        <v>121</v>
      </c>
      <c r="K10" t="s">
        <v>123</v>
      </c>
      <c r="L10" t="s">
        <v>118</v>
      </c>
      <c r="M10">
        <v>0</v>
      </c>
      <c r="N10" t="s">
        <v>128</v>
      </c>
      <c r="O10" t="str">
        <f t="shared" si="0"/>
        <v>Naik</v>
      </c>
    </row>
    <row r="11" spans="1:19" x14ac:dyDescent="0.25">
      <c r="A11" s="3">
        <v>89</v>
      </c>
      <c r="B11" s="4" t="s">
        <v>17</v>
      </c>
      <c r="C11" s="5">
        <v>1</v>
      </c>
      <c r="D11" s="5">
        <v>5096</v>
      </c>
      <c r="E11" s="5">
        <v>848852</v>
      </c>
      <c r="F11" s="5">
        <v>50220</v>
      </c>
      <c r="G11" s="6">
        <v>41.5</v>
      </c>
      <c r="H11" s="6">
        <v>1</v>
      </c>
      <c r="I11" s="6">
        <v>0</v>
      </c>
      <c r="J11" t="s">
        <v>121</v>
      </c>
      <c r="K11" t="s">
        <v>123</v>
      </c>
      <c r="L11" t="s">
        <v>118</v>
      </c>
      <c r="M11">
        <v>0</v>
      </c>
      <c r="N11" t="s">
        <v>128</v>
      </c>
      <c r="O11" t="str">
        <f t="shared" si="0"/>
        <v>Naik</v>
      </c>
    </row>
    <row r="12" spans="1:19" x14ac:dyDescent="0.25">
      <c r="A12" s="3">
        <v>100</v>
      </c>
      <c r="B12" s="4" t="s">
        <v>18</v>
      </c>
      <c r="C12" s="5">
        <v>1</v>
      </c>
      <c r="D12" s="5">
        <v>5085</v>
      </c>
      <c r="E12" s="5">
        <v>478575</v>
      </c>
      <c r="F12" s="5">
        <v>123550</v>
      </c>
      <c r="G12" s="6">
        <v>137</v>
      </c>
      <c r="H12" s="6">
        <v>1</v>
      </c>
      <c r="I12" s="6">
        <v>0</v>
      </c>
      <c r="J12" t="s">
        <v>121</v>
      </c>
      <c r="K12" t="s">
        <v>122</v>
      </c>
      <c r="L12" t="s">
        <v>124</v>
      </c>
      <c r="M12">
        <v>0</v>
      </c>
      <c r="N12" t="s">
        <v>128</v>
      </c>
      <c r="O12" t="str">
        <f t="shared" si="0"/>
        <v>Turun</v>
      </c>
    </row>
    <row r="13" spans="1:19" x14ac:dyDescent="0.25">
      <c r="A13" s="3">
        <v>111</v>
      </c>
      <c r="B13" s="4" t="s">
        <v>19</v>
      </c>
      <c r="C13" s="5">
        <v>1</v>
      </c>
      <c r="D13" s="5">
        <v>5083</v>
      </c>
      <c r="E13" s="5">
        <v>235919</v>
      </c>
      <c r="F13" s="5">
        <v>282295</v>
      </c>
      <c r="G13" s="6">
        <v>277.3</v>
      </c>
      <c r="H13" s="6">
        <v>0</v>
      </c>
      <c r="I13" s="6">
        <v>0</v>
      </c>
      <c r="J13" t="s">
        <v>121</v>
      </c>
      <c r="K13" t="s">
        <v>122</v>
      </c>
      <c r="L13" t="s">
        <v>118</v>
      </c>
      <c r="M13">
        <v>0</v>
      </c>
      <c r="N13" t="s">
        <v>128</v>
      </c>
      <c r="O13" t="str">
        <f t="shared" si="0"/>
        <v>Turun</v>
      </c>
    </row>
    <row r="14" spans="1:19" x14ac:dyDescent="0.25">
      <c r="A14" s="3">
        <v>122</v>
      </c>
      <c r="B14" s="4" t="s">
        <v>20</v>
      </c>
      <c r="C14" s="5">
        <v>1</v>
      </c>
      <c r="D14" s="5">
        <v>5133</v>
      </c>
      <c r="E14" s="5">
        <v>298043</v>
      </c>
      <c r="F14" s="5">
        <v>340623</v>
      </c>
      <c r="G14" s="6">
        <v>332.8</v>
      </c>
      <c r="H14" s="6">
        <v>1</v>
      </c>
      <c r="I14" s="6">
        <v>0</v>
      </c>
      <c r="J14" t="s">
        <v>121</v>
      </c>
      <c r="K14" t="s">
        <v>122</v>
      </c>
      <c r="L14" t="s">
        <v>118</v>
      </c>
      <c r="M14">
        <v>0</v>
      </c>
      <c r="N14" t="s">
        <v>128</v>
      </c>
      <c r="O14" t="str">
        <f t="shared" si="0"/>
        <v>Naik</v>
      </c>
      <c r="S14" t="s">
        <v>132</v>
      </c>
    </row>
    <row r="15" spans="1:19" x14ac:dyDescent="0.25">
      <c r="A15" s="3">
        <v>133</v>
      </c>
      <c r="B15" s="4" t="s">
        <v>21</v>
      </c>
      <c r="C15" s="5">
        <v>1</v>
      </c>
      <c r="D15" s="5">
        <v>5137</v>
      </c>
      <c r="E15" s="5">
        <v>302126</v>
      </c>
      <c r="F15" s="5">
        <v>148100</v>
      </c>
      <c r="G15" s="6">
        <v>208.5</v>
      </c>
      <c r="H15" s="6">
        <v>1</v>
      </c>
      <c r="I15" s="6">
        <v>0</v>
      </c>
      <c r="J15" t="s">
        <v>121</v>
      </c>
      <c r="K15" t="s">
        <v>122</v>
      </c>
      <c r="L15" t="s">
        <v>118</v>
      </c>
      <c r="M15">
        <v>0</v>
      </c>
      <c r="N15" t="s">
        <v>128</v>
      </c>
      <c r="O15" t="str">
        <f t="shared" si="0"/>
        <v>Naik</v>
      </c>
    </row>
    <row r="16" spans="1:19" x14ac:dyDescent="0.25">
      <c r="A16" s="3">
        <v>144</v>
      </c>
      <c r="B16" s="4" t="s">
        <v>22</v>
      </c>
      <c r="C16" s="5">
        <v>1</v>
      </c>
      <c r="D16" s="5">
        <v>5278</v>
      </c>
      <c r="E16" s="5">
        <v>743284</v>
      </c>
      <c r="F16" s="5">
        <v>91611</v>
      </c>
      <c r="G16" s="6">
        <v>200.5</v>
      </c>
      <c r="H16" s="6">
        <v>1</v>
      </c>
      <c r="I16" s="6">
        <v>0</v>
      </c>
      <c r="J16" t="s">
        <v>121</v>
      </c>
      <c r="K16" t="s">
        <v>122</v>
      </c>
      <c r="L16" t="s">
        <v>118</v>
      </c>
      <c r="M16">
        <v>0</v>
      </c>
      <c r="N16" t="s">
        <v>128</v>
      </c>
      <c r="O16" t="str">
        <f t="shared" si="0"/>
        <v>Naik</v>
      </c>
    </row>
    <row r="17" spans="1:15" x14ac:dyDescent="0.25">
      <c r="A17" s="3">
        <v>155</v>
      </c>
      <c r="B17" s="4" t="s">
        <v>23</v>
      </c>
      <c r="C17" s="5">
        <v>1</v>
      </c>
      <c r="D17" s="5">
        <v>5171</v>
      </c>
      <c r="E17" s="5">
        <v>1698302</v>
      </c>
      <c r="F17" s="5">
        <v>166660</v>
      </c>
      <c r="G17" s="6">
        <v>365.7</v>
      </c>
      <c r="H17" s="6">
        <v>1</v>
      </c>
      <c r="I17" s="6">
        <v>0</v>
      </c>
      <c r="J17" t="s">
        <v>121</v>
      </c>
      <c r="K17" t="s">
        <v>122</v>
      </c>
      <c r="L17" t="s">
        <v>118</v>
      </c>
      <c r="M17">
        <v>0</v>
      </c>
      <c r="N17" t="s">
        <v>128</v>
      </c>
      <c r="O17" t="str">
        <f t="shared" si="0"/>
        <v>Turun</v>
      </c>
    </row>
    <row r="18" spans="1:15" x14ac:dyDescent="0.25">
      <c r="A18" s="3">
        <v>166</v>
      </c>
      <c r="B18" s="4" t="s">
        <v>24</v>
      </c>
      <c r="C18" s="5">
        <v>1</v>
      </c>
      <c r="D18" s="5">
        <v>5135</v>
      </c>
      <c r="E18" s="5">
        <v>2049207</v>
      </c>
      <c r="F18" s="5">
        <v>259635</v>
      </c>
      <c r="G18" s="6">
        <v>165.6</v>
      </c>
      <c r="H18" s="6">
        <v>1</v>
      </c>
      <c r="I18" s="6">
        <v>0</v>
      </c>
      <c r="J18" t="s">
        <v>121</v>
      </c>
      <c r="K18" t="s">
        <v>122</v>
      </c>
      <c r="L18" t="s">
        <v>118</v>
      </c>
      <c r="M18">
        <v>0</v>
      </c>
      <c r="N18" t="s">
        <v>128</v>
      </c>
      <c r="O18" t="str">
        <f t="shared" si="0"/>
        <v>Turun</v>
      </c>
    </row>
    <row r="19" spans="1:15" x14ac:dyDescent="0.25">
      <c r="A19" s="3">
        <v>177</v>
      </c>
      <c r="B19" s="4" t="s">
        <v>25</v>
      </c>
      <c r="C19" s="5">
        <v>1</v>
      </c>
      <c r="D19" s="5">
        <v>5117</v>
      </c>
      <c r="E19" s="5">
        <v>974963</v>
      </c>
      <c r="F19" s="5">
        <v>185047</v>
      </c>
      <c r="G19" s="6">
        <v>183.8</v>
      </c>
      <c r="H19" s="6">
        <v>1</v>
      </c>
      <c r="I19" s="6">
        <v>0</v>
      </c>
      <c r="J19" t="s">
        <v>121</v>
      </c>
      <c r="K19" t="s">
        <v>123</v>
      </c>
      <c r="L19" t="s">
        <v>118</v>
      </c>
      <c r="M19">
        <v>0</v>
      </c>
      <c r="N19" t="s">
        <v>128</v>
      </c>
      <c r="O19" t="str">
        <f t="shared" si="0"/>
        <v>Turun</v>
      </c>
    </row>
    <row r="20" spans="1:15" x14ac:dyDescent="0.25">
      <c r="A20" s="3">
        <v>188</v>
      </c>
      <c r="B20" s="4" t="s">
        <v>26</v>
      </c>
      <c r="C20" s="5">
        <v>1</v>
      </c>
      <c r="D20" s="5">
        <v>5122</v>
      </c>
      <c r="E20" s="5">
        <v>603088</v>
      </c>
      <c r="F20" s="5">
        <v>117545</v>
      </c>
      <c r="G20" s="6">
        <v>101</v>
      </c>
      <c r="H20" s="6">
        <v>1</v>
      </c>
      <c r="I20" s="6">
        <v>0</v>
      </c>
      <c r="J20" t="s">
        <v>121</v>
      </c>
      <c r="K20" t="s">
        <v>123</v>
      </c>
      <c r="L20" t="s">
        <v>124</v>
      </c>
      <c r="M20">
        <v>0</v>
      </c>
      <c r="N20" t="s">
        <v>128</v>
      </c>
      <c r="O20" t="str">
        <f t="shared" si="0"/>
        <v>Naik</v>
      </c>
    </row>
    <row r="21" spans="1:15" x14ac:dyDescent="0.25">
      <c r="A21" s="3">
        <v>199</v>
      </c>
      <c r="B21" s="4" t="s">
        <v>27</v>
      </c>
      <c r="C21" s="5">
        <v>1</v>
      </c>
      <c r="D21" s="5">
        <v>5128</v>
      </c>
      <c r="E21" s="5">
        <v>1097146</v>
      </c>
      <c r="F21" s="5">
        <v>96525</v>
      </c>
      <c r="G21" s="6">
        <v>24.2</v>
      </c>
      <c r="H21" s="6">
        <v>0</v>
      </c>
      <c r="I21" s="6">
        <v>0</v>
      </c>
      <c r="J21" t="s">
        <v>121</v>
      </c>
      <c r="K21" t="s">
        <v>123</v>
      </c>
      <c r="L21" t="s">
        <v>124</v>
      </c>
      <c r="M21">
        <v>0</v>
      </c>
      <c r="N21" t="s">
        <v>128</v>
      </c>
      <c r="O21" t="str">
        <f t="shared" si="0"/>
        <v>Naik</v>
      </c>
    </row>
    <row r="22" spans="1:15" x14ac:dyDescent="0.25">
      <c r="A22" s="3">
        <v>210</v>
      </c>
      <c r="B22" s="4" t="s">
        <v>28</v>
      </c>
      <c r="C22" s="5">
        <v>1</v>
      </c>
      <c r="D22" s="5">
        <v>5167</v>
      </c>
      <c r="E22" s="5">
        <v>1709214</v>
      </c>
      <c r="F22" s="5">
        <v>89635</v>
      </c>
      <c r="G22" s="6">
        <v>0.5</v>
      </c>
      <c r="H22" s="6">
        <v>0</v>
      </c>
      <c r="I22" s="6">
        <v>0</v>
      </c>
      <c r="J22" t="s">
        <v>121</v>
      </c>
      <c r="K22" t="s">
        <v>123</v>
      </c>
      <c r="L22" t="s">
        <v>124</v>
      </c>
      <c r="M22">
        <v>0</v>
      </c>
      <c r="N22" t="s">
        <v>128</v>
      </c>
      <c r="O22" t="str">
        <f t="shared" si="0"/>
        <v>Naik</v>
      </c>
    </row>
    <row r="23" spans="1:15" x14ac:dyDescent="0.25">
      <c r="A23" s="3">
        <v>221</v>
      </c>
      <c r="B23" s="4" t="s">
        <v>29</v>
      </c>
      <c r="C23" s="5">
        <v>1</v>
      </c>
      <c r="D23" s="5">
        <v>5184</v>
      </c>
      <c r="E23" s="5">
        <v>825884</v>
      </c>
      <c r="F23" s="5">
        <v>42683</v>
      </c>
      <c r="G23" s="6">
        <v>24</v>
      </c>
      <c r="H23" s="6">
        <v>0</v>
      </c>
      <c r="I23" s="6">
        <v>0</v>
      </c>
      <c r="J23" t="s">
        <v>121</v>
      </c>
      <c r="K23" t="s">
        <v>122</v>
      </c>
      <c r="L23" t="s">
        <v>124</v>
      </c>
      <c r="M23">
        <v>0</v>
      </c>
      <c r="N23" t="s">
        <v>128</v>
      </c>
      <c r="O23" t="str">
        <f t="shared" si="0"/>
        <v>Naik</v>
      </c>
    </row>
    <row r="24" spans="1:15" x14ac:dyDescent="0.25">
      <c r="A24" s="3">
        <v>232</v>
      </c>
      <c r="B24" s="4" t="s">
        <v>30</v>
      </c>
      <c r="C24" s="5">
        <v>1</v>
      </c>
      <c r="D24" s="5">
        <v>5162</v>
      </c>
      <c r="E24" s="5">
        <v>524615</v>
      </c>
      <c r="F24" s="5">
        <v>92042</v>
      </c>
      <c r="G24" s="6">
        <v>234.5</v>
      </c>
      <c r="H24" s="6">
        <v>0</v>
      </c>
      <c r="I24" s="6">
        <v>0</v>
      </c>
      <c r="J24" t="s">
        <v>121</v>
      </c>
      <c r="K24" t="s">
        <v>122</v>
      </c>
      <c r="L24" t="s">
        <v>124</v>
      </c>
      <c r="M24">
        <v>0</v>
      </c>
      <c r="N24" t="s">
        <v>128</v>
      </c>
      <c r="O24" t="str">
        <f t="shared" si="0"/>
        <v>Turun</v>
      </c>
    </row>
    <row r="25" spans="1:15" x14ac:dyDescent="0.25">
      <c r="A25" s="3">
        <v>243</v>
      </c>
      <c r="B25" s="4" t="s">
        <v>31</v>
      </c>
      <c r="C25" s="5">
        <v>1</v>
      </c>
      <c r="D25" s="5">
        <v>5173</v>
      </c>
      <c r="E25" s="5">
        <v>430801</v>
      </c>
      <c r="F25" s="5">
        <v>257353</v>
      </c>
      <c r="G25" s="6">
        <v>318.2</v>
      </c>
      <c r="H25" s="6">
        <v>0</v>
      </c>
      <c r="I25" s="6">
        <v>0</v>
      </c>
      <c r="J25" t="s">
        <v>121</v>
      </c>
      <c r="K25" t="s">
        <v>122</v>
      </c>
      <c r="L25" t="s">
        <v>124</v>
      </c>
      <c r="M25">
        <v>0</v>
      </c>
      <c r="N25" t="s">
        <v>128</v>
      </c>
      <c r="O25" t="str">
        <f t="shared" si="0"/>
        <v>Naik</v>
      </c>
    </row>
    <row r="26" spans="1:15" x14ac:dyDescent="0.25">
      <c r="A26" s="3">
        <v>254</v>
      </c>
      <c r="B26" s="4" t="s">
        <v>32</v>
      </c>
      <c r="C26" s="5">
        <v>1</v>
      </c>
      <c r="D26" s="5">
        <v>5244</v>
      </c>
      <c r="E26" s="5">
        <v>400050</v>
      </c>
      <c r="F26" s="5">
        <v>329541</v>
      </c>
      <c r="G26" s="6">
        <v>271.10000000000002</v>
      </c>
      <c r="H26" s="6">
        <v>0</v>
      </c>
      <c r="I26" s="6">
        <v>0</v>
      </c>
      <c r="J26" t="s">
        <v>125</v>
      </c>
      <c r="K26" t="s">
        <v>122</v>
      </c>
      <c r="L26" t="s">
        <v>126</v>
      </c>
      <c r="M26">
        <v>20.799850057399901</v>
      </c>
      <c r="N26" t="s">
        <v>127</v>
      </c>
      <c r="O26" t="str">
        <f t="shared" si="0"/>
        <v>Naik</v>
      </c>
    </row>
    <row r="27" spans="1:15" x14ac:dyDescent="0.25">
      <c r="A27" s="3">
        <v>265</v>
      </c>
      <c r="B27" s="4" t="s">
        <v>33</v>
      </c>
      <c r="C27" s="5">
        <v>1</v>
      </c>
      <c r="D27" s="5">
        <v>5643</v>
      </c>
      <c r="E27" s="5">
        <v>288448</v>
      </c>
      <c r="F27" s="5">
        <v>206084</v>
      </c>
      <c r="G27" s="6">
        <v>353.3</v>
      </c>
      <c r="H27" s="6">
        <v>1</v>
      </c>
      <c r="I27" s="6">
        <v>8878</v>
      </c>
      <c r="J27" t="s">
        <v>125</v>
      </c>
      <c r="K27" t="s">
        <v>122</v>
      </c>
      <c r="L27" t="s">
        <v>126</v>
      </c>
      <c r="M27">
        <v>18.015688490037157</v>
      </c>
      <c r="N27" t="s">
        <v>127</v>
      </c>
      <c r="O27" t="str">
        <f t="shared" si="0"/>
        <v>Naik</v>
      </c>
    </row>
    <row r="28" spans="1:15" x14ac:dyDescent="0.25">
      <c r="A28" s="3">
        <v>276</v>
      </c>
      <c r="B28" s="4" t="s">
        <v>34</v>
      </c>
      <c r="C28" s="5">
        <v>1</v>
      </c>
      <c r="D28" s="5">
        <v>5939</v>
      </c>
      <c r="E28" s="5">
        <v>622012</v>
      </c>
      <c r="F28" s="5">
        <v>113830</v>
      </c>
      <c r="G28" s="6">
        <v>557.1</v>
      </c>
      <c r="H28" s="6">
        <v>1</v>
      </c>
      <c r="I28" s="6">
        <v>16582</v>
      </c>
      <c r="J28" t="s">
        <v>125</v>
      </c>
      <c r="K28" t="s">
        <v>122</v>
      </c>
      <c r="L28" t="s">
        <v>126</v>
      </c>
      <c r="M28">
        <v>8.7339180036758854</v>
      </c>
      <c r="N28" t="s">
        <v>128</v>
      </c>
      <c r="O28" t="str">
        <f t="shared" si="0"/>
        <v>Naik</v>
      </c>
    </row>
    <row r="29" spans="1:15" x14ac:dyDescent="0.25">
      <c r="A29" s="3">
        <v>287</v>
      </c>
      <c r="B29" s="4" t="s">
        <v>35</v>
      </c>
      <c r="C29" s="5">
        <v>1</v>
      </c>
      <c r="D29" s="5">
        <v>5650</v>
      </c>
      <c r="E29" s="5">
        <v>1739169</v>
      </c>
      <c r="F29" s="5">
        <v>141104</v>
      </c>
      <c r="G29" s="6">
        <v>531</v>
      </c>
      <c r="H29" s="6">
        <v>1</v>
      </c>
      <c r="I29" s="6">
        <v>22477</v>
      </c>
      <c r="J29" t="s">
        <v>125</v>
      </c>
      <c r="K29" t="s">
        <v>123</v>
      </c>
      <c r="L29" t="s">
        <v>126</v>
      </c>
      <c r="M29">
        <v>4.5190128087248631</v>
      </c>
      <c r="N29" t="s">
        <v>128</v>
      </c>
      <c r="O29" t="str">
        <f t="shared" si="0"/>
        <v>Turun</v>
      </c>
    </row>
    <row r="30" spans="1:15" x14ac:dyDescent="0.25">
      <c r="A30" s="3">
        <v>298</v>
      </c>
      <c r="B30" s="4" t="s">
        <v>36</v>
      </c>
      <c r="C30" s="5">
        <v>1</v>
      </c>
      <c r="D30" s="5">
        <v>5610</v>
      </c>
      <c r="E30" s="5">
        <v>2227009</v>
      </c>
      <c r="F30" s="5">
        <v>229219</v>
      </c>
      <c r="G30" s="6">
        <v>93</v>
      </c>
      <c r="H30" s="6">
        <v>1</v>
      </c>
      <c r="I30" s="6">
        <v>14892</v>
      </c>
      <c r="J30" t="s">
        <v>125</v>
      </c>
      <c r="K30" t="s">
        <v>122</v>
      </c>
      <c r="L30" t="s">
        <v>126</v>
      </c>
      <c r="M30">
        <v>5.2333029250208654</v>
      </c>
      <c r="N30" t="s">
        <v>128</v>
      </c>
      <c r="O30" t="str">
        <f t="shared" si="0"/>
        <v>Turun</v>
      </c>
    </row>
    <row r="31" spans="1:15" x14ac:dyDescent="0.25">
      <c r="A31" s="3">
        <v>309</v>
      </c>
      <c r="B31" s="4" t="s">
        <v>37</v>
      </c>
      <c r="C31" s="5">
        <v>1</v>
      </c>
      <c r="D31" s="5">
        <v>5526</v>
      </c>
      <c r="E31" s="5">
        <v>1230674</v>
      </c>
      <c r="F31" s="5">
        <v>235581</v>
      </c>
      <c r="G31" s="6">
        <v>345</v>
      </c>
      <c r="H31" s="6">
        <v>1</v>
      </c>
      <c r="I31" s="6">
        <v>10785</v>
      </c>
      <c r="J31" t="s">
        <v>125</v>
      </c>
      <c r="K31" t="s">
        <v>123</v>
      </c>
      <c r="L31" t="s">
        <v>126</v>
      </c>
      <c r="M31">
        <v>16.424492664499692</v>
      </c>
      <c r="N31" t="s">
        <v>127</v>
      </c>
      <c r="O31" t="str">
        <f t="shared" si="0"/>
        <v>Turun</v>
      </c>
    </row>
    <row r="32" spans="1:15" x14ac:dyDescent="0.25">
      <c r="A32" s="3">
        <v>320</v>
      </c>
      <c r="B32" s="4" t="s">
        <v>38</v>
      </c>
      <c r="C32" s="5">
        <v>1</v>
      </c>
      <c r="D32" s="5">
        <v>5710</v>
      </c>
      <c r="E32" s="5">
        <v>679760</v>
      </c>
      <c r="F32" s="5">
        <v>134658</v>
      </c>
      <c r="G32" s="6">
        <v>131.9</v>
      </c>
      <c r="H32" s="6">
        <v>1</v>
      </c>
      <c r="I32" s="6">
        <v>18696</v>
      </c>
      <c r="J32" t="s">
        <v>125</v>
      </c>
      <c r="K32" t="s">
        <v>122</v>
      </c>
      <c r="L32" t="s">
        <v>129</v>
      </c>
      <c r="M32">
        <v>25.561288127905655</v>
      </c>
      <c r="N32" t="s">
        <v>127</v>
      </c>
      <c r="O32" t="str">
        <f t="shared" si="0"/>
        <v>Naik</v>
      </c>
    </row>
    <row r="33" spans="1:15" x14ac:dyDescent="0.25">
      <c r="A33" s="3">
        <v>331</v>
      </c>
      <c r="B33" s="4" t="s">
        <v>39</v>
      </c>
      <c r="C33" s="5">
        <v>1</v>
      </c>
      <c r="D33" s="5">
        <v>5934</v>
      </c>
      <c r="E33" s="5">
        <v>842632</v>
      </c>
      <c r="F33" s="5">
        <v>136069</v>
      </c>
      <c r="G33" s="6">
        <v>220.8</v>
      </c>
      <c r="H33" s="6">
        <v>0</v>
      </c>
      <c r="I33" s="6">
        <v>36068</v>
      </c>
      <c r="J33" t="s">
        <v>125</v>
      </c>
      <c r="K33" t="s">
        <v>123</v>
      </c>
      <c r="L33" t="s">
        <v>126</v>
      </c>
      <c r="M33">
        <v>11.516061059510774</v>
      </c>
      <c r="N33" t="s">
        <v>127</v>
      </c>
      <c r="O33" t="str">
        <f t="shared" si="0"/>
        <v>Naik</v>
      </c>
    </row>
    <row r="34" spans="1:15" x14ac:dyDescent="0.25">
      <c r="A34" s="3">
        <v>342</v>
      </c>
      <c r="B34" s="4" t="s">
        <v>40</v>
      </c>
      <c r="C34" s="5">
        <v>1</v>
      </c>
      <c r="D34" s="5">
        <v>6229</v>
      </c>
      <c r="E34" s="5">
        <v>1368830</v>
      </c>
      <c r="F34" s="5">
        <v>94785</v>
      </c>
      <c r="G34" s="6">
        <v>106.1</v>
      </c>
      <c r="H34" s="6">
        <v>1</v>
      </c>
      <c r="I34" s="6">
        <v>26397</v>
      </c>
      <c r="J34" t="s">
        <v>125</v>
      </c>
      <c r="K34" t="s">
        <v>122</v>
      </c>
      <c r="L34" t="s">
        <v>126</v>
      </c>
      <c r="M34">
        <v>4.7924068579384578</v>
      </c>
      <c r="N34" t="s">
        <v>128</v>
      </c>
      <c r="O34" t="str">
        <f t="shared" si="0"/>
        <v>Naik</v>
      </c>
    </row>
    <row r="35" spans="1:15" x14ac:dyDescent="0.25">
      <c r="A35" s="3">
        <v>353</v>
      </c>
      <c r="B35" s="4" t="s">
        <v>41</v>
      </c>
      <c r="C35" s="5">
        <v>1</v>
      </c>
      <c r="D35" s="5">
        <v>6281</v>
      </c>
      <c r="E35" s="5">
        <v>1073290</v>
      </c>
      <c r="F35" s="5">
        <v>105647</v>
      </c>
      <c r="G35" s="6">
        <v>424.4</v>
      </c>
      <c r="H35" s="6">
        <v>1</v>
      </c>
      <c r="I35" s="6">
        <v>11290</v>
      </c>
      <c r="J35" t="s">
        <v>125</v>
      </c>
      <c r="K35" t="s">
        <v>122</v>
      </c>
      <c r="L35" t="s">
        <v>126</v>
      </c>
      <c r="M35">
        <v>6.6665181422566802</v>
      </c>
      <c r="N35" t="s">
        <v>128</v>
      </c>
      <c r="O35" t="str">
        <f t="shared" si="0"/>
        <v>Naik</v>
      </c>
    </row>
    <row r="36" spans="1:15" x14ac:dyDescent="0.25">
      <c r="A36" s="3">
        <v>364</v>
      </c>
      <c r="B36" s="4" t="s">
        <v>42</v>
      </c>
      <c r="C36" s="5">
        <v>1</v>
      </c>
      <c r="D36" s="5">
        <v>6343</v>
      </c>
      <c r="E36" s="5">
        <v>613492</v>
      </c>
      <c r="F36" s="5">
        <v>178140</v>
      </c>
      <c r="G36" s="6">
        <v>292.2</v>
      </c>
      <c r="H36" s="6">
        <v>1</v>
      </c>
      <c r="I36" s="6">
        <v>8977</v>
      </c>
      <c r="J36" t="s">
        <v>125</v>
      </c>
      <c r="K36" t="s">
        <v>122</v>
      </c>
      <c r="L36" t="s">
        <v>126</v>
      </c>
      <c r="M36">
        <v>6.0932321101793949</v>
      </c>
      <c r="N36" t="s">
        <v>128</v>
      </c>
      <c r="O36" t="str">
        <f t="shared" si="0"/>
        <v>Naik</v>
      </c>
    </row>
    <row r="37" spans="1:15" x14ac:dyDescent="0.25">
      <c r="A37" s="3">
        <v>375</v>
      </c>
      <c r="B37" s="4" t="s">
        <v>43</v>
      </c>
      <c r="C37" s="5">
        <v>1</v>
      </c>
      <c r="D37" s="5">
        <v>6450</v>
      </c>
      <c r="E37" s="5">
        <v>619920</v>
      </c>
      <c r="F37" s="5">
        <v>258919</v>
      </c>
      <c r="G37" s="6">
        <v>401.4</v>
      </c>
      <c r="H37" s="6">
        <v>1</v>
      </c>
      <c r="I37" s="6">
        <v>8291</v>
      </c>
      <c r="J37" t="s">
        <v>125</v>
      </c>
      <c r="K37" t="s">
        <v>122</v>
      </c>
      <c r="L37" t="s">
        <v>126</v>
      </c>
      <c r="M37">
        <v>13.421954950677851</v>
      </c>
      <c r="N37" t="s">
        <v>127</v>
      </c>
      <c r="O37" t="str">
        <f t="shared" si="0"/>
        <v>Naik</v>
      </c>
    </row>
    <row r="38" spans="1:15" x14ac:dyDescent="0.25">
      <c r="A38" s="3">
        <v>386</v>
      </c>
      <c r="B38" s="4" t="s">
        <v>44</v>
      </c>
      <c r="C38" s="5">
        <v>1</v>
      </c>
      <c r="D38" s="5">
        <v>6647</v>
      </c>
      <c r="E38" s="5">
        <v>431834</v>
      </c>
      <c r="F38" s="5">
        <v>279910</v>
      </c>
      <c r="G38" s="6">
        <v>237.5</v>
      </c>
      <c r="H38" s="6">
        <v>1</v>
      </c>
      <c r="I38" s="6">
        <v>12722</v>
      </c>
      <c r="J38" t="s">
        <v>125</v>
      </c>
      <c r="K38" t="s">
        <v>123</v>
      </c>
      <c r="L38" t="s">
        <v>126</v>
      </c>
      <c r="M38">
        <v>17.704241483430668</v>
      </c>
      <c r="N38" t="s">
        <v>127</v>
      </c>
      <c r="O38" t="str">
        <f t="shared" si="0"/>
        <v>Naik</v>
      </c>
    </row>
    <row r="39" spans="1:15" x14ac:dyDescent="0.25">
      <c r="A39" s="3">
        <v>397</v>
      </c>
      <c r="B39" s="4" t="s">
        <v>45</v>
      </c>
      <c r="C39" s="5">
        <v>1</v>
      </c>
      <c r="D39" s="5">
        <v>6806</v>
      </c>
      <c r="E39" s="5">
        <v>656600</v>
      </c>
      <c r="F39" s="5">
        <v>176936</v>
      </c>
      <c r="G39" s="6">
        <v>63</v>
      </c>
      <c r="H39" s="6">
        <v>1</v>
      </c>
      <c r="I39" s="6">
        <v>18704</v>
      </c>
      <c r="J39" t="s">
        <v>125</v>
      </c>
      <c r="K39" t="s">
        <v>123</v>
      </c>
      <c r="L39" t="s">
        <v>129</v>
      </c>
      <c r="M39">
        <v>11.78006062647356</v>
      </c>
      <c r="N39" t="s">
        <v>127</v>
      </c>
      <c r="O39" t="str">
        <f t="shared" si="0"/>
        <v>Naik</v>
      </c>
    </row>
    <row r="40" spans="1:15" x14ac:dyDescent="0.25">
      <c r="A40" s="3">
        <v>408</v>
      </c>
      <c r="B40" s="4" t="s">
        <v>46</v>
      </c>
      <c r="C40" s="5">
        <v>1</v>
      </c>
      <c r="D40" s="5">
        <v>6640</v>
      </c>
      <c r="E40" s="5">
        <v>1107147</v>
      </c>
      <c r="F40" s="5">
        <v>130045</v>
      </c>
      <c r="G40" s="6">
        <v>76.7</v>
      </c>
      <c r="H40" s="6">
        <v>0</v>
      </c>
      <c r="I40" s="6">
        <v>20985</v>
      </c>
      <c r="J40" t="s">
        <v>125</v>
      </c>
      <c r="K40" t="s">
        <v>123</v>
      </c>
      <c r="L40" t="s">
        <v>126</v>
      </c>
      <c r="M40">
        <v>5.7817309660550205</v>
      </c>
      <c r="N40" t="s">
        <v>128</v>
      </c>
      <c r="O40" t="str">
        <f t="shared" si="0"/>
        <v>Turun</v>
      </c>
    </row>
    <row r="41" spans="1:15" x14ac:dyDescent="0.25">
      <c r="A41" s="3">
        <v>419</v>
      </c>
      <c r="B41" s="4" t="s">
        <v>47</v>
      </c>
      <c r="C41" s="5">
        <v>1</v>
      </c>
      <c r="D41" s="5">
        <v>6366</v>
      </c>
      <c r="E41" s="5">
        <v>1609191</v>
      </c>
      <c r="F41" s="5">
        <v>134839</v>
      </c>
      <c r="G41" s="6">
        <v>89.4</v>
      </c>
      <c r="H41" s="6">
        <v>1</v>
      </c>
      <c r="I41" s="6">
        <v>14970</v>
      </c>
      <c r="J41" t="s">
        <v>125</v>
      </c>
      <c r="K41" t="s">
        <v>122</v>
      </c>
      <c r="L41" t="s">
        <v>126</v>
      </c>
      <c r="M41">
        <v>4.3989139366224856</v>
      </c>
      <c r="N41" t="s">
        <v>128</v>
      </c>
      <c r="O41" t="str">
        <f t="shared" si="0"/>
        <v>Turun</v>
      </c>
    </row>
    <row r="42" spans="1:15" x14ac:dyDescent="0.25">
      <c r="A42" s="3">
        <v>430</v>
      </c>
      <c r="B42" s="4" t="s">
        <v>48</v>
      </c>
      <c r="C42" s="5">
        <v>1</v>
      </c>
      <c r="D42" s="5">
        <v>6168</v>
      </c>
      <c r="E42" s="5">
        <v>1739651</v>
      </c>
      <c r="F42" s="5">
        <v>189167</v>
      </c>
      <c r="G42" s="6">
        <v>381.5</v>
      </c>
      <c r="H42" s="6">
        <v>1</v>
      </c>
      <c r="I42" s="6">
        <v>12313</v>
      </c>
      <c r="J42" t="s">
        <v>125</v>
      </c>
      <c r="K42" t="s">
        <v>122</v>
      </c>
      <c r="L42" t="s">
        <v>126</v>
      </c>
      <c r="M42">
        <v>5.882918117285346</v>
      </c>
      <c r="N42" t="s">
        <v>128</v>
      </c>
      <c r="O42" t="str">
        <f t="shared" si="0"/>
        <v>Turun</v>
      </c>
    </row>
    <row r="43" spans="1:15" x14ac:dyDescent="0.25">
      <c r="A43" s="3">
        <v>441</v>
      </c>
      <c r="B43" s="4" t="s">
        <v>49</v>
      </c>
      <c r="C43" s="5">
        <v>1</v>
      </c>
      <c r="D43" s="5">
        <v>6194</v>
      </c>
      <c r="E43" s="5">
        <v>1109067</v>
      </c>
      <c r="F43" s="5">
        <v>212180</v>
      </c>
      <c r="G43" s="6">
        <v>193.4</v>
      </c>
      <c r="H43" s="6">
        <v>1</v>
      </c>
      <c r="I43" s="6">
        <v>10409</v>
      </c>
      <c r="J43" t="s">
        <v>125</v>
      </c>
      <c r="K43" t="s">
        <v>123</v>
      </c>
      <c r="L43" t="s">
        <v>129</v>
      </c>
      <c r="M43">
        <v>10.571725172055826</v>
      </c>
      <c r="N43" t="s">
        <v>127</v>
      </c>
      <c r="O43" t="str">
        <f t="shared" si="0"/>
        <v>Naik</v>
      </c>
    </row>
    <row r="44" spans="1:15" x14ac:dyDescent="0.25">
      <c r="A44" s="3">
        <v>452</v>
      </c>
      <c r="B44" s="4" t="s">
        <v>50</v>
      </c>
      <c r="C44" s="5">
        <v>1</v>
      </c>
      <c r="D44" s="5">
        <v>6226</v>
      </c>
      <c r="E44" s="5">
        <v>815146</v>
      </c>
      <c r="F44" s="5">
        <v>161052</v>
      </c>
      <c r="G44" s="6">
        <v>117.6</v>
      </c>
      <c r="H44" s="6">
        <v>0</v>
      </c>
      <c r="I44" s="6">
        <v>13748</v>
      </c>
      <c r="J44" t="s">
        <v>125</v>
      </c>
      <c r="K44" t="s">
        <v>123</v>
      </c>
      <c r="L44" t="s">
        <v>126</v>
      </c>
      <c r="M44">
        <v>10.17954746030451</v>
      </c>
      <c r="N44" t="s">
        <v>127</v>
      </c>
      <c r="O44" t="str">
        <f t="shared" si="0"/>
        <v>Naik</v>
      </c>
    </row>
    <row r="45" spans="1:15" x14ac:dyDescent="0.25">
      <c r="A45" s="3">
        <v>463</v>
      </c>
      <c r="B45" s="4" t="s">
        <v>51</v>
      </c>
      <c r="C45" s="5">
        <v>1</v>
      </c>
      <c r="D45" s="5">
        <v>6562</v>
      </c>
      <c r="E45" s="5">
        <v>845196</v>
      </c>
      <c r="F45" s="5">
        <v>115853</v>
      </c>
      <c r="G45" s="6">
        <v>77.2</v>
      </c>
      <c r="H45" s="6">
        <v>1</v>
      </c>
      <c r="I45" s="6">
        <v>13726</v>
      </c>
      <c r="J45" t="s">
        <v>125</v>
      </c>
      <c r="K45" t="s">
        <v>123</v>
      </c>
      <c r="L45" t="s">
        <v>129</v>
      </c>
      <c r="M45">
        <v>6.2812224119428866</v>
      </c>
      <c r="N45" t="s">
        <v>128</v>
      </c>
      <c r="O45" t="str">
        <f t="shared" si="0"/>
        <v>Naik</v>
      </c>
    </row>
    <row r="46" spans="1:15" x14ac:dyDescent="0.25">
      <c r="A46" s="3">
        <v>474</v>
      </c>
      <c r="B46" s="4" t="s">
        <v>52</v>
      </c>
      <c r="C46" s="5">
        <v>1</v>
      </c>
      <c r="D46" s="5">
        <v>6752</v>
      </c>
      <c r="E46" s="5">
        <v>1185733</v>
      </c>
      <c r="F46" s="5">
        <v>60388</v>
      </c>
      <c r="G46" s="6">
        <v>3.1</v>
      </c>
      <c r="H46" s="6">
        <v>0</v>
      </c>
      <c r="I46" s="6">
        <v>11882</v>
      </c>
      <c r="J46" t="s">
        <v>125</v>
      </c>
      <c r="K46" t="s">
        <v>123</v>
      </c>
      <c r="L46" t="s">
        <v>129</v>
      </c>
      <c r="M46">
        <v>3.2321613724196436</v>
      </c>
      <c r="N46" t="s">
        <v>128</v>
      </c>
      <c r="O46" t="str">
        <f t="shared" si="0"/>
        <v>Naik</v>
      </c>
    </row>
    <row r="47" spans="1:15" x14ac:dyDescent="0.25">
      <c r="A47" s="3">
        <v>485</v>
      </c>
      <c r="B47" s="4" t="s">
        <v>53</v>
      </c>
      <c r="C47" s="5">
        <v>1</v>
      </c>
      <c r="D47" s="5">
        <v>6799</v>
      </c>
      <c r="E47" s="5">
        <v>990927</v>
      </c>
      <c r="F47" s="5">
        <v>65371</v>
      </c>
      <c r="G47" s="6">
        <v>102.8</v>
      </c>
      <c r="H47" s="6">
        <v>0</v>
      </c>
      <c r="I47" s="6">
        <v>6858</v>
      </c>
      <c r="J47" t="s">
        <v>125</v>
      </c>
      <c r="K47" t="s">
        <v>123</v>
      </c>
      <c r="L47" t="s">
        <v>126</v>
      </c>
      <c r="M47">
        <v>3.2343590889898919</v>
      </c>
      <c r="N47" t="s">
        <v>128</v>
      </c>
      <c r="O47" t="str">
        <f t="shared" si="0"/>
        <v>Naik</v>
      </c>
    </row>
    <row r="48" spans="1:15" x14ac:dyDescent="0.25">
      <c r="A48" s="3">
        <v>496</v>
      </c>
      <c r="B48" s="4" t="s">
        <v>54</v>
      </c>
      <c r="C48" s="5">
        <v>1</v>
      </c>
      <c r="D48" s="5">
        <v>6820</v>
      </c>
      <c r="E48" s="5">
        <v>752148</v>
      </c>
      <c r="F48" s="5">
        <v>56844</v>
      </c>
      <c r="G48" s="6">
        <v>103.6</v>
      </c>
      <c r="H48" s="6">
        <v>1</v>
      </c>
      <c r="I48" s="6">
        <v>5209</v>
      </c>
      <c r="J48" t="s">
        <v>125</v>
      </c>
      <c r="K48" t="s">
        <v>122</v>
      </c>
      <c r="L48" t="s">
        <v>126</v>
      </c>
      <c r="M48">
        <v>3.5199779030322911</v>
      </c>
      <c r="N48" t="s">
        <v>128</v>
      </c>
      <c r="O48" t="str">
        <f t="shared" si="0"/>
        <v>Naik</v>
      </c>
    </row>
    <row r="49" spans="1:15" x14ac:dyDescent="0.25">
      <c r="A49" s="3">
        <v>507</v>
      </c>
      <c r="B49" s="4" t="s">
        <v>55</v>
      </c>
      <c r="C49" s="5">
        <v>1</v>
      </c>
      <c r="D49" s="5">
        <v>6953</v>
      </c>
      <c r="E49" s="5">
        <v>541059</v>
      </c>
      <c r="F49" s="5">
        <v>222749</v>
      </c>
      <c r="G49" s="6">
        <v>321.39999999999998</v>
      </c>
      <c r="H49" s="6">
        <v>1</v>
      </c>
      <c r="I49" s="6">
        <v>4078</v>
      </c>
      <c r="J49" t="s">
        <v>125</v>
      </c>
      <c r="K49" t="s">
        <v>122</v>
      </c>
      <c r="L49" t="s">
        <v>126</v>
      </c>
      <c r="M49">
        <v>8.0479565476584742</v>
      </c>
      <c r="N49" t="s">
        <v>128</v>
      </c>
      <c r="O49" t="str">
        <f t="shared" si="0"/>
        <v>Naik</v>
      </c>
    </row>
    <row r="50" spans="1:15" x14ac:dyDescent="0.25">
      <c r="A50" s="3">
        <v>518</v>
      </c>
      <c r="B50" s="4" t="s">
        <v>56</v>
      </c>
      <c r="C50" s="5">
        <v>1</v>
      </c>
      <c r="D50" s="5">
        <v>7040</v>
      </c>
      <c r="E50" s="5">
        <v>282025</v>
      </c>
      <c r="F50" s="5">
        <v>382951</v>
      </c>
      <c r="G50" s="6">
        <v>259</v>
      </c>
      <c r="H50" s="6">
        <v>1</v>
      </c>
      <c r="I50" s="6">
        <v>4860</v>
      </c>
      <c r="J50" t="s">
        <v>125</v>
      </c>
      <c r="K50" t="s">
        <v>123</v>
      </c>
      <c r="L50" t="s">
        <v>129</v>
      </c>
      <c r="M50">
        <v>16.384941334842669</v>
      </c>
      <c r="N50" t="s">
        <v>127</v>
      </c>
      <c r="O50" t="str">
        <f t="shared" si="0"/>
        <v>Naik</v>
      </c>
    </row>
    <row r="51" spans="1:15" x14ac:dyDescent="0.25">
      <c r="A51" s="3">
        <v>529</v>
      </c>
      <c r="B51" s="4" t="s">
        <v>57</v>
      </c>
      <c r="C51" s="5">
        <v>1</v>
      </c>
      <c r="D51" s="5">
        <v>7242</v>
      </c>
      <c r="E51" s="5">
        <v>446814</v>
      </c>
      <c r="F51" s="5">
        <v>222048</v>
      </c>
      <c r="G51" s="6">
        <v>82.9</v>
      </c>
      <c r="H51" s="6">
        <v>0</v>
      </c>
      <c r="I51" s="6">
        <v>10711</v>
      </c>
      <c r="J51" t="s">
        <v>125</v>
      </c>
      <c r="K51" t="s">
        <v>122</v>
      </c>
      <c r="L51" t="s">
        <v>126</v>
      </c>
      <c r="M51">
        <v>29.72345366265569</v>
      </c>
      <c r="N51" t="s">
        <v>127</v>
      </c>
      <c r="O51" t="str">
        <f t="shared" si="0"/>
        <v>Naik</v>
      </c>
    </row>
    <row r="52" spans="1:15" x14ac:dyDescent="0.25">
      <c r="A52" s="3">
        <v>540</v>
      </c>
      <c r="B52" s="4" t="s">
        <v>58</v>
      </c>
      <c r="C52" s="5">
        <v>1</v>
      </c>
      <c r="D52" s="5">
        <v>7379</v>
      </c>
      <c r="E52" s="5">
        <v>388532</v>
      </c>
      <c r="F52" s="5">
        <v>105671</v>
      </c>
      <c r="G52" s="6">
        <v>303.7</v>
      </c>
      <c r="H52" s="6">
        <v>1</v>
      </c>
      <c r="I52" s="6">
        <v>16896</v>
      </c>
      <c r="J52" t="s">
        <v>125</v>
      </c>
      <c r="K52" t="s">
        <v>122</v>
      </c>
      <c r="L52" t="s">
        <v>126</v>
      </c>
      <c r="M52">
        <v>6.6491880996098747</v>
      </c>
      <c r="N52" t="s">
        <v>128</v>
      </c>
      <c r="O52" t="str">
        <f t="shared" si="0"/>
        <v>Naik</v>
      </c>
    </row>
    <row r="53" spans="1:15" x14ac:dyDescent="0.25">
      <c r="A53" s="3">
        <v>551</v>
      </c>
      <c r="B53" s="4" t="s">
        <v>59</v>
      </c>
      <c r="C53" s="5">
        <v>1</v>
      </c>
      <c r="D53" s="5">
        <v>7194</v>
      </c>
      <c r="E53" s="5">
        <v>1522501</v>
      </c>
      <c r="F53" s="5">
        <v>102665</v>
      </c>
      <c r="G53" s="6">
        <v>155.5</v>
      </c>
      <c r="H53" s="6">
        <v>1</v>
      </c>
      <c r="I53" s="6">
        <v>14811</v>
      </c>
      <c r="J53" t="s">
        <v>125</v>
      </c>
      <c r="K53" t="s">
        <v>122</v>
      </c>
      <c r="L53" t="s">
        <v>126</v>
      </c>
      <c r="M53">
        <v>1.8057140469668442</v>
      </c>
      <c r="N53" t="s">
        <v>128</v>
      </c>
      <c r="O53" t="str">
        <f t="shared" si="0"/>
        <v>Turun</v>
      </c>
    </row>
    <row r="54" spans="1:15" x14ac:dyDescent="0.25">
      <c r="A54" s="3">
        <v>562</v>
      </c>
      <c r="B54" s="4" t="s">
        <v>60</v>
      </c>
      <c r="C54" s="5">
        <v>1</v>
      </c>
      <c r="D54" s="5">
        <v>7030</v>
      </c>
      <c r="E54" s="5">
        <v>2617491</v>
      </c>
      <c r="F54" s="5">
        <v>226562</v>
      </c>
      <c r="G54" s="6">
        <v>290.8</v>
      </c>
      <c r="H54" s="6">
        <v>1</v>
      </c>
      <c r="I54" s="6">
        <v>6915</v>
      </c>
      <c r="J54" t="s">
        <v>125</v>
      </c>
      <c r="K54" t="s">
        <v>122</v>
      </c>
      <c r="L54" t="s">
        <v>129</v>
      </c>
      <c r="M54">
        <v>3.4289883268482493</v>
      </c>
      <c r="N54" t="s">
        <v>128</v>
      </c>
      <c r="O54" t="str">
        <f t="shared" si="0"/>
        <v>Turun</v>
      </c>
    </row>
    <row r="55" spans="1:15" x14ac:dyDescent="0.25">
      <c r="A55" s="3">
        <v>573</v>
      </c>
      <c r="B55" s="4" t="s">
        <v>61</v>
      </c>
      <c r="C55" s="5">
        <v>1</v>
      </c>
      <c r="D55" s="5">
        <v>6947</v>
      </c>
      <c r="E55" s="5">
        <v>1362417</v>
      </c>
      <c r="F55" s="5">
        <v>254944</v>
      </c>
      <c r="G55" s="6">
        <v>257.10000000000002</v>
      </c>
      <c r="H55" s="6">
        <v>0</v>
      </c>
      <c r="I55" s="6">
        <v>7614</v>
      </c>
      <c r="J55" t="s">
        <v>125</v>
      </c>
      <c r="K55" t="s">
        <v>123</v>
      </c>
      <c r="L55" t="s">
        <v>129</v>
      </c>
      <c r="M55">
        <v>10.495784084564356</v>
      </c>
      <c r="N55" t="s">
        <v>127</v>
      </c>
      <c r="O55" t="str">
        <f t="shared" si="0"/>
        <v>Turun</v>
      </c>
    </row>
    <row r="56" spans="1:15" x14ac:dyDescent="0.25">
      <c r="A56" s="3">
        <v>584</v>
      </c>
      <c r="B56" s="4" t="s">
        <v>62</v>
      </c>
      <c r="C56" s="5">
        <v>1</v>
      </c>
      <c r="D56" s="5">
        <v>6971</v>
      </c>
      <c r="E56" s="5">
        <v>648364</v>
      </c>
      <c r="F56" s="5">
        <v>135609</v>
      </c>
      <c r="G56" s="6">
        <v>60.5</v>
      </c>
      <c r="H56" s="6">
        <v>0</v>
      </c>
      <c r="I56" s="6">
        <v>11091</v>
      </c>
      <c r="J56" t="s">
        <v>125</v>
      </c>
      <c r="K56" t="s">
        <v>123</v>
      </c>
      <c r="L56" t="s">
        <v>129</v>
      </c>
      <c r="M56">
        <v>10.665757560999367</v>
      </c>
      <c r="N56" t="s">
        <v>127</v>
      </c>
      <c r="O56" t="str">
        <f t="shared" si="0"/>
        <v>Naik</v>
      </c>
    </row>
    <row r="57" spans="1:15" x14ac:dyDescent="0.25">
      <c r="A57" s="3">
        <v>595</v>
      </c>
      <c r="B57" s="4" t="s">
        <v>63</v>
      </c>
      <c r="C57" s="5">
        <v>1</v>
      </c>
      <c r="D57" s="5">
        <v>7027</v>
      </c>
      <c r="E57" s="5">
        <v>629920</v>
      </c>
      <c r="F57" s="5">
        <v>110371</v>
      </c>
      <c r="G57" s="6">
        <v>34.200000000000003</v>
      </c>
      <c r="H57" s="6">
        <v>0</v>
      </c>
      <c r="I57" s="6">
        <v>10950</v>
      </c>
      <c r="J57" t="s">
        <v>125</v>
      </c>
      <c r="K57" t="s">
        <v>123</v>
      </c>
      <c r="L57" t="s">
        <v>129</v>
      </c>
      <c r="M57">
        <v>2.8950132855465611</v>
      </c>
      <c r="N57" t="s">
        <v>128</v>
      </c>
      <c r="O57" t="str">
        <f t="shared" si="0"/>
        <v>Naik</v>
      </c>
    </row>
    <row r="58" spans="1:15" x14ac:dyDescent="0.25">
      <c r="A58" s="3">
        <v>606</v>
      </c>
      <c r="B58" s="4" t="s">
        <v>64</v>
      </c>
      <c r="C58" s="5">
        <v>1</v>
      </c>
      <c r="D58" s="5">
        <v>7113</v>
      </c>
      <c r="E58" s="5">
        <v>1390114</v>
      </c>
      <c r="F58" s="5">
        <v>68651</v>
      </c>
      <c r="G58" s="6">
        <v>0.3</v>
      </c>
      <c r="H58" s="6">
        <v>0</v>
      </c>
      <c r="I58" s="6">
        <v>6559</v>
      </c>
      <c r="J58" t="s">
        <v>125</v>
      </c>
      <c r="K58" t="s">
        <v>123</v>
      </c>
      <c r="L58" t="s">
        <v>129</v>
      </c>
      <c r="M58">
        <v>2.0020082841722102</v>
      </c>
      <c r="N58" t="s">
        <v>128</v>
      </c>
      <c r="O58" t="str">
        <f t="shared" si="0"/>
        <v>Naik</v>
      </c>
    </row>
    <row r="59" spans="1:15" x14ac:dyDescent="0.25">
      <c r="A59" s="3">
        <v>617</v>
      </c>
      <c r="B59" s="4" t="s">
        <v>65</v>
      </c>
      <c r="C59" s="5">
        <v>1</v>
      </c>
      <c r="D59" s="5">
        <v>7072</v>
      </c>
      <c r="E59" s="5">
        <v>1014139</v>
      </c>
      <c r="F59" s="5">
        <v>60463</v>
      </c>
      <c r="G59" s="6">
        <v>27</v>
      </c>
      <c r="H59" s="6">
        <v>0</v>
      </c>
      <c r="I59" s="6">
        <v>5104</v>
      </c>
      <c r="J59" t="s">
        <v>125</v>
      </c>
      <c r="K59" t="s">
        <v>123</v>
      </c>
      <c r="L59" t="s">
        <v>126</v>
      </c>
      <c r="M59">
        <v>4.1022351023899599</v>
      </c>
      <c r="N59" t="s">
        <v>128</v>
      </c>
      <c r="O59" t="str">
        <f t="shared" si="0"/>
        <v>Turun</v>
      </c>
    </row>
    <row r="60" spans="1:15" x14ac:dyDescent="0.25">
      <c r="A60" s="3">
        <v>628</v>
      </c>
      <c r="B60" s="4" t="s">
        <v>66</v>
      </c>
      <c r="C60" s="5">
        <v>1</v>
      </c>
      <c r="D60" s="5">
        <v>7073</v>
      </c>
      <c r="E60" s="5">
        <v>539438</v>
      </c>
      <c r="F60" s="5">
        <v>81077</v>
      </c>
      <c r="G60" s="6">
        <v>125</v>
      </c>
      <c r="H60" s="6">
        <v>1</v>
      </c>
      <c r="I60" s="6">
        <v>5563</v>
      </c>
      <c r="J60" t="s">
        <v>125</v>
      </c>
      <c r="K60" t="s">
        <v>122</v>
      </c>
      <c r="L60" t="s">
        <v>126</v>
      </c>
      <c r="M60">
        <v>4.1677614590789247</v>
      </c>
      <c r="N60" t="s">
        <v>128</v>
      </c>
      <c r="O60" t="str">
        <f t="shared" si="0"/>
        <v>Naik</v>
      </c>
    </row>
    <row r="61" spans="1:15" x14ac:dyDescent="0.25">
      <c r="A61" s="3">
        <v>639</v>
      </c>
      <c r="B61" s="4" t="s">
        <v>67</v>
      </c>
      <c r="C61" s="5">
        <v>1</v>
      </c>
      <c r="D61" s="5">
        <v>7109</v>
      </c>
      <c r="E61" s="5">
        <v>439044</v>
      </c>
      <c r="F61" s="5">
        <v>240507</v>
      </c>
      <c r="G61" s="6">
        <v>537</v>
      </c>
      <c r="H61" s="6">
        <v>1</v>
      </c>
      <c r="I61" s="6">
        <v>4600</v>
      </c>
      <c r="J61" t="s">
        <v>125</v>
      </c>
      <c r="K61" t="s">
        <v>122</v>
      </c>
      <c r="L61" t="s">
        <v>126</v>
      </c>
      <c r="M61">
        <v>7.5060814846105659</v>
      </c>
      <c r="N61" t="s">
        <v>128</v>
      </c>
      <c r="O61" t="str">
        <f t="shared" si="0"/>
        <v>Naik</v>
      </c>
    </row>
    <row r="62" spans="1:15" x14ac:dyDescent="0.25">
      <c r="A62" s="3">
        <v>650</v>
      </c>
      <c r="B62" s="4" t="s">
        <v>68</v>
      </c>
      <c r="C62" s="5">
        <v>1</v>
      </c>
      <c r="D62" s="5">
        <v>7153</v>
      </c>
      <c r="E62" s="5">
        <v>273086</v>
      </c>
      <c r="F62" s="5">
        <v>363323</v>
      </c>
      <c r="G62" s="6">
        <v>636.9</v>
      </c>
      <c r="H62" s="6">
        <v>1</v>
      </c>
      <c r="I62" s="6">
        <v>5153</v>
      </c>
      <c r="J62" t="s">
        <v>125</v>
      </c>
      <c r="K62" t="s">
        <v>122</v>
      </c>
      <c r="L62" t="s">
        <v>126</v>
      </c>
      <c r="M62">
        <v>17.154292707937085</v>
      </c>
      <c r="N62" t="s">
        <v>127</v>
      </c>
      <c r="O62" t="str">
        <f t="shared" si="0"/>
        <v>Naik</v>
      </c>
    </row>
    <row r="63" spans="1:15" x14ac:dyDescent="0.25">
      <c r="A63" s="3">
        <v>661</v>
      </c>
      <c r="B63" s="4" t="s">
        <v>69</v>
      </c>
      <c r="C63" s="5">
        <v>1</v>
      </c>
      <c r="D63" s="5">
        <v>7272</v>
      </c>
      <c r="E63" s="5">
        <v>412454</v>
      </c>
      <c r="F63" s="5">
        <v>216940</v>
      </c>
      <c r="G63" s="6">
        <v>216.9</v>
      </c>
      <c r="H63" s="6">
        <v>1</v>
      </c>
      <c r="I63" s="6">
        <v>10372</v>
      </c>
      <c r="J63" t="s">
        <v>125</v>
      </c>
      <c r="K63" t="s">
        <v>122</v>
      </c>
      <c r="L63" t="s">
        <v>126</v>
      </c>
      <c r="M63">
        <v>21.729960408007205</v>
      </c>
      <c r="N63" t="s">
        <v>127</v>
      </c>
      <c r="O63" t="str">
        <f t="shared" si="0"/>
        <v>Naik</v>
      </c>
    </row>
    <row r="64" spans="1:15" x14ac:dyDescent="0.25">
      <c r="A64" s="3">
        <v>672</v>
      </c>
      <c r="B64" s="4" t="s">
        <v>70</v>
      </c>
      <c r="C64" s="5">
        <v>1</v>
      </c>
      <c r="D64" s="5">
        <v>7326</v>
      </c>
      <c r="E64" s="5">
        <v>553074</v>
      </c>
      <c r="F64" s="5">
        <v>112426</v>
      </c>
      <c r="G64" s="6">
        <v>249.6</v>
      </c>
      <c r="H64" s="6">
        <v>1</v>
      </c>
      <c r="I64" s="6">
        <v>17618</v>
      </c>
      <c r="J64" t="s">
        <v>125</v>
      </c>
      <c r="K64" t="s">
        <v>122</v>
      </c>
      <c r="L64" t="s">
        <v>126</v>
      </c>
      <c r="M64">
        <v>6.4546977842640754</v>
      </c>
      <c r="N64" t="s">
        <v>128</v>
      </c>
      <c r="O64" t="str">
        <f t="shared" si="0"/>
        <v>Naik</v>
      </c>
    </row>
    <row r="65" spans="1:15" x14ac:dyDescent="0.25">
      <c r="A65" s="3">
        <v>683</v>
      </c>
      <c r="B65" s="4" t="s">
        <v>71</v>
      </c>
      <c r="C65" s="5">
        <v>1</v>
      </c>
      <c r="D65" s="5">
        <v>7227</v>
      </c>
      <c r="E65" s="5">
        <v>1640640</v>
      </c>
      <c r="F65" s="5">
        <v>112955</v>
      </c>
      <c r="G65" s="6">
        <v>304.8</v>
      </c>
      <c r="H65" s="6">
        <v>1</v>
      </c>
      <c r="I65" s="6">
        <v>15524</v>
      </c>
      <c r="J65" t="s">
        <v>125</v>
      </c>
      <c r="K65" t="s">
        <v>122</v>
      </c>
      <c r="L65" t="s">
        <v>126</v>
      </c>
      <c r="M65">
        <v>1.7694998665099648</v>
      </c>
      <c r="N65" t="s">
        <v>128</v>
      </c>
      <c r="O65" t="str">
        <f t="shared" si="0"/>
        <v>Turun</v>
      </c>
    </row>
    <row r="66" spans="1:15" x14ac:dyDescent="0.25">
      <c r="A66" s="3">
        <v>694</v>
      </c>
      <c r="B66" s="4" t="s">
        <v>72</v>
      </c>
      <c r="C66" s="5">
        <v>1</v>
      </c>
      <c r="D66" s="5">
        <v>7175</v>
      </c>
      <c r="E66" s="5">
        <v>2478440</v>
      </c>
      <c r="F66" s="5">
        <v>225483</v>
      </c>
      <c r="G66" s="6">
        <v>285.8</v>
      </c>
      <c r="H66" s="6">
        <v>1</v>
      </c>
      <c r="I66" s="6">
        <v>6429</v>
      </c>
      <c r="J66" t="s">
        <v>125</v>
      </c>
      <c r="K66" t="s">
        <v>122</v>
      </c>
      <c r="L66" t="s">
        <v>126</v>
      </c>
      <c r="M66">
        <v>2.6108601456623952</v>
      </c>
      <c r="N66" t="s">
        <v>128</v>
      </c>
      <c r="O66" t="str">
        <f t="shared" si="0"/>
        <v>Turun</v>
      </c>
    </row>
    <row r="67" spans="1:15" x14ac:dyDescent="0.25">
      <c r="A67" s="3">
        <v>705</v>
      </c>
      <c r="B67" s="4" t="s">
        <v>73</v>
      </c>
      <c r="C67" s="5">
        <v>1</v>
      </c>
      <c r="D67" s="5">
        <v>7078</v>
      </c>
      <c r="E67" s="5">
        <v>1345063</v>
      </c>
      <c r="F67" s="5">
        <v>247383</v>
      </c>
      <c r="G67" s="6">
        <v>170.9</v>
      </c>
      <c r="H67" s="6">
        <v>1</v>
      </c>
      <c r="I67" s="6">
        <v>5664</v>
      </c>
      <c r="J67" t="s">
        <v>125</v>
      </c>
      <c r="K67" t="s">
        <v>122</v>
      </c>
      <c r="L67" t="s">
        <v>126</v>
      </c>
      <c r="M67">
        <v>8.5193816376994658</v>
      </c>
      <c r="N67" t="s">
        <v>128</v>
      </c>
      <c r="O67" t="str">
        <f t="shared" si="0"/>
        <v>Turun</v>
      </c>
    </row>
    <row r="68" spans="1:15" x14ac:dyDescent="0.25">
      <c r="A68" s="3">
        <v>716</v>
      </c>
      <c r="B68" s="4" t="s">
        <v>74</v>
      </c>
      <c r="C68" s="5">
        <v>1</v>
      </c>
      <c r="D68" s="5">
        <v>7203</v>
      </c>
      <c r="E68" s="5">
        <v>697059</v>
      </c>
      <c r="F68" s="5">
        <v>143133</v>
      </c>
      <c r="G68" s="6">
        <v>231.5</v>
      </c>
      <c r="H68" s="6">
        <v>1</v>
      </c>
      <c r="I68" s="6">
        <v>9578</v>
      </c>
      <c r="J68" t="s">
        <v>125</v>
      </c>
      <c r="K68" t="s">
        <v>122</v>
      </c>
      <c r="L68" t="s">
        <v>126</v>
      </c>
      <c r="M68">
        <v>7.4596078084192818</v>
      </c>
      <c r="N68" t="s">
        <v>128</v>
      </c>
      <c r="O68" t="str">
        <f t="shared" ref="O68:O109" si="1">IF(D68&gt;D67, "Naik", "Turun")</f>
        <v>Naik</v>
      </c>
    </row>
    <row r="69" spans="1:15" x14ac:dyDescent="0.25">
      <c r="A69" s="3">
        <v>727</v>
      </c>
      <c r="B69" s="4" t="s">
        <v>75</v>
      </c>
      <c r="C69" s="5">
        <v>1</v>
      </c>
      <c r="D69" s="5">
        <v>7282</v>
      </c>
      <c r="E69" s="5">
        <v>700339</v>
      </c>
      <c r="F69" s="5">
        <v>132867</v>
      </c>
      <c r="G69" s="6">
        <v>159.1</v>
      </c>
      <c r="H69" s="6">
        <v>1</v>
      </c>
      <c r="I69" s="6">
        <v>8426</v>
      </c>
      <c r="J69" t="s">
        <v>125</v>
      </c>
      <c r="K69" t="s">
        <v>123</v>
      </c>
      <c r="L69" t="s">
        <v>126</v>
      </c>
      <c r="M69">
        <v>3.5705574256152346</v>
      </c>
      <c r="N69" t="s">
        <v>128</v>
      </c>
      <c r="O69" t="str">
        <f t="shared" si="1"/>
        <v>Naik</v>
      </c>
    </row>
    <row r="70" spans="1:15" x14ac:dyDescent="0.25">
      <c r="A70" s="3">
        <v>738</v>
      </c>
      <c r="B70" s="4" t="s">
        <v>76</v>
      </c>
      <c r="C70" s="5">
        <v>1</v>
      </c>
      <c r="D70" s="5">
        <v>7317</v>
      </c>
      <c r="E70" s="5">
        <v>1398031</v>
      </c>
      <c r="F70" s="5">
        <v>102240</v>
      </c>
      <c r="G70" s="6">
        <v>74.3</v>
      </c>
      <c r="H70" s="6">
        <v>1</v>
      </c>
      <c r="I70" s="6">
        <v>8051</v>
      </c>
      <c r="J70" t="s">
        <v>125</v>
      </c>
      <c r="K70" t="s">
        <v>122</v>
      </c>
      <c r="L70" t="s">
        <v>129</v>
      </c>
      <c r="M70">
        <v>2.2895671893379901</v>
      </c>
      <c r="N70" t="s">
        <v>128</v>
      </c>
      <c r="O70" t="str">
        <f t="shared" si="1"/>
        <v>Naik</v>
      </c>
    </row>
    <row r="71" spans="1:15" x14ac:dyDescent="0.25">
      <c r="A71" s="3">
        <v>749</v>
      </c>
      <c r="B71" s="4" t="s">
        <v>77</v>
      </c>
      <c r="C71" s="5">
        <v>1</v>
      </c>
      <c r="D71" s="5">
        <v>7317</v>
      </c>
      <c r="E71" s="5">
        <v>1130131</v>
      </c>
      <c r="F71" s="5">
        <v>65581</v>
      </c>
      <c r="G71" s="6">
        <v>171.7</v>
      </c>
      <c r="H71" s="6">
        <v>0</v>
      </c>
      <c r="I71" s="6">
        <v>5664</v>
      </c>
      <c r="J71" t="s">
        <v>125</v>
      </c>
      <c r="K71" t="s">
        <v>123</v>
      </c>
      <c r="L71" t="s">
        <v>126</v>
      </c>
      <c r="M71">
        <v>2.6255301013742463</v>
      </c>
      <c r="N71" t="s">
        <v>128</v>
      </c>
      <c r="O71" t="str">
        <f t="shared" si="1"/>
        <v>Turun</v>
      </c>
    </row>
    <row r="72" spans="1:15" x14ac:dyDescent="0.25">
      <c r="A72" s="3">
        <v>760</v>
      </c>
      <c r="B72" s="4" t="s">
        <v>78</v>
      </c>
      <c r="C72" s="5">
        <v>1</v>
      </c>
      <c r="D72" s="5">
        <v>7385</v>
      </c>
      <c r="E72" s="5">
        <v>653881</v>
      </c>
      <c r="F72" s="5">
        <v>81148</v>
      </c>
      <c r="G72" s="6">
        <v>35.799999999999997</v>
      </c>
      <c r="H72" s="6">
        <v>1</v>
      </c>
      <c r="I72" s="6">
        <v>3758</v>
      </c>
      <c r="J72" t="s">
        <v>125</v>
      </c>
      <c r="K72" t="s">
        <v>123</v>
      </c>
      <c r="L72" t="s">
        <v>129</v>
      </c>
      <c r="M72">
        <v>4.8687785529890792</v>
      </c>
      <c r="N72" t="s">
        <v>128</v>
      </c>
      <c r="O72" t="str">
        <f t="shared" si="1"/>
        <v>Naik</v>
      </c>
    </row>
    <row r="73" spans="1:15" x14ac:dyDescent="0.25">
      <c r="A73" s="3">
        <v>771</v>
      </c>
      <c r="B73" s="4" t="s">
        <v>79</v>
      </c>
      <c r="C73" s="5">
        <v>1</v>
      </c>
      <c r="D73" s="5">
        <v>7353</v>
      </c>
      <c r="E73" s="5">
        <v>606982</v>
      </c>
      <c r="F73" s="5">
        <v>183321</v>
      </c>
      <c r="G73" s="6">
        <v>64.099999999999994</v>
      </c>
      <c r="H73" s="6">
        <v>0</v>
      </c>
      <c r="I73" s="6">
        <v>6469</v>
      </c>
      <c r="J73" t="s">
        <v>125</v>
      </c>
      <c r="K73" t="s">
        <v>122</v>
      </c>
      <c r="L73" t="s">
        <v>126</v>
      </c>
      <c r="M73">
        <v>4.6293035993740217</v>
      </c>
      <c r="N73" t="s">
        <v>128</v>
      </c>
      <c r="O73" t="str">
        <f t="shared" si="1"/>
        <v>Turun</v>
      </c>
    </row>
    <row r="74" spans="1:15" x14ac:dyDescent="0.25">
      <c r="A74" s="3">
        <v>782</v>
      </c>
      <c r="B74" s="4" t="s">
        <v>80</v>
      </c>
      <c r="C74" s="5">
        <v>1</v>
      </c>
      <c r="D74" s="5">
        <v>7349</v>
      </c>
      <c r="E74" s="5">
        <v>467068</v>
      </c>
      <c r="F74" s="5">
        <v>364507</v>
      </c>
      <c r="G74" s="6">
        <v>325.60000000000002</v>
      </c>
      <c r="H74" s="6">
        <v>1</v>
      </c>
      <c r="I74" s="6">
        <v>4733</v>
      </c>
      <c r="J74" t="s">
        <v>125</v>
      </c>
      <c r="K74" t="s">
        <v>122</v>
      </c>
      <c r="L74" t="s">
        <v>126</v>
      </c>
      <c r="M74">
        <v>11.026059376953691</v>
      </c>
      <c r="N74" t="s">
        <v>127</v>
      </c>
      <c r="O74" t="str">
        <f t="shared" si="1"/>
        <v>Turun</v>
      </c>
    </row>
    <row r="75" spans="1:15" x14ac:dyDescent="0.25">
      <c r="A75" s="3">
        <v>793</v>
      </c>
      <c r="B75" s="4" t="s">
        <v>81</v>
      </c>
      <c r="C75" s="5">
        <v>1</v>
      </c>
      <c r="D75" s="5">
        <v>7421</v>
      </c>
      <c r="E75" s="5">
        <v>422092</v>
      </c>
      <c r="F75" s="5">
        <v>245689</v>
      </c>
      <c r="G75" s="6">
        <v>253.9</v>
      </c>
      <c r="H75" s="6">
        <v>1</v>
      </c>
      <c r="I75" s="6">
        <v>7231</v>
      </c>
      <c r="J75" t="s">
        <v>125</v>
      </c>
      <c r="K75" t="s">
        <v>123</v>
      </c>
      <c r="L75" t="s">
        <v>126</v>
      </c>
      <c r="M75">
        <v>15.01330901562577</v>
      </c>
      <c r="N75" t="s">
        <v>127</v>
      </c>
      <c r="O75" t="str">
        <f t="shared" si="1"/>
        <v>Naik</v>
      </c>
    </row>
    <row r="76" spans="1:15" x14ac:dyDescent="0.25">
      <c r="A76" s="3">
        <v>804</v>
      </c>
      <c r="B76" s="4" t="s">
        <v>82</v>
      </c>
      <c r="C76" s="5">
        <v>1</v>
      </c>
      <c r="D76" s="5">
        <v>7515</v>
      </c>
      <c r="E76" s="5">
        <v>522284</v>
      </c>
      <c r="F76" s="5">
        <v>120827</v>
      </c>
      <c r="G76" s="6">
        <v>81.5</v>
      </c>
      <c r="H76" s="6">
        <v>1</v>
      </c>
      <c r="I76" s="6">
        <v>12183</v>
      </c>
      <c r="J76" t="s">
        <v>125</v>
      </c>
      <c r="K76" t="s">
        <v>122</v>
      </c>
      <c r="L76" t="s">
        <v>126</v>
      </c>
      <c r="M76">
        <v>9.6944703552784457</v>
      </c>
      <c r="N76" t="s">
        <v>128</v>
      </c>
      <c r="O76" t="str">
        <f t="shared" si="1"/>
        <v>Naik</v>
      </c>
    </row>
    <row r="77" spans="1:15" x14ac:dyDescent="0.25">
      <c r="A77" s="3">
        <v>815</v>
      </c>
      <c r="B77" s="4" t="s">
        <v>83</v>
      </c>
      <c r="C77" s="5">
        <v>1</v>
      </c>
      <c r="D77" s="5">
        <v>7646</v>
      </c>
      <c r="E77" s="5">
        <v>1179889</v>
      </c>
      <c r="F77" s="5">
        <v>124884</v>
      </c>
      <c r="G77" s="6">
        <v>246.6</v>
      </c>
      <c r="H77" s="6">
        <v>1</v>
      </c>
      <c r="I77" s="6">
        <v>17772</v>
      </c>
      <c r="J77" t="s">
        <v>125</v>
      </c>
      <c r="K77" t="s">
        <v>122</v>
      </c>
      <c r="L77" t="s">
        <v>126</v>
      </c>
      <c r="M77">
        <v>3.3744207930163208</v>
      </c>
      <c r="N77" t="s">
        <v>128</v>
      </c>
      <c r="O77" t="str">
        <f t="shared" si="1"/>
        <v>Naik</v>
      </c>
    </row>
    <row r="78" spans="1:15" x14ac:dyDescent="0.25">
      <c r="A78" s="3">
        <v>826</v>
      </c>
      <c r="B78" s="4" t="s">
        <v>84</v>
      </c>
      <c r="C78" s="5">
        <v>1</v>
      </c>
      <c r="D78" s="5">
        <v>7596</v>
      </c>
      <c r="E78" s="5">
        <v>2346036</v>
      </c>
      <c r="F78" s="5">
        <v>196627</v>
      </c>
      <c r="G78" s="6">
        <v>195.1</v>
      </c>
      <c r="H78" s="6">
        <v>1</v>
      </c>
      <c r="I78" s="6">
        <v>12300</v>
      </c>
      <c r="J78" t="s">
        <v>125</v>
      </c>
      <c r="K78" t="s">
        <v>122</v>
      </c>
      <c r="L78" t="s">
        <v>126</v>
      </c>
      <c r="M78">
        <v>2.9004147519831984</v>
      </c>
      <c r="N78" t="s">
        <v>128</v>
      </c>
      <c r="O78" t="str">
        <f t="shared" si="1"/>
        <v>Turun</v>
      </c>
    </row>
    <row r="79" spans="1:15" x14ac:dyDescent="0.25">
      <c r="A79" s="3">
        <v>837</v>
      </c>
      <c r="B79" s="4" t="s">
        <v>85</v>
      </c>
      <c r="C79" s="5">
        <v>1</v>
      </c>
      <c r="D79" s="5">
        <v>7553</v>
      </c>
      <c r="E79" s="5">
        <v>1462410</v>
      </c>
      <c r="F79" s="5">
        <v>218754</v>
      </c>
      <c r="G79" s="6">
        <v>176.7</v>
      </c>
      <c r="H79" s="6">
        <v>1</v>
      </c>
      <c r="I79" s="6">
        <v>7126</v>
      </c>
      <c r="J79" t="s">
        <v>125</v>
      </c>
      <c r="K79" t="s">
        <v>122</v>
      </c>
      <c r="L79" t="s">
        <v>126</v>
      </c>
      <c r="M79">
        <v>7.0862472791677362</v>
      </c>
      <c r="N79" t="s">
        <v>128</v>
      </c>
      <c r="O79" t="str">
        <f t="shared" si="1"/>
        <v>Turun</v>
      </c>
    </row>
    <row r="80" spans="1:15" x14ac:dyDescent="0.25">
      <c r="A80" s="3">
        <v>848</v>
      </c>
      <c r="B80" s="4" t="s">
        <v>86</v>
      </c>
      <c r="C80" s="5">
        <v>1</v>
      </c>
      <c r="D80" s="5">
        <v>7557</v>
      </c>
      <c r="E80" s="5">
        <v>719196</v>
      </c>
      <c r="F80" s="5">
        <v>195425</v>
      </c>
      <c r="G80" s="6">
        <v>173</v>
      </c>
      <c r="H80" s="6">
        <v>1</v>
      </c>
      <c r="I80" s="6">
        <v>8562.1</v>
      </c>
      <c r="J80" t="s">
        <v>125</v>
      </c>
      <c r="K80" t="s">
        <v>122</v>
      </c>
      <c r="L80" t="s">
        <v>126</v>
      </c>
      <c r="M80">
        <v>7.750552512731816</v>
      </c>
      <c r="N80" t="s">
        <v>128</v>
      </c>
      <c r="O80" t="str">
        <f t="shared" si="1"/>
        <v>Naik</v>
      </c>
    </row>
    <row r="81" spans="1:15" x14ac:dyDescent="0.25">
      <c r="A81" s="3">
        <v>859</v>
      </c>
      <c r="B81" s="4" t="s">
        <v>87</v>
      </c>
      <c r="C81" s="5">
        <v>1</v>
      </c>
      <c r="D81" s="5">
        <v>7620</v>
      </c>
      <c r="E81" s="5">
        <v>743345</v>
      </c>
      <c r="F81" s="5">
        <v>129256</v>
      </c>
      <c r="G81" s="6">
        <v>164.8</v>
      </c>
      <c r="H81" s="6">
        <v>1</v>
      </c>
      <c r="I81" s="6">
        <v>9679.2000000000007</v>
      </c>
      <c r="J81" t="s">
        <v>125</v>
      </c>
      <c r="K81" t="s">
        <v>123</v>
      </c>
      <c r="L81" t="s">
        <v>126</v>
      </c>
      <c r="M81">
        <v>6.6455776673600271</v>
      </c>
      <c r="N81" t="s">
        <v>128</v>
      </c>
      <c r="O81" t="str">
        <f t="shared" si="1"/>
        <v>Naik</v>
      </c>
    </row>
    <row r="82" spans="1:15" x14ac:dyDescent="0.25">
      <c r="A82" s="3">
        <v>870</v>
      </c>
      <c r="B82" s="4" t="s">
        <v>88</v>
      </c>
      <c r="C82" s="5">
        <v>1</v>
      </c>
      <c r="D82" s="5">
        <v>7627</v>
      </c>
      <c r="E82" s="5">
        <v>1170379</v>
      </c>
      <c r="F82" s="5">
        <v>105910</v>
      </c>
      <c r="G82" s="6">
        <v>119.8</v>
      </c>
      <c r="H82" s="6">
        <v>1</v>
      </c>
      <c r="I82" s="6">
        <v>13067</v>
      </c>
      <c r="J82" t="s">
        <v>125</v>
      </c>
      <c r="K82" t="s">
        <v>123</v>
      </c>
      <c r="L82" t="s">
        <v>129</v>
      </c>
      <c r="M82">
        <v>4.2678076743739544</v>
      </c>
      <c r="N82" t="s">
        <v>128</v>
      </c>
      <c r="O82" t="str">
        <f t="shared" si="1"/>
        <v>Naik</v>
      </c>
    </row>
    <row r="83" spans="1:15" x14ac:dyDescent="0.25">
      <c r="A83" s="3">
        <v>881</v>
      </c>
      <c r="B83" s="4" t="s">
        <v>89</v>
      </c>
      <c r="C83" s="5">
        <v>1</v>
      </c>
      <c r="D83" s="5">
        <v>7626</v>
      </c>
      <c r="E83" s="5">
        <v>1037356</v>
      </c>
      <c r="F83" s="5">
        <v>73512</v>
      </c>
      <c r="G83" s="6">
        <v>0.6</v>
      </c>
      <c r="H83" s="6">
        <v>0</v>
      </c>
      <c r="I83" s="6">
        <v>9336</v>
      </c>
      <c r="J83" t="s">
        <v>125</v>
      </c>
      <c r="K83" t="s">
        <v>123</v>
      </c>
      <c r="L83" t="s">
        <v>129</v>
      </c>
      <c r="M83">
        <v>2.7765127286682869</v>
      </c>
      <c r="N83" t="s">
        <v>128</v>
      </c>
      <c r="O83" t="str">
        <f t="shared" si="1"/>
        <v>Turun</v>
      </c>
    </row>
    <row r="84" spans="1:15" x14ac:dyDescent="0.25">
      <c r="A84" s="3">
        <v>892</v>
      </c>
      <c r="B84" s="4" t="s">
        <v>90</v>
      </c>
      <c r="C84" s="5">
        <v>1</v>
      </c>
      <c r="D84" s="5">
        <v>7711</v>
      </c>
      <c r="E84" s="5">
        <v>926728</v>
      </c>
      <c r="F84" s="5">
        <v>66793</v>
      </c>
      <c r="G84" s="6">
        <v>60.8</v>
      </c>
      <c r="H84" s="6">
        <v>0</v>
      </c>
      <c r="I84" s="6">
        <v>5426</v>
      </c>
      <c r="J84" t="s">
        <v>125</v>
      </c>
      <c r="K84" t="s">
        <v>122</v>
      </c>
      <c r="L84" t="s">
        <v>126</v>
      </c>
      <c r="M84">
        <v>3.7205236120566934</v>
      </c>
      <c r="N84" t="s">
        <v>128</v>
      </c>
      <c r="O84" t="str">
        <f t="shared" si="1"/>
        <v>Naik</v>
      </c>
    </row>
    <row r="85" spans="1:15" x14ac:dyDescent="0.25">
      <c r="A85" s="3">
        <v>903</v>
      </c>
      <c r="B85" s="4" t="s">
        <v>91</v>
      </c>
      <c r="C85" s="5">
        <v>1</v>
      </c>
      <c r="D85" s="5">
        <v>7805</v>
      </c>
      <c r="E85" s="5">
        <v>612947</v>
      </c>
      <c r="F85" s="5">
        <v>176480</v>
      </c>
      <c r="G85" s="6">
        <v>246.8</v>
      </c>
      <c r="H85" s="6">
        <v>1</v>
      </c>
      <c r="I85" s="6">
        <v>4809</v>
      </c>
      <c r="J85" t="s">
        <v>125</v>
      </c>
      <c r="K85" t="s">
        <v>122</v>
      </c>
      <c r="L85" t="s">
        <v>126</v>
      </c>
      <c r="M85">
        <v>0</v>
      </c>
      <c r="N85" t="s">
        <v>128</v>
      </c>
      <c r="O85" t="str">
        <f t="shared" si="1"/>
        <v>Naik</v>
      </c>
    </row>
    <row r="86" spans="1:15" x14ac:dyDescent="0.25">
      <c r="A86" s="3">
        <v>914</v>
      </c>
      <c r="B86" s="4" t="s">
        <v>92</v>
      </c>
      <c r="C86" s="5">
        <v>1</v>
      </c>
      <c r="D86" s="5">
        <v>8136</v>
      </c>
      <c r="E86" s="5">
        <v>502237</v>
      </c>
      <c r="F86" s="5">
        <v>326378</v>
      </c>
      <c r="G86" s="6">
        <v>235.5</v>
      </c>
      <c r="H86" s="6">
        <v>1</v>
      </c>
      <c r="I86" s="6">
        <v>0</v>
      </c>
      <c r="J86" t="s">
        <v>125</v>
      </c>
      <c r="K86" t="s">
        <v>122</v>
      </c>
      <c r="L86" t="s">
        <v>126</v>
      </c>
      <c r="M86">
        <v>9.3222875176841864</v>
      </c>
      <c r="N86" t="s">
        <v>128</v>
      </c>
      <c r="O86" t="str">
        <f t="shared" si="1"/>
        <v>Naik</v>
      </c>
    </row>
    <row r="87" spans="1:15" x14ac:dyDescent="0.25">
      <c r="A87" s="3">
        <v>925</v>
      </c>
      <c r="B87" s="4" t="s">
        <v>93</v>
      </c>
      <c r="C87" s="5">
        <v>1</v>
      </c>
      <c r="D87" s="5">
        <v>8427</v>
      </c>
      <c r="E87" s="5">
        <v>556230</v>
      </c>
      <c r="F87" s="5">
        <v>278742</v>
      </c>
      <c r="G87" s="6">
        <v>167.3</v>
      </c>
      <c r="H87" s="6">
        <v>1</v>
      </c>
      <c r="I87" s="6">
        <v>6853</v>
      </c>
      <c r="J87" t="s">
        <v>125</v>
      </c>
      <c r="K87" t="s">
        <v>122</v>
      </c>
      <c r="L87" t="s">
        <v>126</v>
      </c>
      <c r="M87">
        <v>16.117706945338583</v>
      </c>
      <c r="N87" t="s">
        <v>127</v>
      </c>
      <c r="O87" t="str">
        <f t="shared" si="1"/>
        <v>Naik</v>
      </c>
    </row>
    <row r="88" spans="1:15" x14ac:dyDescent="0.25">
      <c r="A88" s="3">
        <v>936</v>
      </c>
      <c r="B88" s="4" t="s">
        <v>94</v>
      </c>
      <c r="C88" s="5">
        <v>1</v>
      </c>
      <c r="D88" s="5">
        <v>8767</v>
      </c>
      <c r="E88" s="5">
        <v>505390</v>
      </c>
      <c r="F88" s="5">
        <v>119919</v>
      </c>
      <c r="G88" s="6">
        <v>179.7</v>
      </c>
      <c r="H88" s="6">
        <v>1</v>
      </c>
      <c r="I88" s="6">
        <v>10765.5</v>
      </c>
      <c r="J88" t="s">
        <v>125</v>
      </c>
      <c r="K88" t="s">
        <v>122</v>
      </c>
      <c r="L88" t="s">
        <v>126</v>
      </c>
      <c r="M88">
        <v>6.4046917497733462</v>
      </c>
      <c r="N88" t="s">
        <v>128</v>
      </c>
      <c r="O88" t="str">
        <f t="shared" si="1"/>
        <v>Naik</v>
      </c>
    </row>
    <row r="89" spans="1:15" x14ac:dyDescent="0.25">
      <c r="A89" s="3">
        <v>947</v>
      </c>
      <c r="B89" s="4" t="s">
        <v>95</v>
      </c>
      <c r="C89" s="5">
        <v>1</v>
      </c>
      <c r="D89" s="5">
        <v>8999</v>
      </c>
      <c r="E89" s="5">
        <v>1335339</v>
      </c>
      <c r="F89" s="5">
        <v>100666</v>
      </c>
      <c r="G89" s="6">
        <v>264.5</v>
      </c>
      <c r="H89" s="6">
        <v>1</v>
      </c>
      <c r="I89" s="6">
        <v>11303</v>
      </c>
      <c r="J89" t="s">
        <v>125</v>
      </c>
      <c r="K89" t="s">
        <v>122</v>
      </c>
      <c r="L89" t="s">
        <v>126</v>
      </c>
      <c r="M89">
        <v>2.4572734681871942</v>
      </c>
      <c r="N89" t="s">
        <v>128</v>
      </c>
      <c r="O89" t="str">
        <f t="shared" si="1"/>
        <v>Naik</v>
      </c>
    </row>
    <row r="90" spans="1:15" x14ac:dyDescent="0.25">
      <c r="A90" s="3">
        <v>958</v>
      </c>
      <c r="B90" s="4" t="s">
        <v>96</v>
      </c>
      <c r="C90" s="5">
        <v>1</v>
      </c>
      <c r="D90" s="5">
        <v>8527</v>
      </c>
      <c r="E90" s="5">
        <v>2469545</v>
      </c>
      <c r="F90" s="5">
        <v>194599</v>
      </c>
      <c r="G90" s="6">
        <v>231</v>
      </c>
      <c r="H90" s="6">
        <v>1</v>
      </c>
      <c r="I90" s="6">
        <v>8020</v>
      </c>
      <c r="J90" t="s">
        <v>125</v>
      </c>
      <c r="K90" t="s">
        <v>122</v>
      </c>
      <c r="L90" t="s">
        <v>126</v>
      </c>
      <c r="M90">
        <v>1.77978202064992</v>
      </c>
      <c r="N90" t="s">
        <v>128</v>
      </c>
      <c r="O90" t="str">
        <f t="shared" si="1"/>
        <v>Turun</v>
      </c>
    </row>
    <row r="91" spans="1:15" x14ac:dyDescent="0.25">
      <c r="A91" s="3">
        <v>969</v>
      </c>
      <c r="B91" s="4" t="s">
        <v>97</v>
      </c>
      <c r="C91" s="5">
        <v>1</v>
      </c>
      <c r="D91" s="5">
        <v>8375</v>
      </c>
      <c r="E91" s="5">
        <v>1608856</v>
      </c>
      <c r="F91" s="5">
        <v>247756</v>
      </c>
      <c r="G91" s="6">
        <v>208.1</v>
      </c>
      <c r="H91" s="6">
        <v>1</v>
      </c>
      <c r="I91" s="6">
        <v>4961</v>
      </c>
      <c r="J91" t="s">
        <v>125</v>
      </c>
      <c r="K91" t="s">
        <v>123</v>
      </c>
      <c r="L91" t="s">
        <v>129</v>
      </c>
      <c r="M91">
        <v>5.0313128028085625</v>
      </c>
      <c r="N91" t="s">
        <v>128</v>
      </c>
      <c r="O91" t="str">
        <f t="shared" si="1"/>
        <v>Turun</v>
      </c>
    </row>
    <row r="92" spans="1:15" x14ac:dyDescent="0.25">
      <c r="A92" s="3">
        <v>980</v>
      </c>
      <c r="B92" s="4" t="s">
        <v>98</v>
      </c>
      <c r="C92" s="5">
        <v>1</v>
      </c>
      <c r="D92" s="5">
        <v>8369</v>
      </c>
      <c r="E92" s="5">
        <v>692154</v>
      </c>
      <c r="F92" s="5">
        <v>152509</v>
      </c>
      <c r="G92" s="6">
        <v>50.4</v>
      </c>
      <c r="H92" s="6">
        <v>0</v>
      </c>
      <c r="I92" s="6">
        <v>6033.5</v>
      </c>
      <c r="J92" t="s">
        <v>125</v>
      </c>
      <c r="K92" t="s">
        <v>123</v>
      </c>
      <c r="L92" t="s">
        <v>129</v>
      </c>
      <c r="M92">
        <v>7.3907774223670355</v>
      </c>
      <c r="N92" t="s">
        <v>128</v>
      </c>
      <c r="O92" t="str">
        <f t="shared" si="1"/>
        <v>Turun</v>
      </c>
    </row>
    <row r="93" spans="1:15" x14ac:dyDescent="0.25">
      <c r="A93" s="3">
        <v>991</v>
      </c>
      <c r="B93" s="4" t="s">
        <v>99</v>
      </c>
      <c r="C93" s="5">
        <v>1</v>
      </c>
      <c r="D93" s="5">
        <v>8470</v>
      </c>
      <c r="E93" s="5">
        <v>581029</v>
      </c>
      <c r="F93" s="5">
        <v>94717</v>
      </c>
      <c r="G93" s="6">
        <v>0.3</v>
      </c>
      <c r="H93" s="6">
        <v>0</v>
      </c>
      <c r="I93" s="6">
        <v>7440</v>
      </c>
      <c r="J93" t="s">
        <v>125</v>
      </c>
      <c r="K93" t="s">
        <v>123</v>
      </c>
      <c r="L93" t="s">
        <v>129</v>
      </c>
      <c r="M93">
        <v>3.7600398768750098</v>
      </c>
      <c r="N93" t="s">
        <v>128</v>
      </c>
      <c r="O93" t="str">
        <f t="shared" si="1"/>
        <v>Naik</v>
      </c>
    </row>
    <row r="94" spans="1:15" x14ac:dyDescent="0.25">
      <c r="A94" s="3">
        <v>1002</v>
      </c>
      <c r="B94" s="4" t="s">
        <v>100</v>
      </c>
      <c r="C94" s="5">
        <v>1</v>
      </c>
      <c r="D94" s="5">
        <v>8504</v>
      </c>
      <c r="E94" s="5">
        <v>1123195</v>
      </c>
      <c r="F94" s="5">
        <v>84967</v>
      </c>
      <c r="G94" s="6">
        <v>6.9</v>
      </c>
      <c r="H94" s="6">
        <v>0</v>
      </c>
      <c r="I94" s="6">
        <v>7317</v>
      </c>
      <c r="J94" t="s">
        <v>125</v>
      </c>
      <c r="K94" t="s">
        <v>123</v>
      </c>
      <c r="L94" t="s">
        <v>126</v>
      </c>
      <c r="M94">
        <v>1.8017727118616704</v>
      </c>
      <c r="N94" t="s">
        <v>128</v>
      </c>
      <c r="O94" t="str">
        <f t="shared" si="1"/>
        <v>Naik</v>
      </c>
    </row>
    <row r="95" spans="1:15" x14ac:dyDescent="0.25">
      <c r="A95" s="3">
        <v>1013</v>
      </c>
      <c r="B95" s="4" t="s">
        <v>101</v>
      </c>
      <c r="C95" s="5">
        <v>1</v>
      </c>
      <c r="D95" s="5">
        <v>8670</v>
      </c>
      <c r="E95" s="5">
        <v>1068606</v>
      </c>
      <c r="F95" s="5">
        <v>69417</v>
      </c>
      <c r="G95" s="6">
        <v>43.2</v>
      </c>
      <c r="H95" s="6">
        <v>1</v>
      </c>
      <c r="I95" s="6">
        <v>4464</v>
      </c>
      <c r="J95" t="s">
        <v>125</v>
      </c>
      <c r="K95" t="s">
        <v>123</v>
      </c>
      <c r="L95" t="s">
        <v>126</v>
      </c>
      <c r="M95">
        <v>2.0647961759633859</v>
      </c>
      <c r="N95" t="s">
        <v>128</v>
      </c>
      <c r="O95" t="str">
        <f t="shared" si="1"/>
        <v>Naik</v>
      </c>
    </row>
    <row r="96" spans="1:15" x14ac:dyDescent="0.25">
      <c r="A96" s="3">
        <v>1024</v>
      </c>
      <c r="B96" s="4" t="s">
        <v>102</v>
      </c>
      <c r="C96" s="5">
        <v>1</v>
      </c>
      <c r="D96" s="5">
        <v>8836</v>
      </c>
      <c r="E96" s="5">
        <v>657793</v>
      </c>
      <c r="F96" s="5">
        <v>41005</v>
      </c>
      <c r="G96" s="6">
        <v>34.5</v>
      </c>
      <c r="H96" s="6">
        <v>1</v>
      </c>
      <c r="I96" s="6">
        <v>3149</v>
      </c>
      <c r="J96" t="s">
        <v>125</v>
      </c>
      <c r="K96" t="s">
        <v>122</v>
      </c>
      <c r="L96" t="s">
        <v>126</v>
      </c>
      <c r="M96">
        <v>2.8822703421772227</v>
      </c>
      <c r="N96" t="s">
        <v>128</v>
      </c>
      <c r="O96" t="str">
        <f t="shared" si="1"/>
        <v>Naik</v>
      </c>
    </row>
    <row r="97" spans="1:15" x14ac:dyDescent="0.25">
      <c r="A97" s="3">
        <v>1035</v>
      </c>
      <c r="B97" s="4" t="s">
        <v>103</v>
      </c>
      <c r="C97" s="5">
        <v>1</v>
      </c>
      <c r="D97" s="5">
        <v>8866</v>
      </c>
      <c r="E97" s="5">
        <v>408528</v>
      </c>
      <c r="F97" s="5">
        <v>87356</v>
      </c>
      <c r="G97" s="6">
        <v>419.4</v>
      </c>
      <c r="H97" s="6">
        <v>1</v>
      </c>
      <c r="I97" s="6">
        <v>2730</v>
      </c>
      <c r="J97" t="s">
        <v>125</v>
      </c>
      <c r="K97" t="s">
        <v>122</v>
      </c>
      <c r="L97" t="s">
        <v>129</v>
      </c>
      <c r="M97">
        <v>3.3106970941659699</v>
      </c>
      <c r="N97" t="s">
        <v>128</v>
      </c>
      <c r="O97" t="str">
        <f t="shared" si="1"/>
        <v>Naik</v>
      </c>
    </row>
    <row r="98" spans="1:15" x14ac:dyDescent="0.25">
      <c r="A98" s="3">
        <v>1046</v>
      </c>
      <c r="B98" s="4" t="s">
        <v>104</v>
      </c>
      <c r="C98" s="5">
        <v>1</v>
      </c>
      <c r="D98" s="5">
        <v>8891</v>
      </c>
      <c r="E98" s="5">
        <v>366475</v>
      </c>
      <c r="F98" s="5">
        <v>348383</v>
      </c>
      <c r="G98" s="6">
        <v>307.39999999999998</v>
      </c>
      <c r="H98" s="6">
        <v>0</v>
      </c>
      <c r="I98" s="6">
        <v>2813</v>
      </c>
      <c r="J98" t="s">
        <v>125</v>
      </c>
      <c r="K98" t="s">
        <v>122</v>
      </c>
      <c r="L98" t="s">
        <v>126</v>
      </c>
      <c r="M98">
        <v>6.9118515637379891</v>
      </c>
      <c r="N98" t="s">
        <v>128</v>
      </c>
      <c r="O98" t="str">
        <f t="shared" si="1"/>
        <v>Naik</v>
      </c>
    </row>
    <row r="99" spans="1:15" x14ac:dyDescent="0.25">
      <c r="A99" s="3">
        <v>1057</v>
      </c>
      <c r="B99" s="4" t="s">
        <v>105</v>
      </c>
      <c r="C99" s="5">
        <v>1</v>
      </c>
      <c r="D99" s="5">
        <v>9009</v>
      </c>
      <c r="E99" s="5">
        <v>919944</v>
      </c>
      <c r="F99" s="5">
        <v>121226</v>
      </c>
      <c r="G99" s="6">
        <v>391.5</v>
      </c>
      <c r="H99" s="6">
        <v>1</v>
      </c>
      <c r="I99" s="6">
        <v>4798</v>
      </c>
      <c r="J99" t="s">
        <v>125</v>
      </c>
      <c r="K99" t="s">
        <v>122</v>
      </c>
      <c r="L99" t="s">
        <v>126</v>
      </c>
      <c r="M99">
        <v>28.208755029874403</v>
      </c>
      <c r="N99" t="s">
        <v>127</v>
      </c>
      <c r="O99" t="str">
        <f t="shared" si="1"/>
        <v>Naik</v>
      </c>
    </row>
    <row r="100" spans="1:15" x14ac:dyDescent="0.25">
      <c r="A100" s="3">
        <v>1068</v>
      </c>
      <c r="B100" s="4" t="s">
        <v>106</v>
      </c>
      <c r="C100" s="5">
        <v>1</v>
      </c>
      <c r="D100" s="5">
        <v>9096</v>
      </c>
      <c r="E100" s="5">
        <v>567773</v>
      </c>
      <c r="F100" s="5">
        <v>101740</v>
      </c>
      <c r="G100" s="6">
        <v>194.3</v>
      </c>
      <c r="H100" s="6">
        <v>1</v>
      </c>
      <c r="I100" s="6">
        <v>11567</v>
      </c>
      <c r="J100" t="s">
        <v>125</v>
      </c>
      <c r="K100" t="s">
        <v>122</v>
      </c>
      <c r="L100" t="s">
        <v>126</v>
      </c>
      <c r="M100">
        <v>13.362562388387747</v>
      </c>
      <c r="N100" t="s">
        <v>127</v>
      </c>
      <c r="O100" t="str">
        <f t="shared" si="1"/>
        <v>Naik</v>
      </c>
    </row>
    <row r="101" spans="1:15" x14ac:dyDescent="0.25">
      <c r="A101" s="3">
        <v>1079</v>
      </c>
      <c r="B101" s="4" t="s">
        <v>107</v>
      </c>
      <c r="C101" s="5">
        <v>1</v>
      </c>
      <c r="D101" s="5">
        <v>9142</v>
      </c>
      <c r="E101" s="5">
        <v>461190</v>
      </c>
      <c r="F101" s="5">
        <v>191464</v>
      </c>
      <c r="G101" s="6">
        <v>376.2</v>
      </c>
      <c r="H101" s="6">
        <v>1</v>
      </c>
      <c r="I101" s="6">
        <v>11673</v>
      </c>
      <c r="J101" t="s">
        <v>125</v>
      </c>
      <c r="K101" t="s">
        <v>122</v>
      </c>
      <c r="L101" t="s">
        <v>126</v>
      </c>
      <c r="M101">
        <v>2.3170619691546372</v>
      </c>
      <c r="N101" t="s">
        <v>128</v>
      </c>
      <c r="O101" t="str">
        <f t="shared" si="1"/>
        <v>Naik</v>
      </c>
    </row>
    <row r="102" spans="1:15" x14ac:dyDescent="0.25">
      <c r="A102" s="3">
        <v>1090</v>
      </c>
      <c r="B102" s="4" t="s">
        <v>108</v>
      </c>
      <c r="C102" s="5">
        <v>1</v>
      </c>
      <c r="D102" s="5">
        <v>8935</v>
      </c>
      <c r="E102" s="5">
        <v>1436800</v>
      </c>
      <c r="F102" s="5">
        <v>245142</v>
      </c>
      <c r="G102" s="6">
        <v>523</v>
      </c>
      <c r="H102" s="6">
        <v>1</v>
      </c>
      <c r="I102" s="6">
        <v>8072.25</v>
      </c>
      <c r="J102" t="s">
        <v>125</v>
      </c>
      <c r="K102" t="s">
        <v>122</v>
      </c>
      <c r="L102" t="s">
        <v>126</v>
      </c>
      <c r="M102">
        <v>3.8960289046904126</v>
      </c>
      <c r="N102" t="s">
        <v>128</v>
      </c>
      <c r="O102" t="str">
        <f t="shared" si="1"/>
        <v>Turun</v>
      </c>
    </row>
    <row r="103" spans="1:15" x14ac:dyDescent="0.25">
      <c r="A103" s="3">
        <v>1101</v>
      </c>
      <c r="B103" s="4" t="s">
        <v>109</v>
      </c>
      <c r="C103" s="5">
        <v>1</v>
      </c>
      <c r="D103" s="5">
        <v>8865</v>
      </c>
      <c r="E103" s="5">
        <v>575726</v>
      </c>
      <c r="F103" s="5">
        <v>152457</v>
      </c>
      <c r="G103" s="6">
        <v>317.8</v>
      </c>
      <c r="H103" s="6">
        <v>1</v>
      </c>
      <c r="I103" s="6">
        <v>4723</v>
      </c>
      <c r="J103" t="s">
        <v>125</v>
      </c>
      <c r="K103" t="s">
        <v>123</v>
      </c>
      <c r="L103" t="s">
        <v>126</v>
      </c>
      <c r="M103">
        <v>5.4703164930214276</v>
      </c>
      <c r="N103" t="s">
        <v>128</v>
      </c>
      <c r="O103" t="str">
        <f t="shared" si="1"/>
        <v>Turun</v>
      </c>
    </row>
    <row r="104" spans="1:15" x14ac:dyDescent="0.25">
      <c r="A104" s="3">
        <v>1112</v>
      </c>
      <c r="B104" s="4" t="s">
        <v>110</v>
      </c>
      <c r="C104" s="5">
        <v>1</v>
      </c>
      <c r="D104" s="5">
        <v>8866</v>
      </c>
      <c r="E104" s="5">
        <v>1166513</v>
      </c>
      <c r="F104" s="5">
        <v>93894</v>
      </c>
      <c r="G104" s="6">
        <v>139.30000000000001</v>
      </c>
      <c r="H104" s="6">
        <v>1</v>
      </c>
      <c r="I104" s="6">
        <v>5565.5</v>
      </c>
      <c r="J104" t="s">
        <v>125</v>
      </c>
      <c r="K104" t="s">
        <v>122</v>
      </c>
      <c r="L104" t="s">
        <v>126</v>
      </c>
      <c r="M104">
        <v>3.1807546066101198</v>
      </c>
      <c r="N104" t="s">
        <v>128</v>
      </c>
      <c r="O104" t="str">
        <f t="shared" si="1"/>
        <v>Naik</v>
      </c>
    </row>
    <row r="105" spans="1:15" x14ac:dyDescent="0.25">
      <c r="A105" s="3">
        <v>1123</v>
      </c>
      <c r="B105" s="4" t="s">
        <v>111</v>
      </c>
      <c r="C105" s="5">
        <v>1</v>
      </c>
      <c r="D105" s="5">
        <v>8820</v>
      </c>
      <c r="E105" s="5">
        <v>646413</v>
      </c>
      <c r="F105" s="5">
        <v>83590</v>
      </c>
      <c r="G105" s="6">
        <v>182.3</v>
      </c>
      <c r="H105" s="6">
        <v>1</v>
      </c>
      <c r="I105" s="6">
        <v>6090</v>
      </c>
      <c r="J105" t="s">
        <v>125</v>
      </c>
      <c r="K105" t="s">
        <v>123</v>
      </c>
      <c r="L105" t="s">
        <v>126</v>
      </c>
      <c r="M105">
        <v>2.8636463763859314</v>
      </c>
      <c r="N105" t="s">
        <v>128</v>
      </c>
      <c r="O105" t="str">
        <f t="shared" si="1"/>
        <v>Turun</v>
      </c>
    </row>
    <row r="106" spans="1:15" x14ac:dyDescent="0.25">
      <c r="A106" s="3">
        <v>1134</v>
      </c>
      <c r="B106" s="4" t="s">
        <v>112</v>
      </c>
      <c r="C106" s="5">
        <v>1</v>
      </c>
      <c r="D106" s="5">
        <v>8747</v>
      </c>
      <c r="E106" s="5">
        <v>150588</v>
      </c>
      <c r="F106" s="5">
        <v>68699</v>
      </c>
      <c r="G106" s="6">
        <v>128.69999999999999</v>
      </c>
      <c r="H106" s="6">
        <v>1</v>
      </c>
      <c r="I106" s="6">
        <v>7020</v>
      </c>
      <c r="J106" t="s">
        <v>125</v>
      </c>
      <c r="K106" t="s">
        <v>122</v>
      </c>
      <c r="L106" t="s">
        <v>126</v>
      </c>
      <c r="M106">
        <v>3.1700741848521221</v>
      </c>
      <c r="N106" t="s">
        <v>128</v>
      </c>
      <c r="O106" t="str">
        <f t="shared" si="1"/>
        <v>Turun</v>
      </c>
    </row>
    <row r="107" spans="1:15" x14ac:dyDescent="0.25">
      <c r="A107" s="3">
        <v>1145</v>
      </c>
      <c r="B107" s="4" t="s">
        <v>113</v>
      </c>
      <c r="C107" s="5">
        <v>1</v>
      </c>
      <c r="D107" s="5">
        <v>8725</v>
      </c>
      <c r="E107" s="5">
        <v>335396</v>
      </c>
      <c r="F107" s="5">
        <v>34712</v>
      </c>
      <c r="G107" s="6">
        <v>286.2</v>
      </c>
      <c r="H107" s="6">
        <v>1</v>
      </c>
      <c r="I107" s="6">
        <v>4833</v>
      </c>
      <c r="J107" t="s">
        <v>125</v>
      </c>
      <c r="K107" t="s">
        <v>122</v>
      </c>
      <c r="L107" t="s">
        <v>126</v>
      </c>
      <c r="M107">
        <v>5.9535220567874418</v>
      </c>
      <c r="N107" t="s">
        <v>128</v>
      </c>
      <c r="O107" t="str">
        <f t="shared" si="1"/>
        <v>Turun</v>
      </c>
    </row>
    <row r="108" spans="1:15" x14ac:dyDescent="0.25">
      <c r="A108" s="3">
        <v>1156</v>
      </c>
      <c r="B108" s="4" t="s">
        <v>114</v>
      </c>
      <c r="C108" s="5">
        <v>1</v>
      </c>
      <c r="D108" s="5">
        <v>8769</v>
      </c>
      <c r="E108" s="5">
        <v>2149952</v>
      </c>
      <c r="F108" s="5">
        <v>79631</v>
      </c>
      <c r="G108" s="6">
        <v>362.3</v>
      </c>
      <c r="H108" s="6">
        <v>1</v>
      </c>
      <c r="I108" s="6">
        <v>5590</v>
      </c>
      <c r="J108" t="s">
        <v>125</v>
      </c>
      <c r="K108" t="s">
        <v>122</v>
      </c>
      <c r="L108" t="s">
        <v>126</v>
      </c>
      <c r="M108">
        <v>7.2610360090919963</v>
      </c>
      <c r="N108" t="s">
        <v>128</v>
      </c>
      <c r="O108" t="str">
        <f t="shared" si="1"/>
        <v>Naik</v>
      </c>
    </row>
    <row r="109" spans="1:15" x14ac:dyDescent="0.25">
      <c r="A109" s="3">
        <v>1167</v>
      </c>
      <c r="B109" s="4" t="s">
        <v>115</v>
      </c>
      <c r="C109" s="5">
        <v>1</v>
      </c>
      <c r="D109" s="5">
        <v>8752</v>
      </c>
      <c r="E109" s="5">
        <v>452081</v>
      </c>
      <c r="F109" s="5">
        <v>348189</v>
      </c>
      <c r="G109" s="6">
        <v>442.5</v>
      </c>
      <c r="H109" s="6">
        <v>1</v>
      </c>
      <c r="I109" s="6">
        <v>6069.5</v>
      </c>
      <c r="J109" t="s">
        <v>125</v>
      </c>
      <c r="K109" t="s">
        <v>123</v>
      </c>
      <c r="L109" t="s">
        <v>126</v>
      </c>
      <c r="M109">
        <v>8.9710185009971042</v>
      </c>
      <c r="N109" t="s">
        <v>128</v>
      </c>
      <c r="O109" t="str">
        <f t="shared" si="1"/>
        <v>Turun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Azra Yudhantorro</dc:creator>
  <cp:lastModifiedBy>Bayu Azra Yudhantorro</cp:lastModifiedBy>
  <dcterms:created xsi:type="dcterms:W3CDTF">2023-10-18T03:38:46Z</dcterms:created>
  <dcterms:modified xsi:type="dcterms:W3CDTF">2023-10-18T03:54:35Z</dcterms:modified>
</cp:coreProperties>
</file>