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"/>
    </mc:Choice>
  </mc:AlternateContent>
  <xr:revisionPtr revIDLastSave="0" documentId="13_ncr:1_{A9A41E10-01DE-4F5C-807E-097A667776D0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30" l="1"/>
  <c r="C33" i="30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37" i="30" s="1"/>
  <c r="C38" i="30" s="1"/>
  <c r="AI24" i="30"/>
  <c r="AI23" i="30"/>
  <c r="C35" i="30" s="1"/>
  <c r="AI22" i="30"/>
  <c r="C36" i="30" s="1"/>
  <c r="AI20" i="30"/>
  <c r="C45" i="30" s="1"/>
  <c r="AI19" i="30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J9" i="30" l="1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<sst xmlns="http://schemas.openxmlformats.org/spreadsheetml/2006/main" count="279" uniqueCount="166">
  <si>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</si>
  <si>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</si>
  <si>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</si>
  <si>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</si>
  <si>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</si>
  <si>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</si>
  <si>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</si>
  <si>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</si>
  <si>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</si>
  <si>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</si>
  <si>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</si>
  <si>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</si>
  <si>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</si>
  <si>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</si>
  <si>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</si>
  <si>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</si>
  <si>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</si>
  <si>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</si>
  <si>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</si>
  <si>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</si>
  <si>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</si>
  <si>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</si>
  <si>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</si>
  <si>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</si>
  <si>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</si>
  <si>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</si>
  <si>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</si>
  <si>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</si>
  <si>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</si>
  <si>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</si>
  <si>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</si>
  <si>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</si>
  <si>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</si>
  <si>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</si>
  <si>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</si>
  <si>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</si>
  <si>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</si>
  <si>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</si>
  <si>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</si>
  <si>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</si>
  <si>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</si>
  <si>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</si>
  <si>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</si>
  <si>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</si>
  <si>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</si>
  <si>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</si>
  <si>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</si>
  <si>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</si>
  <si>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</si>
  <si>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</si>
  <si>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</si>
  <si>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</si>
  <si>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</si>
  <si>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</si>
  <si>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</si>
  <si>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</si>
  <si>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</si>
  <si>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</si>
  <si>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</si>
  <si>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</si>
  <si>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</si>
  <si>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</si>
  <si>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</si>
  <si>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</si>
  <si>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</si>
  <si>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</si>
  <si>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</si>
  <si>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</si>
  <si>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</si>
  <si>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</si>
  <si>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Britney</t>
  </si>
  <si>
    <t>Spears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</si>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</sst>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zoomScale="58" zoomScaleNormal="58" workbookViewId="0">
      <selection activeCell="I17" sqref="I17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1796875" style="4" bestFit="1" customWidth="1"/>
    <col min="11" max="12" width="6.81640625" style="4" customWidth="1"/>
    <col min="13" max="33" width="7.54296875" style="4" bestFit="1" customWidth="1"/>
    <col min="34" max="34" width="6.81640625" style="4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45677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45707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70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6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71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tr">
        <f t="shared" ref="D9:AH9" si="0">IFERROR(IF(D10="","",TEXT(D10,"ddd")),"")</f>
        <v>Mon</v>
      </c>
      <c r="E9" s="50" t="str">
        <f t="shared" si="0"/>
        <v>Tue</v>
      </c>
      <c r="F9" s="50" t="str">
        <f t="shared" si="0"/>
        <v>Wed</v>
      </c>
      <c r="G9" s="50" t="str">
        <f t="shared" si="0"/>
        <v>Thu</v>
      </c>
      <c r="H9" s="50" t="str">
        <f t="shared" si="0"/>
        <v>Fri</v>
      </c>
      <c r="I9" s="50" t="str">
        <f t="shared" si="0"/>
        <v>Sat</v>
      </c>
      <c r="J9" s="50" t="str">
        <f t="shared" si="0"/>
        <v>Sun</v>
      </c>
      <c r="K9" s="50" t="str">
        <f t="shared" si="0"/>
        <v>Mon</v>
      </c>
      <c r="L9" s="50" t="str">
        <f t="shared" si="0"/>
        <v>Tue</v>
      </c>
      <c r="M9" s="50" t="str">
        <f t="shared" si="0"/>
        <v>Wed</v>
      </c>
      <c r="N9" s="50" t="str">
        <f t="shared" si="0"/>
        <v>Thu</v>
      </c>
      <c r="O9" s="50" t="str">
        <f t="shared" si="0"/>
        <v>Fri</v>
      </c>
      <c r="P9" s="50" t="str">
        <f t="shared" si="0"/>
        <v>Sat</v>
      </c>
      <c r="Q9" s="50" t="str">
        <f t="shared" si="0"/>
        <v>Sun</v>
      </c>
      <c r="R9" s="50" t="str">
        <f t="shared" si="0"/>
        <v>Mon</v>
      </c>
      <c r="S9" s="50" t="str">
        <f t="shared" si="0"/>
        <v>Tue</v>
      </c>
      <c r="T9" s="50" t="str">
        <f t="shared" si="0"/>
        <v>Wed</v>
      </c>
      <c r="U9" s="50" t="str">
        <f t="shared" si="0"/>
        <v>Thu</v>
      </c>
      <c r="V9" s="50" t="str">
        <f t="shared" si="0"/>
        <v>Fri</v>
      </c>
      <c r="W9" s="50" t="str">
        <f t="shared" si="0"/>
        <v>Sat</v>
      </c>
      <c r="X9" s="50" t="str">
        <f t="shared" si="0"/>
        <v>Sun</v>
      </c>
      <c r="Y9" s="50" t="str">
        <f t="shared" si="0"/>
        <v>Mon</v>
      </c>
      <c r="Z9" s="50" t="str">
        <f t="shared" si="0"/>
        <v>Tue</v>
      </c>
      <c r="AA9" s="50" t="str">
        <f t="shared" si="0"/>
        <v>Wed</v>
      </c>
      <c r="AB9" s="50" t="str">
        <f t="shared" si="0"/>
        <v>Thu</v>
      </c>
      <c r="AC9" s="50" t="str">
        <f t="shared" si="0"/>
        <v>Fri</v>
      </c>
      <c r="AD9" s="50" t="str">
        <f t="shared" si="0"/>
        <v>Sat</v>
      </c>
      <c r="AE9" s="50" t="str">
        <f t="shared" si="0"/>
        <v>Sun</v>
      </c>
      <c r="AF9" s="50" t="str">
        <f t="shared" si="0"/>
        <v>Mon</v>
      </c>
      <c r="AG9" s="50" t="str">
        <f t="shared" si="0"/>
        <v>Tue</v>
      </c>
      <c r="AH9" s="50" t="str">
        <f t="shared" si="0"/>
        <v>Wed</v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cm="1">
        <f t="array" ref="D10:AH10">IFERROR(IF(OR((B3-B2+1)&gt;31,B2="",B3=""),"",_xlfn.SEQUENCE(,B3-B2+1,B2)),"")</f>
        <v>45677</v>
      </c>
      <c r="E10" s="51">
        <v>45678</v>
      </c>
      <c r="F10" s="51">
        <v>45679</v>
      </c>
      <c r="G10" s="51">
        <v>45680</v>
      </c>
      <c r="H10" s="52">
        <v>45681</v>
      </c>
      <c r="I10" s="52">
        <v>45682</v>
      </c>
      <c r="J10" s="52">
        <v>45683</v>
      </c>
      <c r="K10" s="52">
        <v>45684</v>
      </c>
      <c r="L10" s="52">
        <v>45685</v>
      </c>
      <c r="M10" s="52">
        <v>45686</v>
      </c>
      <c r="N10" s="52">
        <v>45687</v>
      </c>
      <c r="O10" s="52">
        <v>45688</v>
      </c>
      <c r="P10" s="52">
        <v>45689</v>
      </c>
      <c r="Q10" s="52">
        <v>45690</v>
      </c>
      <c r="R10" s="52">
        <v>45691</v>
      </c>
      <c r="S10" s="52">
        <v>45692</v>
      </c>
      <c r="T10" s="52">
        <v>45693</v>
      </c>
      <c r="U10" s="52">
        <v>45694</v>
      </c>
      <c r="V10" s="52">
        <v>45695</v>
      </c>
      <c r="W10" s="52">
        <v>45696</v>
      </c>
      <c r="X10" s="52">
        <v>45697</v>
      </c>
      <c r="Y10" s="52">
        <v>45698</v>
      </c>
      <c r="Z10" s="52">
        <v>45699</v>
      </c>
      <c r="AA10" s="52">
        <v>45700</v>
      </c>
      <c r="AB10" s="52">
        <v>45701</v>
      </c>
      <c r="AC10" s="52">
        <v>45702</v>
      </c>
      <c r="AD10" s="52">
        <v>45703</v>
      </c>
      <c r="AE10" s="52">
        <v>45704</v>
      </c>
      <c r="AF10" s="51">
        <v>45705</v>
      </c>
      <c r="AG10" s="51">
        <v>45706</v>
      </c>
      <c r="AH10" s="51">
        <v>45707</v>
      </c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26</v>
      </c>
      <c r="B12" s="89" t="s">
        <v>27</v>
      </c>
      <c r="C12" s="57"/>
      <c r="D12" s="57"/>
      <c r="E12" s="57">
        <v>0</v>
      </c>
      <c r="F12" s="57">
        <v>0</v>
      </c>
      <c r="G12" s="50">
        <v>8</v>
      </c>
      <c r="H12" s="57">
        <v>5</v>
      </c>
      <c r="I12" s="50"/>
      <c r="J12" s="50"/>
      <c r="K12" s="50">
        <v>3</v>
      </c>
      <c r="L12" s="50"/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>
        <v>0</v>
      </c>
      <c r="U12" s="50">
        <v>2</v>
      </c>
      <c r="V12" s="50">
        <v>1</v>
      </c>
      <c r="W12" s="50">
        <v>1</v>
      </c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7"/>
      <c r="AI12" s="58">
        <f>SUM(D12:AH12)</f>
        <v>43</v>
      </c>
      <c r="AJ12" s="73"/>
    </row>
    <row r="13" spans="1:36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/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>
        <v>4</v>
      </c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7"/>
      <c r="AI13" s="58">
        <f>SUM(D13:AH13)</f>
        <v>45</v>
      </c>
      <c r="AJ13" s="73"/>
    </row>
    <row r="14" spans="1:36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/>
      <c r="M14" s="50">
        <v>1</v>
      </c>
      <c r="N14" s="50">
        <v>1</v>
      </c>
      <c r="O14" s="50">
        <v>1</v>
      </c>
      <c r="P14" s="50">
        <v>6</v>
      </c>
      <c r="Q14" s="50"/>
      <c r="R14" s="50">
        <v>1</v>
      </c>
      <c r="S14" s="50"/>
      <c r="T14" s="50"/>
      <c r="U14" s="50">
        <v>1</v>
      </c>
      <c r="V14" s="50">
        <v>1</v>
      </c>
      <c r="W14" s="50">
        <v>1</v>
      </c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7"/>
      <c r="AI14" s="58">
        <f>SUM(D14:AH14)</f>
        <v>22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 t="s">
        <v>165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>
        <v>0</v>
      </c>
      <c r="F18" s="57">
        <v>0</v>
      </c>
      <c r="G18" s="50"/>
      <c r="H18" s="57">
        <v>3</v>
      </c>
      <c r="I18" s="50"/>
      <c r="J18" s="50"/>
      <c r="K18" s="50">
        <v>1</v>
      </c>
      <c r="L18" s="50"/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>
        <v>2</v>
      </c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7"/>
      <c r="AI18" s="58">
        <f>SUM(D18:AH18)</f>
        <v>25</v>
      </c>
      <c r="AJ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7</v>
      </c>
      <c r="AJ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/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/>
      <c r="AC20" s="50"/>
      <c r="AD20" s="50">
        <v>1</v>
      </c>
      <c r="AE20" s="50"/>
      <c r="AF20" s="57"/>
      <c r="AG20" s="57">
        <v>2</v>
      </c>
      <c r="AH20" s="57"/>
      <c r="AI20" s="58">
        <f>SUM(D20:AH20)</f>
        <v>18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16</v>
      </c>
      <c r="AJ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>
        <v>8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16</v>
      </c>
      <c r="AJ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8</v>
      </c>
      <c r="AJ24" s="73"/>
    </row>
    <row r="25" spans="1:36" ht="17" x14ac:dyDescent="0.4">
      <c r="A25" s="176" t="s">
        <v>41</v>
      </c>
      <c r="B25" s="177"/>
      <c r="C25" s="178"/>
      <c r="D25" s="57">
        <f t="shared" ref="D25:AB25" si="1">SUM(D11:D20)</f>
        <v>0</v>
      </c>
      <c r="E25" s="57">
        <f t="shared" si="1"/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 t="shared" si="1"/>
        <v>0</v>
      </c>
      <c r="K25" s="50">
        <f t="shared" si="1"/>
        <v>10</v>
      </c>
      <c r="L25" s="50">
        <f t="shared" si="1"/>
        <v>0</v>
      </c>
      <c r="M25" s="50">
        <f t="shared" si="1"/>
        <v>8</v>
      </c>
      <c r="N25" s="50">
        <f t="shared" si="1"/>
        <v>10</v>
      </c>
      <c r="O25" s="50">
        <f t="shared" si="1"/>
        <v>8</v>
      </c>
      <c r="P25" s="50">
        <f t="shared" si="1"/>
        <v>8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 t="shared" si="1"/>
        <v>8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13</v>
      </c>
      <c r="AC25" s="50">
        <v>8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7">
        <f>SUM(AH11:AH20)</f>
        <v>0</v>
      </c>
      <c r="AI25" s="58">
        <f>SUM(D25:AH25)</f>
        <v>163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47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0" t="s">
        <v>52</v>
      </c>
      <c r="B33" s="140"/>
      <c r="C33" s="63">
        <f>COUNTIF(D24:AH24,"=8")</f>
        <v>1</v>
      </c>
      <c r="D33" s="44"/>
      <c r="E33" s="44"/>
      <c r="F33" s="44"/>
      <c r="G33" s="44"/>
      <c r="H33" s="44"/>
      <c r="S33" s="185" t="s">
        <v>53</v>
      </c>
      <c r="T33" s="186"/>
      <c r="U33" s="187" t="s">
        <v>54</v>
      </c>
      <c r="V33" s="187"/>
      <c r="W33" s="187"/>
      <c r="X33" s="187"/>
      <c r="Y33" s="187"/>
      <c r="Z33" s="187"/>
      <c r="AA33" s="188"/>
      <c r="AC33" s="160" t="s">
        <v>55</v>
      </c>
      <c r="AD33" s="148"/>
      <c r="AE33" s="148"/>
      <c r="AF33" s="148"/>
      <c r="AG33" s="148"/>
      <c r="AH33" s="148"/>
      <c r="AI33" s="148"/>
      <c r="AJ33" s="149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AI23/8</f>
        <v>2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AI22/8</f>
        <v>2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8"/>
      <c r="AJ36" s="149"/>
    </row>
    <row r="37" spans="1:36" ht="19" thickBot="1" x14ac:dyDescent="0.5">
      <c r="A37" s="174" t="s">
        <v>59</v>
      </c>
      <c r="B37" s="174"/>
      <c r="C37" s="63">
        <f>COUNTIF(D25:AH25,"&gt;0")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AI25</f>
        <v>163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18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72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73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74</v>
      </c>
      <c r="D7" s="36"/>
      <c r="E7" s="11" t="s">
        <v>75</v>
      </c>
      <c r="F7" s="11"/>
      <c r="G7" s="12"/>
    </row>
    <row r="8" spans="1:26" ht="30" customHeight="1" x14ac:dyDescent="0.35">
      <c r="C8" s="10"/>
      <c r="D8" s="37"/>
      <c r="E8" s="11" t="s">
        <v>76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77</v>
      </c>
      <c r="C10" s="95" t="s">
        <v>78</v>
      </c>
      <c r="D10" s="95" t="s">
        <v>79</v>
      </c>
      <c r="E10" s="101" t="s">
        <v>80</v>
      </c>
      <c r="F10" s="95" t="s">
        <v>81</v>
      </c>
      <c r="G10" s="13" t="s">
        <v>82</v>
      </c>
    </row>
    <row r="11" spans="1:26" ht="22" customHeight="1" x14ac:dyDescent="0.35">
      <c r="B11" s="38" t="s">
        <v>83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84</v>
      </c>
      <c r="E12" s="16" t="s">
        <v>85</v>
      </c>
      <c r="F12" s="15" t="s">
        <v>86</v>
      </c>
      <c r="G12" s="17" t="s">
        <v>87</v>
      </c>
    </row>
    <row r="13" spans="1:26" ht="26" x14ac:dyDescent="0.35">
      <c r="B13" s="14">
        <v>2</v>
      </c>
      <c r="C13" s="22" t="s">
        <v>6</v>
      </c>
      <c r="D13" s="21" t="s">
        <v>88</v>
      </c>
      <c r="E13" s="16" t="s">
        <v>85</v>
      </c>
      <c r="F13" s="15" t="s">
        <v>89</v>
      </c>
      <c r="G13" s="19" t="s">
        <v>90</v>
      </c>
      <c r="H13" s="3"/>
    </row>
    <row r="14" spans="1:26" ht="26" x14ac:dyDescent="0.35">
      <c r="B14" s="14">
        <v>3</v>
      </c>
      <c r="C14" s="22" t="s">
        <v>91</v>
      </c>
      <c r="D14" s="21" t="s">
        <v>92</v>
      </c>
      <c r="E14" s="16" t="s">
        <v>85</v>
      </c>
      <c r="F14" s="15" t="s">
        <v>93</v>
      </c>
      <c r="G14" s="19" t="s">
        <v>94</v>
      </c>
      <c r="H14" s="23"/>
    </row>
    <row r="15" spans="1:26" ht="26" x14ac:dyDescent="0.35">
      <c r="B15" s="14">
        <v>4</v>
      </c>
      <c r="C15" s="22" t="s">
        <v>18</v>
      </c>
      <c r="D15" s="21" t="s">
        <v>95</v>
      </c>
      <c r="E15" s="16" t="s">
        <v>85</v>
      </c>
      <c r="F15" s="15" t="s">
        <v>96</v>
      </c>
      <c r="G15" s="19" t="s">
        <v>97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98</v>
      </c>
      <c r="E16" s="16" t="s">
        <v>85</v>
      </c>
      <c r="F16" s="15" t="s">
        <v>99</v>
      </c>
      <c r="G16" s="19" t="s">
        <v>100</v>
      </c>
      <c r="H16" s="23"/>
    </row>
    <row r="17" spans="2:8" ht="39" x14ac:dyDescent="0.35">
      <c r="B17" s="14">
        <v>6</v>
      </c>
      <c r="C17" s="22" t="s">
        <v>14</v>
      </c>
      <c r="D17" s="21" t="s">
        <v>101</v>
      </c>
      <c r="E17" s="16" t="s">
        <v>85</v>
      </c>
      <c r="F17" s="15" t="s">
        <v>102</v>
      </c>
      <c r="G17" s="19" t="s">
        <v>103</v>
      </c>
      <c r="H17" s="23"/>
    </row>
    <row r="18" spans="2:8" ht="26" x14ac:dyDescent="0.35">
      <c r="B18" s="14">
        <v>7</v>
      </c>
      <c r="C18" s="138" t="s">
        <v>104</v>
      </c>
      <c r="D18" s="21" t="s">
        <v>105</v>
      </c>
      <c r="E18" s="16" t="s">
        <v>85</v>
      </c>
      <c r="F18" s="15" t="s">
        <v>106</v>
      </c>
      <c r="G18" s="19" t="s">
        <v>107</v>
      </c>
      <c r="H18" s="23"/>
    </row>
    <row r="19" spans="2:8" ht="52" x14ac:dyDescent="0.35">
      <c r="B19" s="14">
        <v>8</v>
      </c>
      <c r="C19" s="40" t="s">
        <v>108</v>
      </c>
      <c r="D19" s="21" t="s">
        <v>109</v>
      </c>
      <c r="E19" s="19" t="s">
        <v>85</v>
      </c>
      <c r="F19" s="21" t="s">
        <v>110</v>
      </c>
      <c r="G19" s="21" t="s">
        <v>111</v>
      </c>
      <c r="H19" s="24"/>
    </row>
    <row r="20" spans="2:8" ht="27.65" customHeight="1" x14ac:dyDescent="0.35">
      <c r="B20" s="38" t="s">
        <v>112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113</v>
      </c>
      <c r="D21" s="21" t="s">
        <v>114</v>
      </c>
      <c r="E21" s="20" t="s">
        <v>85</v>
      </c>
      <c r="F21" s="21" t="s">
        <v>115</v>
      </c>
      <c r="G21" s="19" t="s">
        <v>116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117</v>
      </c>
      <c r="E22" s="19" t="s">
        <v>85</v>
      </c>
      <c r="F22" s="21" t="s">
        <v>118</v>
      </c>
      <c r="G22" s="25" t="s">
        <v>119</v>
      </c>
      <c r="H22" s="24"/>
    </row>
    <row r="23" spans="2:8" ht="52" x14ac:dyDescent="0.35">
      <c r="B23" s="18">
        <v>11</v>
      </c>
      <c r="C23" s="39" t="s">
        <v>120</v>
      </c>
      <c r="D23" s="26" t="s">
        <v>121</v>
      </c>
      <c r="E23" s="19" t="s">
        <v>85</v>
      </c>
      <c r="F23" s="21" t="s">
        <v>122</v>
      </c>
      <c r="G23" s="19" t="s">
        <v>123</v>
      </c>
      <c r="H23" s="1"/>
    </row>
    <row r="24" spans="2:8" ht="91" x14ac:dyDescent="0.35">
      <c r="B24" s="14">
        <v>12</v>
      </c>
      <c r="C24" s="39" t="s">
        <v>124</v>
      </c>
      <c r="D24" s="21" t="s">
        <v>125</v>
      </c>
      <c r="E24" s="19" t="s">
        <v>126</v>
      </c>
      <c r="F24" s="21" t="s">
        <v>127</v>
      </c>
      <c r="G24" s="19" t="s">
        <v>128</v>
      </c>
      <c r="H24" s="24"/>
    </row>
    <row r="25" spans="2:8" ht="104" x14ac:dyDescent="0.35">
      <c r="B25" s="18">
        <v>13</v>
      </c>
      <c r="C25" s="41" t="s">
        <v>129</v>
      </c>
      <c r="D25" s="26" t="s">
        <v>130</v>
      </c>
      <c r="E25" s="19" t="s">
        <v>126</v>
      </c>
      <c r="F25" s="21" t="s">
        <v>131</v>
      </c>
      <c r="G25" s="19" t="s">
        <v>132</v>
      </c>
      <c r="H25" s="1"/>
    </row>
    <row r="26" spans="2:8" ht="52" x14ac:dyDescent="0.35">
      <c r="B26" s="14">
        <v>14</v>
      </c>
      <c r="C26" s="103" t="s">
        <v>133</v>
      </c>
      <c r="D26" s="27" t="s">
        <v>134</v>
      </c>
      <c r="E26" s="30" t="s">
        <v>126</v>
      </c>
      <c r="F26" s="27"/>
      <c r="G26" s="30" t="s">
        <v>135</v>
      </c>
      <c r="H26" s="1"/>
    </row>
    <row r="27" spans="2:8" ht="27.65" customHeight="1" x14ac:dyDescent="0.35">
      <c r="B27" s="104" t="s">
        <v>136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137</v>
      </c>
      <c r="E28" s="29" t="s">
        <v>138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139</v>
      </c>
      <c r="E29" s="29" t="s">
        <v>138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140</v>
      </c>
      <c r="E30" s="29" t="s">
        <v>138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141</v>
      </c>
      <c r="E31" s="29" t="s">
        <v>138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142</v>
      </c>
      <c r="E32" s="29" t="s">
        <v>138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143</v>
      </c>
      <c r="E33" s="29" t="s">
        <v>138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144</v>
      </c>
      <c r="E34" s="29" t="s">
        <v>138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145</v>
      </c>
      <c r="D35" s="117" t="s">
        <v>146</v>
      </c>
      <c r="E35" s="28" t="s">
        <v>85</v>
      </c>
      <c r="F35" s="118" t="s">
        <v>147</v>
      </c>
      <c r="G35" s="119" t="s">
        <v>148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149</v>
      </c>
      <c r="E36" s="29" t="s">
        <v>138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150</v>
      </c>
      <c r="E37" s="29" t="s">
        <v>138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151</v>
      </c>
      <c r="E38" s="29" t="s">
        <v>138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152</v>
      </c>
      <c r="D39" s="122" t="s">
        <v>153</v>
      </c>
      <c r="E39" s="122" t="s">
        <v>85</v>
      </c>
      <c r="F39" s="121"/>
      <c r="G39" s="121" t="s">
        <v>154</v>
      </c>
      <c r="H39" s="24"/>
    </row>
    <row r="40" spans="2:8" ht="65" x14ac:dyDescent="0.35">
      <c r="B40" s="107">
        <v>27</v>
      </c>
      <c r="C40" s="115" t="s">
        <v>155</v>
      </c>
      <c r="D40" s="122" t="s">
        <v>156</v>
      </c>
      <c r="E40" s="119" t="s">
        <v>157</v>
      </c>
      <c r="F40" s="122" t="s">
        <v>158</v>
      </c>
      <c r="G40" s="119" t="s">
        <v>159</v>
      </c>
      <c r="H40" s="24"/>
    </row>
    <row r="41" spans="2:8" ht="71.150000000000006" customHeight="1" x14ac:dyDescent="0.35">
      <c r="B41" s="107">
        <v>28</v>
      </c>
      <c r="C41" s="115" t="s">
        <v>160</v>
      </c>
      <c r="D41" s="122" t="s">
        <v>161</v>
      </c>
      <c r="E41" s="119" t="s">
        <v>162</v>
      </c>
      <c r="F41" s="122" t="s">
        <v>163</v>
      </c>
      <c r="G41" s="119" t="s">
        <v>164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2024-11-03T02:49:16Z</dcterms:modified>
  <cp:category/>
  <cp:contentStatus/>
</cp:coreProperties>
</file>