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n 2020" sheetId="1" r:id="rId4"/>
    <sheet state="visible" name="Feb 2020" sheetId="2" r:id="rId5"/>
    <sheet state="visible" name="Mar 2020" sheetId="3" r:id="rId6"/>
    <sheet state="visible" name="Apr 2020" sheetId="4" r:id="rId7"/>
    <sheet state="visible" name="SETORAN TANPA NAMA" sheetId="5" r:id="rId8"/>
  </sheets>
  <definedNames>
    <definedName hidden="1" localSheetId="0" name="Z_030E1EC8_72E5_4F9D_938B_B02D1765BDD9_.wvu.FilterData">'Jan 2020'!$A$5:$H$672</definedName>
  </definedNames>
  <calcPr/>
  <customWorkbookViews>
    <customWorkbookView activeSheetId="0" maximized="1" tabRatio="600" windowHeight="0" windowWidth="0" guid="{030E1EC8-72E5-4F9D-938B-B02D1765BDD9}" name="Filter 1"/>
  </customWorkbookViews>
</workbook>
</file>

<file path=xl/sharedStrings.xml><?xml version="1.0" encoding="utf-8"?>
<sst xmlns="http://schemas.openxmlformats.org/spreadsheetml/2006/main" count="6811" uniqueCount="4277">
  <si>
    <t>No. rekening : 0377799899</t>
  </si>
  <si>
    <t>Nama : MSD-REG2-INVOICE</t>
  </si>
  <si>
    <t>Periode : 01/01/2020 - 31/01/2020</t>
  </si>
  <si>
    <t>Periode : 01/03/2020 - 31/03/2020</t>
  </si>
  <si>
    <t>Kode Mata Uang : Rp</t>
  </si>
  <si>
    <t>Periode : 01/02/2020 - 29/02/2020</t>
  </si>
  <si>
    <t>Tanggal Transaksi</t>
  </si>
  <si>
    <t>Keterangan</t>
  </si>
  <si>
    <t>Cabang</t>
  </si>
  <si>
    <t>Jumlah</t>
  </si>
  <si>
    <t>Saldo</t>
  </si>
  <si>
    <t>Keterangan Pembayaran</t>
  </si>
  <si>
    <t>TRSF E-BANKING CR 2802/FTSCY/WS95051 828000.00 TAGIHAN GMEDIA ATLAS ES PT</t>
  </si>
  <si>
    <t>DB OTOMATIS B.ADM KLIRING</t>
  </si>
  <si>
    <t>828,000.00 CR</t>
  </si>
  <si>
    <t>2,000.00 DB</t>
  </si>
  <si>
    <t>atlas es februari 2020</t>
  </si>
  <si>
    <t>biaya admin kliring MSD1 Feb 2020</t>
  </si>
  <si>
    <t>.</t>
  </si>
  <si>
    <t>4,000.00 DB</t>
  </si>
  <si>
    <t>Biaya admin kliring MSD Jan 2020</t>
  </si>
  <si>
    <t>biaya admin kliring mar 2020</t>
  </si>
  <si>
    <t>TRSF E-BANKING CR 0302/FTSCY/WS95011 1106000.00 TAG. TKSS PER JAN 2020 UKHTI RIFANA ROSYI</t>
  </si>
  <si>
    <t>1,106,000.00 CR</t>
  </si>
  <si>
    <t>TRSF E-BANKING CR 2902/FTSCY/WS95051 1106000.00 SPIEGEL 210220 INTERNET FEB 2020 SPIEGEL NUSA ARCHI</t>
  </si>
  <si>
    <t>tulus kencana sumber sejahtera site semarang januari 2020</t>
  </si>
  <si>
    <t>spiegel februari 2020</t>
  </si>
  <si>
    <t>KR OTOMATIS LLG-BNI BERKAH EMAS SUMBER</t>
  </si>
  <si>
    <t>2,156,500.00 CR</t>
  </si>
  <si>
    <t>berkah emas sumber januari 2020</t>
  </si>
  <si>
    <t>SETORAN TUNAI</t>
  </si>
  <si>
    <t>SETORAN PEMINDAHAN</t>
  </si>
  <si>
    <t>8,804,000.00 CR</t>
  </si>
  <si>
    <t>delta dunia properti januari 2020</t>
  </si>
  <si>
    <t>SETORAN TUNAI MSA INV NO 03 07081 219</t>
  </si>
  <si>
    <t>8,200,000.00 CR</t>
  </si>
  <si>
    <t>4,186,000.00 CR</t>
  </si>
  <si>
    <t>TRSF E-BANKING CR 0302/FTSCY/WS95051 3927274.00 03.0243.0115 DAFAM PROPERTY IND</t>
  </si>
  <si>
    <t>3,927,274.00 CR</t>
  </si>
  <si>
    <t>Monang sianipar abadi november 2019</t>
  </si>
  <si>
    <t>dafam property indonesia site 2 januari (1.963.637) februari (1.963.637)</t>
  </si>
  <si>
    <t>TRSF E-BANKING CR 01/02 95031 TEGUH PRASETYO</t>
  </si>
  <si>
    <t>Polrestabes Semarang - Unit Reskrim Januari 2020</t>
  </si>
  <si>
    <t>TIKI Jne instalasi (2.700) bandwith (5.500) februari 2020</t>
  </si>
  <si>
    <t>TRSF E-BANKING CR 0302/FTSCY/WS95011 4281807.00 MARETA PUJI ANGGAR</t>
  </si>
  <si>
    <t>4,281,807.00 CR</t>
  </si>
  <si>
    <t>TRSF E-BANKING CR 0201/FTSCY/WS95051 828000.00 BYR TAGIHAN GMEDIA DES 19 RAPI KEMBAR MEKATA</t>
  </si>
  <si>
    <t>18/3</t>
  </si>
  <si>
    <t>Ibu Mareta Puji (I) (2.200) (B) (2.081.807) februari 2020</t>
  </si>
  <si>
    <t>TRSF E-BANKING DB 0203/FTLLG/0000100 0090010PT. BANK NE TRANSFER VIA LLG REF NO PPU =XHJL MEDIA SARANA DATA</t>
  </si>
  <si>
    <t>Rapi kembar carfix sleman desember 2019</t>
  </si>
  <si>
    <t>TRSF E-BANKING CR 0302/FTSCY/WS95011 556000.00 MARETA PUJI ANGGAR</t>
  </si>
  <si>
    <t>110,809,032.00 DB</t>
  </si>
  <si>
    <t>556,000.00 CR</t>
  </si>
  <si>
    <t>TRSF E-BANKING CR 0201/FTSCY/WS95051 828000.00 BYR TAGIHAN GMEDIA DES 19 ANDALAN ADHI NIAGA</t>
  </si>
  <si>
    <t>bayar hutang Telkom DWS - inv no Tel.780/NTS/KU.370/DCI/2020</t>
  </si>
  <si>
    <t>Ibu Mareta Puji one time februari 2020</t>
  </si>
  <si>
    <t>BA JASA E-BANKING 0203/DMCHG/0000100 BIAYA TRANSFER SME</t>
  </si>
  <si>
    <t>3,500.00 DB</t>
  </si>
  <si>
    <t>Andalan adhi niaga carfix majapahit desember 2019</t>
  </si>
  <si>
    <t>SETORAN TUNAI NGARINI</t>
  </si>
  <si>
    <t>11,006,000.00 CR</t>
  </si>
  <si>
    <t>biaya transfer</t>
  </si>
  <si>
    <t>SETORAN TUNAI SARWONO BYR INTERNET BL N FEBRUARI 2020 SMK TERANG BANG SA</t>
  </si>
  <si>
    <t>iqplus negara januari 2020</t>
  </si>
  <si>
    <t>Andalan adhi niaga carfix Tugu desember 2019</t>
  </si>
  <si>
    <t>Terang bangsa februari 2020</t>
  </si>
  <si>
    <t>KR OTOMATIS LLG-MANDIRI TAMAN MEDIA INDONE Internet TMI MEDIA SA</t>
  </si>
  <si>
    <t>TRSF E-BANKING CR 0203/FTSCY/WS95051 8118000.00 PT. ERLIMPEX 650 651 710 ERLIMPEX PT</t>
  </si>
  <si>
    <t>9,716,500.00 CR</t>
  </si>
  <si>
    <t>8,118,000.00 CR</t>
  </si>
  <si>
    <t>taman media indonesia site 1 (7560) site 2 (2.156.500) februari 2020</t>
  </si>
  <si>
    <t>TRSF E-BANKING DB 0201/FTSCY/WS95051 10714000.00 106/MSD-SMG/12/19 GLORIA JAYA UTAMA</t>
  </si>
  <si>
    <t>Erlimpex Banyumanik (2.706) erlimpex bsb (2.706) erlimpex sultan agung (2.706) februari 2020</t>
  </si>
  <si>
    <t>10,714,000.00 DB</t>
  </si>
  <si>
    <t>TRSF E-BANKING CR 03/02 95031 DR SEKOLAH THERESI ANA MARET 2020 FABIOLA ARNI SARI</t>
  </si>
  <si>
    <t>SETORAN TUNAI TIRTA MAKMUR</t>
  </si>
  <si>
    <t>Stok | RB Groove 52HPn 12 pcs @710.000; RB Groove GA-52HPacn 1 pc 1.220.000 | DPP 9.740.000; PPN 974.000 | Gloria Jaya - 106/MSD-SMG/12/19</t>
  </si>
  <si>
    <t>4,956,000.00 CR</t>
  </si>
  <si>
    <t>Ada PPN</t>
  </si>
  <si>
    <t>Theresiana maret 2020</t>
  </si>
  <si>
    <t>tirta makmur januari 2020</t>
  </si>
  <si>
    <t>Lapor Januari 2020</t>
  </si>
  <si>
    <t>TRSF E-BANKING CR 0302/FTSCY/WS95051 629000.00 CENTRAL UTAMA INDO</t>
  </si>
  <si>
    <t>TRSF E-BANKING DB 0201/FTSCY/WS95051 5280000.00 114/MSD-SMG/12/19 GLORIA JAYA UTAMA</t>
  </si>
  <si>
    <t>berkah emas sumber terang februari 2020</t>
  </si>
  <si>
    <t>5,280,000.00 DB</t>
  </si>
  <si>
    <t>629,000.00 CR</t>
  </si>
  <si>
    <t>Stok | RB 931-2nD (hAP-Mini) 20 pcs @240.000 | DPP 4.800.000; PPN 480.000 | Gloria Jaya - 114/MSD-SMG/12/19</t>
  </si>
  <si>
    <t>SWITCHING CR TRANSFER DR 451 ASIH PURBANDARI BANK SYARIA</t>
  </si>
  <si>
    <t>TRSF E-BANKING CR 02/03 95031 MSD LEONARDO INVC FEB 2020 WISNU SAPUTRA</t>
  </si>
  <si>
    <t>4,412,000.00 CR</t>
  </si>
  <si>
    <t>883,000.00 CR</t>
  </si>
  <si>
    <t>Yay Pendidikan amana sabilur rasyad november (2.206) desember (2.206) 2019</t>
  </si>
  <si>
    <t>PT. Widha consultant januari 2020</t>
  </si>
  <si>
    <t>1,006,000.00 CR</t>
  </si>
  <si>
    <t>TRSF E-BANKING CR 0301/FTSCY/WS95051 828000.00 internet Des 19 03.0350-1219 MITRABUANA CITRA A</t>
  </si>
  <si>
    <t>TRSF E-BANKING CR 02/04 95031 PELUNASAN GRIYA LO KA INDAH FEB20 BERNADETTE RUMIKA</t>
  </si>
  <si>
    <t>803,000.00 CR</t>
  </si>
  <si>
    <t>Mitrabuana citra abadi desember 2019</t>
  </si>
  <si>
    <t>Bendahara karanggondang desember 2019</t>
  </si>
  <si>
    <t>hotel griya loka indah februari 2020</t>
  </si>
  <si>
    <t>KR OTOMATIS LLG-BNI PT BERKAH EMAS SUM</t>
  </si>
  <si>
    <t>KR OTOMATIS LLG-BNI RPKBUNP.span-BNI SPAN SP2D 20026130 2000565000001 arang</t>
  </si>
  <si>
    <t>SETORAN TUNAI AN PT WASTUWIDY AWAN</t>
  </si>
  <si>
    <t>26,733,272.00 CR</t>
  </si>
  <si>
    <t>Berkah emas sumber terang desember 2019</t>
  </si>
  <si>
    <t>Bendahara politeknik pekerjaan umum januari 2020</t>
  </si>
  <si>
    <t>2,756,000.00 CR</t>
  </si>
  <si>
    <t>wastuwidyawan februari 2020</t>
  </si>
  <si>
    <t>2,206,000.00 CR</t>
  </si>
  <si>
    <t>TRSF E-BANKING DB 0203/FTSCY/WS95051 14918800.00 msd ke giro u/ cicil mazda ke 10 MEDIA SARANA DATA</t>
  </si>
  <si>
    <t>14,918,800.00 DB</t>
  </si>
  <si>
    <t>KR OTOMATIS LLG-HSBC INDONESIA PT AKZO NOBEL WOOD 2021375243 * FULL NAME :PT MEDIA SAR ANA DATA /03</t>
  </si>
  <si>
    <t>Hasta yuga halim desember 2019</t>
  </si>
  <si>
    <t>2,006,000.00 CR</t>
  </si>
  <si>
    <t>mutasi MSD ke GIRO</t>
  </si>
  <si>
    <t>akzonobel januari 2020</t>
  </si>
  <si>
    <t>TRSF E-BANKING CR 0301/FTSCY/WS95051 663000.00 GMEDIA 03 0006 1219 ADC NUSANTARA CV</t>
  </si>
  <si>
    <t>663,000.00 CR</t>
  </si>
  <si>
    <t>20,006,000.00 CR</t>
  </si>
  <si>
    <t>ADC Nusantara desember 2019</t>
  </si>
  <si>
    <t>TRSF E-BANKING DB 0203/FTSCY/WS95051 7810000.00 131/MSD-SMG/02/20 GLORIA JAYA UTAMA</t>
  </si>
  <si>
    <t>kedokteran unissula januari 2020</t>
  </si>
  <si>
    <t>TRSF E-BANKING DB 0301/FTFVA/WS95051 81473/IFORTE 0575/ISI-INV/10/19 kurang bayar 1002164</t>
  </si>
  <si>
    <t>SETORAN TUNAI INTERNET SMKN 7 SMG</t>
  </si>
  <si>
    <t>8,006,000.00 CR</t>
  </si>
  <si>
    <t>600,000.00 DB</t>
  </si>
  <si>
    <t>7,810,000.00 DB</t>
  </si>
  <si>
    <t>stm pembangunan januari 2020</t>
  </si>
  <si>
    <t>Bayar hutang Iforte - kekurangan INV NO 0575/ISI-INV/10/19</t>
  </si>
  <si>
    <t>KR OTOMATIS LLG-CIMB NIAGA NEW RATNA MOTOR NRM By internet pe r Januari 2020 in v 03 2020020</t>
  </si>
  <si>
    <t>1,086,000.00 CR</t>
  </si>
  <si>
    <t>new ratna motor it office januari 2020</t>
  </si>
  <si>
    <t>TRSF E-BANKING CR 0402/FTSCY/WS95051 1734000.00 gmedia des19- jan20 EMDEE GRACIA ESTET</t>
  </si>
  <si>
    <t>1,734,000.00 CR</t>
  </si>
  <si>
    <t>emdee gracia desember 2019 (867) januari (867) 2020</t>
  </si>
  <si>
    <t>Stok | RB Groove 52HPn 10pcs @710.000 | DPP 7.100.000; PPN 710.000 | Gloria Jaya - 131/MSD-SMG/02/20</t>
  </si>
  <si>
    <t>TRSF E-BANKING DB 0301/FTSCY/WS95051 17500000.00 118/INV-ARIF/12/20 SAEPUL ARIF</t>
  </si>
  <si>
    <t>17,500,000.00 DB</t>
  </si>
  <si>
    <t>SETORAN TUNAI PT KORIN JAYA</t>
  </si>
  <si>
    <t>5,506,000.00 CR</t>
  </si>
  <si>
    <t>TRSF E-BANKING DB 0203/FTSCY/WS95051 6369000.00 125/MSD-SMG/02/20 GLORIA JAYA UTAMA</t>
  </si>
  <si>
    <t>6,369,000.00 DB</t>
  </si>
  <si>
    <t>Bayar hutang Arif Tower - INV NO 118/INV-ARIF/12/2019</t>
  </si>
  <si>
    <t>Korin jaya januari 2020 (Salatiga)</t>
  </si>
  <si>
    <t>Stok | UBNT NanoStation M2 2pcs @1.040.000; Omnitik 5 AC 1pc @1.310.000; UBNT Unifi AP AC Mesh 2pc @1.200.000 | DPP 5.790.000; PPN 579.000 | Gloria Jaya - 125/MSD-SMG/02/20</t>
  </si>
  <si>
    <t>TRSF E-BANKING DB 0301/FTSCY/WS95051 20000000.00 msd ke py PRIYO SUYONO</t>
  </si>
  <si>
    <t>SWITCHING CR TRANSFER DR 008 KEKANCAN MUKTI PLAZA MANDI</t>
  </si>
  <si>
    <t>KR OTOMATIS LLG-BNI RPKBUNP.span-BNI SPAN SP2D 20026130 2000630000001 arang</t>
  </si>
  <si>
    <t>20,000,000.00 DB</t>
  </si>
  <si>
    <t>8,909,092.00 CR</t>
  </si>
  <si>
    <t>8,256,000.00 CR</t>
  </si>
  <si>
    <t>bea cukai KPPBC TMP A februari 2020</t>
  </si>
  <si>
    <t>mutasi MSD ke PY</t>
  </si>
  <si>
    <t>Kekancan Mukti radja hotel februari 2020</t>
  </si>
  <si>
    <t>TRSF E-BANKING DB 0502/FTSCY/WS95051 147000000.00 msd ke giro MEDIA SARANA DATA</t>
  </si>
  <si>
    <t>TRSF E-BANKING CR 0303/FTSCY/WS95051 2270182.00 03.0540-220 03.0539-220 DUNIA EXPRESS TRAN</t>
  </si>
  <si>
    <t>147,000,000.00 DB</t>
  </si>
  <si>
    <t>2,270,182.00 CR</t>
  </si>
  <si>
    <t>TRSF E-BANKING DB 0301/FTSCY/WS95051 1188000.00 2/MSD-SMG/01/20 GLORIA JAYA UTAMA</t>
  </si>
  <si>
    <t>1,188,000.00 DB</t>
  </si>
  <si>
    <t>Dunia Express Transindo site 1 (1.184.182) dan Site 2 (1.086) februari 2020</t>
  </si>
  <si>
    <t>Stok | Totolink N300RT 9 pcs @120.000 | DPP 1.080.000; PPN 108.000 | Gloria Jaya - 2/MSD-SMG/01/20</t>
  </si>
  <si>
    <t>TRSF E-BANKING CR 02/05 95031 REVANO SATRIA</t>
  </si>
  <si>
    <t>2,000,000.00 CR</t>
  </si>
  <si>
    <t>Korin jaya februari 2020 (salatiga)</t>
  </si>
  <si>
    <t>TRSF E-BANKING DB 0301/FTSCY/WS95051 660000.00 8/MSD-SMG/01/20 GLORIA JAYA UTAMA</t>
  </si>
  <si>
    <t>revano satria desember 2019 (1.000) januari 2020 (1.000)</t>
  </si>
  <si>
    <t>660,000.00 DB</t>
  </si>
  <si>
    <t>TRSF E-BANKING CR 0502/FTSCY/WS95051 828000.00 Internet Jan 2020 inv 03.0381.0120 MITRABUANA CITRA A</t>
  </si>
  <si>
    <t>Stok | Totolink N300RT 5 pcs @120.000 | DPP 600.000; PPN 60.000 | Gloria Jaya - 8/MSD-SMG/01/20</t>
  </si>
  <si>
    <t>mitrabuana citra abadi januari 2020</t>
  </si>
  <si>
    <t>Tirta makmur februari 2020</t>
  </si>
  <si>
    <t>TRSF E-BANKING DB 0301/FTSCY/WS95051 5390000.00 10/MSD-SMG/01/20 GLORIA JAYA UTAMA</t>
  </si>
  <si>
    <t>SETORAN TUNAI INV NO 03019402 20</t>
  </si>
  <si>
    <t>TRSF E-BANKING DB 0502/FTSCY/WS95051 590000.00 2/MSD-SMG/02/20 MENYANAN JAYA LEST</t>
  </si>
  <si>
    <t>5,390,000.00 DB</t>
  </si>
  <si>
    <t>1,378,000.00 CR</t>
  </si>
  <si>
    <t>590,000.00 DB</t>
  </si>
  <si>
    <t>Stok | MiniPCI R52HnD 7 pcs @700.000 | DPP 4.900.000; PPN 490.000 | Gloria Jaya - 10/MSD-SMG/01/20</t>
  </si>
  <si>
    <t>sinar pantja djaya februari 2020</t>
  </si>
  <si>
    <t>Menggantikan UPS Hotel Noormans existing u/ perangkat router Gmedia | UPS APC BX650LI-MS 650va 1pc @536.364 | DPP 536.364; PPN 53.636 | Menyanan Jaya Lestari - 2/MSD-SMG/02/20</t>
  </si>
  <si>
    <t>SETORAN TUNAI 0303640220</t>
  </si>
  <si>
    <t>1,656,000.00 CR</t>
  </si>
  <si>
    <t>KR OTOMATIS LLG-CIMB NIAGA PALLISER INDONESIA INV 03.0362.1219</t>
  </si>
  <si>
    <t>4,406,000.00 CR</t>
  </si>
  <si>
    <t>bersama kita besar februari 2020</t>
  </si>
  <si>
    <t>Lapor Februari 2020</t>
  </si>
  <si>
    <t>Palliser indonesia desember 2019</t>
  </si>
  <si>
    <t>TRSF E-BANKING DB 0502/FTSCY/WS95051 20000000.00 msd ke py PRIYO SUYONO</t>
  </si>
  <si>
    <t>SETORAN TUNAI PBYRN INTERNET G MEDIA BN DESE MBER 2019 FK UN ISULA</t>
  </si>
  <si>
    <t>delta dunia properti februari 2020</t>
  </si>
  <si>
    <t>Fak Kedokteran Unissula desember 2019</t>
  </si>
  <si>
    <t>TRSF E-BANKING CR 0303/FTSCY/WS95011 828000.00 inet paragon maret MARTIN RUSLI</t>
  </si>
  <si>
    <t>TRSF E-BANKING DB 0502/FTSCY/WS95051 5400000.00 11/MSD-SMG/02/20 TRIKOMINDO KARUNIA</t>
  </si>
  <si>
    <t>5,400,000.00 DB</t>
  </si>
  <si>
    <t>this is april februari 2020</t>
  </si>
  <si>
    <t>TRSF E-BANKING DB 0301/FTSCY/WS95051 59400000.00 127-130 /INV-PT.SAS/XI/19 SANTOSO ADHI SEJAH</t>
  </si>
  <si>
    <t>Projek Mas Sumbiri Boja | Cable NVL-IN-MM2-012 12 Core Multimode Indoor tight buffer (50/125um) 300m @16.364 | DPP 4.909.091; PPN 490.909; Diskon 109 | Trikomindo Karunia Utama - 11/MSD-SMG/02/20</t>
  </si>
  <si>
    <t>TRSF E-BANKING CR 0303/FTSCY/WS95051 6486000.00 03.0446-0220 SUMBER GRAHA SEJAH</t>
  </si>
  <si>
    <t>59,400,000.00 DB</t>
  </si>
  <si>
    <t>6,486,000.00 CR</t>
  </si>
  <si>
    <t>Bayar hutang Santoso Adhi - INV NO 127-130/INV-PT.SAS/XI/2019</t>
  </si>
  <si>
    <t>SETORAN TUNAI PT SINAR PANTJA INV NO 03 0191- 0120</t>
  </si>
  <si>
    <t>1,384,000.00 CR</t>
  </si>
  <si>
    <t>sumber graha sejahtera februari 2020</t>
  </si>
  <si>
    <t>TRSF E-BANKING DB 0301/FTSCY/WS95051 30295000.00 411,451,517,607, 710,711 MEGA TRIKARSA INDO</t>
  </si>
  <si>
    <t>KR OTOMATIS LLG-MANDIRI SUARA MERDEKA PRES G Media Feb 2020 PT. Medi</t>
  </si>
  <si>
    <t>sinar pantja januari 2020</t>
  </si>
  <si>
    <t>30,295,000.00 DB</t>
  </si>
  <si>
    <t>11,568,000.00 CR</t>
  </si>
  <si>
    <t>Bayar hutang Mega Trikarsa - INV NO JL-YKT-0022411; 2451; 2517; 2607; 2710; 2711</t>
  </si>
  <si>
    <t>KR OTOMATIS LLG-MANDIRI PERTA DAYA GAS INV 07.0020-0120 PT Media</t>
  </si>
  <si>
    <t>Suara Merdeka Pandanaran november (2.920), Gedung mugas november (1.656), Kukrit november (3.856) dan Pandanaran desember 2019 (3.136)</t>
  </si>
  <si>
    <t>TRSF E-BANKING DB 0301/FTLLG/0000100 0080017PT. BANK MA TRANSFER VIA LLG REF NO PPU =C0GZ PT. Media Sarana D</t>
  </si>
  <si>
    <t>176,855,250.00 DB</t>
  </si>
  <si>
    <t>KR OTOMATIS LLG-BNI CIPUTRA SEMARANG BCA</t>
  </si>
  <si>
    <t>perta daya gas januari 2020 (salatiga)</t>
  </si>
  <si>
    <t>23,693,380.00 CR</t>
  </si>
  <si>
    <t>Jaminan bank untuk pekerjaan akses link internter DRC dan redudancy Diskominfo Jateng 2020</t>
  </si>
  <si>
    <t>TRSF E-BANKING CR 0502/FTSCY/WS95051 759000.00 SEOSMG RAB310120 INTERNET 0120 SEOR FANI SUWITO</t>
  </si>
  <si>
    <t>hotel ciputra februari 2020</t>
  </si>
  <si>
    <t>759,000.00 CR</t>
  </si>
  <si>
    <t>BA JASA E-BANKING 0301/DMCHG/0000100 BIAYA TRANSFER SME</t>
  </si>
  <si>
    <t>TRSF E-BANKING CR 0303/FTSCY/WS95051 759000.00 SEORAE SMG-GMEDIA 03.0202-0220 FANI SUWITO</t>
  </si>
  <si>
    <t>seorae januari 2020</t>
  </si>
  <si>
    <t>Biaya transfer</t>
  </si>
  <si>
    <t>seorae maret 2020</t>
  </si>
  <si>
    <t>TRSF E-BANKING CR 02/05 Z7VT1 NISFULAILI</t>
  </si>
  <si>
    <t>TRSF E-BANKING CR 0303/FTSCY/WS95051 2752549.00 VICTORIA CARE INDO</t>
  </si>
  <si>
    <t>KR OTOMATIS LLG-BPD JATENG BANK JATENG KANPUS</t>
  </si>
  <si>
    <t>2,752,549.00 CR</t>
  </si>
  <si>
    <t>3,118,182.00 CR</t>
  </si>
  <si>
    <t>Central Mega Site Frank Co januari 2020</t>
  </si>
  <si>
    <t>victoria care januari 2020 i (1.620) b (319.549) februari 2020 (813)</t>
  </si>
  <si>
    <t>SETORAN KLIRING CIPUTRA MITRA J ANUARI 2020 #WARKAT L:01 I:00</t>
  </si>
  <si>
    <t>5,406,000.00 CR</t>
  </si>
  <si>
    <t>balai industri kreatif desember 2019 (pembayaran kedua)</t>
  </si>
  <si>
    <t>ciputra mitra tunas januari 2020</t>
  </si>
  <si>
    <t>SETORAN TUNAI BIAYA INTERNET GMEDIA SMK YAY PHARMASI FEBRUA RI 2020</t>
  </si>
  <si>
    <t>TRSF E-BANKING CR 0401/FTSCY/WS95051 2490000.00 INV 03.0010-0120 UNITEDTRONIK PERKA</t>
  </si>
  <si>
    <t>8,806,000.00 CR</t>
  </si>
  <si>
    <t>KR OTOMATIS LLG-MANDIRI MEDIA SARANA DATA Garansi bank PT Media</t>
  </si>
  <si>
    <t>2,490,000.00 CR</t>
  </si>
  <si>
    <t>smk yayasan pharmasi februari 2020</t>
  </si>
  <si>
    <t>Unitedtronik januari 2020</t>
  </si>
  <si>
    <t>KR OTOMATIS LLG-BNI RPKBUNP.span-BNI SPAN SP2D 20115130 2000249000001 arang</t>
  </si>
  <si>
    <t>150,000,000.00 CR</t>
  </si>
  <si>
    <t>4,454,546.00 CR</t>
  </si>
  <si>
    <t>TRSF E-BANKING CR 01/04 95031 PELUNASAN GRIYA LO KA JAN 20 BERNADETTE RUMIKA</t>
  </si>
  <si>
    <t>kppbc tmp c magelang februari 2020</t>
  </si>
  <si>
    <t>Hotel Griya Loka Indah Januari 2020</t>
  </si>
  <si>
    <t>SETORAN TUNAI SAWALUDIN TGHN INTERNET D D JATENG BLN DE S INVOICE03.049 4.1219</t>
  </si>
  <si>
    <t>TRSF E-BANKING CR 0602/FTSCY/WS95011 3000000.00 int Agt19-Feb20 pinnacle1518 HERVAN UMBARAN</t>
  </si>
  <si>
    <t>Dompet dhuafa desember 2019</t>
  </si>
  <si>
    <t>bank garansi</t>
  </si>
  <si>
    <t>TRSF E-BANKING CR 01/06 95031 03.0440.0120 RIFO JACOB THEODOR</t>
  </si>
  <si>
    <t>Kohen sukses bersama januari 2020</t>
  </si>
  <si>
    <t>SETORAN TUNAI BAYAR MAXI BLN JANUARI 2020</t>
  </si>
  <si>
    <t>KR OTOMATIS LLG-BNI RPKBUNP.span-BNI SPAN SP2D 20134130 2002207000001 ifi di</t>
  </si>
  <si>
    <t>3,000,000.00 CR</t>
  </si>
  <si>
    <t>553,000.00 CR</t>
  </si>
  <si>
    <t>9,800,000.00 CR</t>
  </si>
  <si>
    <t>Mulyareksa jayasakti Januari 2020</t>
  </si>
  <si>
    <t>Balai diklat keagamaan januari 2020</t>
  </si>
  <si>
    <t>TRSF E-BANKING CR 0403/FTSCY/WS95051 1086000.00 INTERNET HYPRO 1-31 MARET -0320 GAP LOGISTICS PT</t>
  </si>
  <si>
    <t>SETORAN TUNAI INTERNET PEK JA N 2020</t>
  </si>
  <si>
    <t>1,931,000.00 CR</t>
  </si>
  <si>
    <t>The Pinnacle | Oktafiany (1518) | Periode 20 Agt 2019 - 20 Feb 2020</t>
  </si>
  <si>
    <t>GAP Logistics maret 2020</t>
  </si>
  <si>
    <t>Fastrata buana desember 2019</t>
  </si>
  <si>
    <t>SETORAN TUNAI INTERNET SMKN 7 SEMARANG</t>
  </si>
  <si>
    <t>TRSF E-BANKING DB 0602/FTSCY/WS95051 175000.00 JL-YK-0015653 MEGALINK TRIKARSA</t>
  </si>
  <si>
    <t>SETORAN TUNAI YEHUDA PEMBAYARAN INTE RNET BULAN DESE MBER SMK TERANG BANGSA SMG</t>
  </si>
  <si>
    <t>175,000.00 DB</t>
  </si>
  <si>
    <t>STM Pembangunan februari 2020</t>
  </si>
  <si>
    <t>bayar hutang Megalink Trikarsa - inv no JL-YK-0015653</t>
  </si>
  <si>
    <t>KR OTOMATIS LLG-BPD JATENG SMP YOANNES XXIII PEMBAYARAN PEMASAN GAN JARINGAN</t>
  </si>
  <si>
    <t>SMK Terang bangsa desember 2019</t>
  </si>
  <si>
    <t>5,157,673.00 CR</t>
  </si>
  <si>
    <t>SMP Yohannes februari 2020</t>
  </si>
  <si>
    <t>TRSF E-BANKING DB 0602/FTSCY/WS95051 39765000.00 3423,3425,3477, 3589 MEGA TRIKARSA INDO</t>
  </si>
  <si>
    <t>TRSF E-BANKING CR 0601/FTSCY/WS95051 1086000.00 INTERNET 1-31 JAN INV 03 0203 0120 GAP LOGISTICS PT</t>
  </si>
  <si>
    <t>39,765,000.00 DB</t>
  </si>
  <si>
    <t>KR OTOMATIS LLG-UOB INDONESIA JOHNS GLOVE FACTOR INV 03 0234 0220</t>
  </si>
  <si>
    <t>bayar hutang Mega Trikarsa -  inv no JL-YKT-0023423; 3425; 3477; 3589</t>
  </si>
  <si>
    <t>GAP Logistics januari 2020</t>
  </si>
  <si>
    <t>2,166,000.00 CR</t>
  </si>
  <si>
    <t>TRSF E-BANKING DB 0602/FTSCY/WS95051 2712000.00 001/MID/II/20 002/MID/II/20 MITRA INOVASI DIGI</t>
  </si>
  <si>
    <t>John's Glove februari 2020</t>
  </si>
  <si>
    <t>2,712,000.00 DB</t>
  </si>
  <si>
    <t>SETORAN TUNAI NANANG INVOICE 03-0561-1219 SMK IPT KARANGPANAS</t>
  </si>
  <si>
    <t>1,556,000.00 CR</t>
  </si>
  <si>
    <t>SWITCHING CR TRANSFER DR FERY AGUSMAN MOTUH INTERNET BA</t>
  </si>
  <si>
    <t>bayar hutang MID - inv no 001-002/MID/II/20</t>
  </si>
  <si>
    <t>SMK IPT Karangpanas desember 2019</t>
  </si>
  <si>
    <t>TRSF E-BANKING DB 0602/FTLLG/0000100 0080017PT. BANK MA TRANSFER VIA LLG REF NO PPU =8ZQ3 PT. Creative Jaya</t>
  </si>
  <si>
    <t>Yay perti stikes karya husada maret 2020</t>
  </si>
  <si>
    <t>7,920,000.00 DB</t>
  </si>
  <si>
    <t>TRSF E-BANKING CR 03/04 95031 PT YUDHANUSA E.C. AGUS SUTIANTO</t>
  </si>
  <si>
    <t>bayar hutang Creative Jaya - inv no INV/CJS/009/I/2020</t>
  </si>
  <si>
    <t>SETORAN TUNAI NANANG INVOICE 03-0560-1219 YAY PAK</t>
  </si>
  <si>
    <t>597,000.00 CR</t>
  </si>
  <si>
    <t>Yudhanusa maret 2020</t>
  </si>
  <si>
    <t>SD Santo Aloysius desember 2019</t>
  </si>
  <si>
    <t>TRSF E-BANKING CR 0403/FTSCY/WS95051 1106000.00 id 0309980120 WIKASA CHEMINDO LI</t>
  </si>
  <si>
    <t>BA JASA E-BANKING 0602/DMCHG/0000100 BIAYA TRANSFER SME</t>
  </si>
  <si>
    <t>TRSF E-BANKING CR 0601/FTSCY/WS95051 1106000.00 Internet Gmedia ST Jan 2020 SEJATI TEKNIK PUTR</t>
  </si>
  <si>
    <t>wikasa chemindo maret 2020</t>
  </si>
  <si>
    <t>SETORAN TUNAI INVOICE NO 0306 01-0220 SD ST A LOYSIUS</t>
  </si>
  <si>
    <t>Sejati teknik putra januari 2020</t>
  </si>
  <si>
    <t>TRSF E-BANKING DB 0602/FTSCY/WS95051 1025000.00 18/MSD-SMG/02/20 GLOBAL SOLUSI CV</t>
  </si>
  <si>
    <t>1,025,000.00 DB</t>
  </si>
  <si>
    <t>Projek Mas Sumbiri Boja | Kabel Belden / CCTV Coaxial RG59+Power 9105SL2P 1roll @931.818 | DPP 931.818; PPN 93.182 | Global Solusi - 18/MSD-SMG/02/20</t>
  </si>
  <si>
    <t>TRSF E-BANKING CR 06/01 WSID:Z7121 YOYOK HARI SISWANT</t>
  </si>
  <si>
    <t>SD Santo Aloysius februari 2020</t>
  </si>
  <si>
    <t>TRSF E-BANKING DB 0602/FTSCY/WS95051 1180000.00 15/MSD-SMG/02/20 MENYANAN JAYA LEST</t>
  </si>
  <si>
    <t>SETORAN TUNAI INVOIE NO 03 06 02 -0220 SMK IP T KARANG PANAS</t>
  </si>
  <si>
    <t>1,180,000.00 DB</t>
  </si>
  <si>
    <t>Projek Hotel Ciputra | UPS APC BX650LI-MS 650va 2pcs @536.364 | DPP 1.072.727; PPN 107.273 | Menyanan Jaya Lestari - 15/MSD-SMG/02/20</t>
  </si>
  <si>
    <t>SMK IPT Karangpanas februari 2020</t>
  </si>
  <si>
    <t>nunggu inv asli</t>
  </si>
  <si>
    <t>SETORAN TUNAI INVOICE NO 0307 48-0220 SMK SIN T LOUIS</t>
  </si>
  <si>
    <t>Pinnacle | Yoyok Hari Siswanto (0911) | jan 2020 - mar 2020</t>
  </si>
  <si>
    <t>3,833,586.00 CR</t>
  </si>
  <si>
    <t>SMA Sint Louis februari 2020</t>
  </si>
  <si>
    <t>TRSF E-BANKING CR 0602/FTSCY/WS95051 7566000.00 hotel oak tree jan 20 JAYA PERKASA INVES</t>
  </si>
  <si>
    <t>KR OTOMATIS LLG-BNI RPKBUNP.span-BNI SPAN SP2D 20115130 2000751000001 arang</t>
  </si>
  <si>
    <t>TRSF E-BANKING CR 01/06 95031 DARI PT YUDHANUSA AGUS SUTIANTO</t>
  </si>
  <si>
    <t>7,566,000.00 CR</t>
  </si>
  <si>
    <t>KPPBC TMP C Magelang Maret 2020</t>
  </si>
  <si>
    <t>oak tree januari 2020</t>
  </si>
  <si>
    <t>TRSF E-BANKING CR 03/04 700P1 BYR INSTAL DAN DES 2019 OEI LIE HWEE</t>
  </si>
  <si>
    <t>Yudhanusa ekspressindo januari 2020</t>
  </si>
  <si>
    <t>3,270,516.00 CR</t>
  </si>
  <si>
    <t>TRSF E-BANKING CR 0602/FTSCY/WS95011 828000.00 inet tia paragon Feb MARTIN RUSLI</t>
  </si>
  <si>
    <t>DAFELL indonesia desember 2019</t>
  </si>
  <si>
    <t>TRSF E-BANKING CR 0601/FTSCY/WS95051 828000.00 gmedia bl jan 20 FASTRONIC MAKMUR S</t>
  </si>
  <si>
    <t>this is april januari 2020</t>
  </si>
  <si>
    <t>TRSF E-BANKING CR 03/04 95031 SINAR GROSIR, TY LINA WARDANA</t>
  </si>
  <si>
    <t>1,506,000.00 CR</t>
  </si>
  <si>
    <t>Fastronic januari 2020</t>
  </si>
  <si>
    <t>Sinar grosir gajah raya januari (753) februari 2020 (753)</t>
  </si>
  <si>
    <t>TRSF E-BANKING CR 02/06 Z7131 MUHAMMAD H R OR BI</t>
  </si>
  <si>
    <t>TRSF E-BANKING CR 0403/FTSCY/WS95051 14306000.00 LIEM HAN LIONG</t>
  </si>
  <si>
    <t>14,306,000.00 CR</t>
  </si>
  <si>
    <t>TRSF E-BANKING CR 01/07 700P1 03 0204 0120 TMG HEPI YULIAN FURI S</t>
  </si>
  <si>
    <t>Virgin Cake Tlogosari (9.906) , Pamularsih (2.200), Ungaran (2.200) februari 2020</t>
  </si>
  <si>
    <t>CV. Putmasari Pratama Site 11 (TCD &amp; Gerai Telkomsel Temanggung) Januari 2020</t>
  </si>
  <si>
    <t>TRSF E-BANKING DB 0403/FTSCY/WS95051 3200000.00 9/MSD-SMG/03/20 SYNNEX METRODATA I</t>
  </si>
  <si>
    <t>canofee teuku umar februari 2020</t>
  </si>
  <si>
    <t>3,200,000.00 DB</t>
  </si>
  <si>
    <t>TRSF E-BANKING DB 0602/FTFVA/WS95051 00513/APJII IP-ADD/20/01/0311 - 880003110</t>
  </si>
  <si>
    <t>bayar hutang Synnex - 9/MSD-SMG/03/20</t>
  </si>
  <si>
    <t>11,556,000.00 DB</t>
  </si>
  <si>
    <t>TRSF E-BANKING DB 0403/FTSCY/WS95051 18150000.00 2/MSD-SMG/03/20 GLORIA JAYA UTAMA</t>
  </si>
  <si>
    <t>18,150,000.00 DB</t>
  </si>
  <si>
    <t>bayar hutang APJII - inv no IP-ADD/20/01/0311QQ PT Ungaran Sari Garments</t>
  </si>
  <si>
    <t>SETORAN TUNAI BAYAR TAGIHAN G MEDIA PERIODE B ULAN JANUARI</t>
  </si>
  <si>
    <t>Stok | UBNT Unifi AP AC Lite 15pcs @1.100.000 | DPP 16.500.000; PPN 1.650.000 | Gloria Jaya - 2/MSD-SMG/03/20</t>
  </si>
  <si>
    <t>TRSF E-BANKING DB 0403/FTSCY/WS95051 10230000.00 7/MSD-SMG/03/20 GLORIA JAYA UTAMA</t>
  </si>
  <si>
    <t>SMK AKPELNI desember 2019</t>
  </si>
  <si>
    <t>10,230,000.00 DB</t>
  </si>
  <si>
    <t>TRSF E-BANKING CR 02/06 Z7VT1 NISFULAILI</t>
  </si>
  <si>
    <t>Stok | RB Disc-5nD (Disc Lite 5) 15pcs @620.000 | DPP 9.300.000: PPN 930.000 | Gloria Jaya - 7/MSD-SMG/03/20</t>
  </si>
  <si>
    <t>TRSF E-BANKING DB 0403/FTSCY/WS95051 4576000.00 31/MSD-SMG/03/20 GLORIA JAYA UTAMA</t>
  </si>
  <si>
    <t>SETORAN TUNAI SPD INV NO 03.0180- 1219</t>
  </si>
  <si>
    <t>4,576,000.00 DB</t>
  </si>
  <si>
    <t>frank n co februari 2020</t>
  </si>
  <si>
    <t>1,381,000.00 CR</t>
  </si>
  <si>
    <t>Projek PT Arta Purnama Indonesia - Sunsetfalls Resort | UBNT NanoStation M2 4pcs @1.040.000 | DPP 4.160.000; PPN 416.000 | Gloria Jaya - 31/MSD-SMG/03/20</t>
  </si>
  <si>
    <t>Sinar Pantja Djaja desember 2019</t>
  </si>
  <si>
    <t>TRSF E-BANKING CR 0602/FTSCY/WS95011 1106000.00 INTERNET GMEDIA PATRICK DEDE RAMAL</t>
  </si>
  <si>
    <t>TRSF E-BANKING CR 03/04 95031 PARAMA MEDIA IWAN PRASETYO</t>
  </si>
  <si>
    <t>15,406,000.00 CR</t>
  </si>
  <si>
    <t>SETORAN TUNAI ARI SISWO PEMBY MAXI EASY 5 MBPS PERIODE 5 JANUARI 2020</t>
  </si>
  <si>
    <t>parama development realty januari 2020</t>
  </si>
  <si>
    <t>CV Parama Media i (1.650) MS (13.756) maret 2020 (one time)</t>
  </si>
  <si>
    <t>24/3</t>
  </si>
  <si>
    <t>TRSF E-BANKING CR 0503/FTSCY/WS95051 2756000.00 Intrnet maret 2020 SAMPHARINDO PUTRA</t>
  </si>
  <si>
    <t>TRSF E-BANKING CR 02/06 583B1 AGUS SURYADI</t>
  </si>
  <si>
    <t>Bringin gigantara januari 2020</t>
  </si>
  <si>
    <t>12,006,000.00 CR</t>
  </si>
  <si>
    <t>Sampharindo putra trading maret 2020</t>
  </si>
  <si>
    <t>antonius natanael desember 2019</t>
  </si>
  <si>
    <t>TRSF E-BANKING CR 03/05 700P1 03 0209 0320 TMG HEPI YULIAN FURI S</t>
  </si>
  <si>
    <t>lintas era indonesia januari 2020</t>
  </si>
  <si>
    <t>TRSF E-BANKING CR 0702/FTSCY/WS95051 1086000.00 INTERNET JAN 2020 03.0206-0220 GAP LOGISTICS PT</t>
  </si>
  <si>
    <t>CV. Putmasari Pratama Site 11 (TCD &amp; Gerai Telkomsel Temanggung) maret 2020</t>
  </si>
  <si>
    <t>gap logistics februari 2020</t>
  </si>
  <si>
    <t>TRSF E-BANKING CR 03/05 700P1 03 0210 0320 MGL HEPI YULIAN FURI S</t>
  </si>
  <si>
    <t>SETORAN TUNAI JASCO</t>
  </si>
  <si>
    <t>CV. Putmasari Pratama Site 12 (BO Magelang) maret 2020</t>
  </si>
  <si>
    <t>Jasco logistics desember 2019</t>
  </si>
  <si>
    <t>TRSF E-BANKING CR 03/05 700P1 03 0213 0320 GFORC E HEPI YULIAN FURI S</t>
  </si>
  <si>
    <t>lintas era indonesia februari 2020</t>
  </si>
  <si>
    <t>TRSF E-BANKING CR 0701/FTSCY/WS95011 2756000.00 03.0071-0120 PT JC INDONESIA SAYID MUNAWAR</t>
  </si>
  <si>
    <t>CV. Putmasari Pratama Site 2 (Marina) maret 2020</t>
  </si>
  <si>
    <t>TRSF E-BANKING CR 0702/FTSCY/WS95011 2166000.00 PAYMENT MEDIA SARA NA DATA JANUARI HANDY JUNAIDI</t>
  </si>
  <si>
    <t>JC Indonesia januari 2020</t>
  </si>
  <si>
    <t>TRSF E-BANKING CR 03/05 700P1 03 0214 0320 COLO HEPI YULIAN FURI S</t>
  </si>
  <si>
    <t>world innovative telecomunication site 1 januari 2020</t>
  </si>
  <si>
    <t>CV. Putmasari Pratama Site 1 (Collocation 21 U) maret 2020</t>
  </si>
  <si>
    <t>TRSF E-BANKING CR 03/05 700P1 03 0718 0320 KP PW J HEPI YULIAN FURI S</t>
  </si>
  <si>
    <t>KR OTOMATIS LLG-BNI RPKBUNP.span-BNI SPAN SP2D 20026130 2000749000001 arang</t>
  </si>
  <si>
    <t>TRSF E-BANKING CR 01/07 700P1 03 0205 0120 GK MG L HEPI YULIAN FURI S</t>
  </si>
  <si>
    <t>1,194,000.00 CR</t>
  </si>
  <si>
    <t>45,006,000.00 CR</t>
  </si>
  <si>
    <t>CV. Putmasari Pratama Site 9 &amp; 10 (kulonprogo &amp; Purworejo) maret 2020</t>
  </si>
  <si>
    <t>Polines februari 2020</t>
  </si>
  <si>
    <t>CV. Putmasari Pratama Site 13 (Gerai telkomsel Magelang) Januari 2020</t>
  </si>
  <si>
    <t>TRSF E-BANKING CR 03/05 700P1 03 0407 0320 CUAN HEPI YULIAN FURI S</t>
  </si>
  <si>
    <t>TRSF E-BANKING CR 01/07 700P1 03 0206 0120 MGL HEPI YULIAN FURI S</t>
  </si>
  <si>
    <t>KR OTOMATIS LLG-MANDIRI KAMIGUMI INDONESIA 0304340120 PT Media</t>
  </si>
  <si>
    <t>Cipta usaha nusantara maret 2020</t>
  </si>
  <si>
    <t>3,894,000.00 CR</t>
  </si>
  <si>
    <t>SETORAN TUNAI TERAS JAYA BAYAR BULAN MARET 2020</t>
  </si>
  <si>
    <t>CV. Putmasari Pratama Site 12 (BO Magelang) Januari 2020</t>
  </si>
  <si>
    <t>kamigumi januari 2020</t>
  </si>
  <si>
    <t>teras jaya perkasa maret 2020</t>
  </si>
  <si>
    <t>SWITCHING CR TRANSFER DR 009 BPK AGUNG INDRAWAN 46.46.46.46</t>
  </si>
  <si>
    <t>TRSF E-BANKING CR 01/07 95031 SEKOLAH THERESIANA JAN2020 FABIOLA ARNI SARI</t>
  </si>
  <si>
    <t>TRSF E-BANKING CR 03/05 467U1 SANTHY RATTANADEWI</t>
  </si>
  <si>
    <t>samudera perdana selaras site 3 Desember 2019</t>
  </si>
  <si>
    <t>Sekolah theresiana januari 2020</t>
  </si>
  <si>
    <t>Kopeng alam wisata januari (828) februari 2020 (828)</t>
  </si>
  <si>
    <t>KR OTOMATIS LLG-PERMATA PT PUTRA CHANDRA S .</t>
  </si>
  <si>
    <t>KR OTOMATIS LLG-BNI TIGA PILAR ENERGI BIAYA ANTALASI &amp; I NTERNET</t>
  </si>
  <si>
    <t>1,969,636.00 CR</t>
  </si>
  <si>
    <t>TRSF E-BANKING CR 01/07 700P1 03 0209 0120 GFORC E HEPI YULIAN FURI S</t>
  </si>
  <si>
    <t>4,214,483.00 CR</t>
  </si>
  <si>
    <t>putra chandra sentosa maret 2020</t>
  </si>
  <si>
    <t>Tiga pilar energi (I) (1.767.273) B (641.210) desember 2019, B (1.806) Januari 2020</t>
  </si>
  <si>
    <t>CV. Putmasari Pratama Site 2 (Marina) Januari 2020</t>
  </si>
  <si>
    <t>KR OTOMATIS LLG-BNI RPKBUNP.span-BNI SPAN SP2D 20026130 2002239000001 arang</t>
  </si>
  <si>
    <t>26,733,273.00 CR</t>
  </si>
  <si>
    <t>KR OTOMATIS LLG-CIMB NIAGA INKO JAVA PAYMENT SEWA INTER NET</t>
  </si>
  <si>
    <t>TRSF E-BANKING CR 01/07 700P1 03 0210 0120 COLO HEPI YULIAN FURI S</t>
  </si>
  <si>
    <t>4,332,000.00 CR</t>
  </si>
  <si>
    <t>bendahara politeknik pekerjaan umum februari 2020</t>
  </si>
  <si>
    <t>SETORAN TUNAI BAYAR TAGIHAN PT ABB</t>
  </si>
  <si>
    <t>inko java (salatiga) site 1 dan site bea cukai (@ 2.166) februari 2020</t>
  </si>
  <si>
    <t>CV. Putmasari Pratama Site 1 (Collocation 21 U) Januari 2020</t>
  </si>
  <si>
    <t>Asuransi bhakti bhayangkara maret 2020</t>
  </si>
  <si>
    <t>TRSF E-BANKING CR 0702/FTSCY/WS95051 2212000.00 ARIANI</t>
  </si>
  <si>
    <t>2,212,000.00 CR</t>
  </si>
  <si>
    <t>Indo Wijaya site 1 januari (1.106) dan site 2 januari (1.106) 2020</t>
  </si>
  <si>
    <t>TRSF E-BANKING CR 01/07 700P1 03 0674 0120 KP PW J HEPI YULIAN FURI S</t>
  </si>
  <si>
    <t>TRSF E-BANKING CR 0702/FTSCY/WS95051 1500000.00 03.PNC-0006-0120 21 January 2020 JATI PT</t>
  </si>
  <si>
    <t>9,720,000.00 CR</t>
  </si>
  <si>
    <t>1,500,000.00 CR</t>
  </si>
  <si>
    <t>CV. Putmasari Pratama Site 9 &amp; 10 (kulonprogo &amp; Purworejo) Januari 2020</t>
  </si>
  <si>
    <t>Inti Sukses Garmindo site 1 (9.181.500) site bea cukai (538.500) januari 2020</t>
  </si>
  <si>
    <t>The Pinnacle | Philip Abraham (1219) | Periode 20 Okt 2019 - 20 Jan 2020</t>
  </si>
  <si>
    <t>TRSF E-BANKING CR 0503/FTSCY/WS95051 828000.00 gmedia bl maret 20 FASTRONIC MAKMUR S</t>
  </si>
  <si>
    <t>TRSF E-BANKING CR 01/07 700P1 03 0400 0120 CUAN HEPI YULIAN FURI S</t>
  </si>
  <si>
    <t>TRSF E-BANKING CR 0702/FTSCY/WS95051 956640.00 INV. 03.0543-0220 PERIODE FEB 20 SRI RATU PT</t>
  </si>
  <si>
    <t>956,640.00 CR</t>
  </si>
  <si>
    <t>sri ratu februari 2020</t>
  </si>
  <si>
    <t>fastronic maret 2020</t>
  </si>
  <si>
    <t>Cipta usaha nusantara Januari 2020</t>
  </si>
  <si>
    <t>TRSF E-BANKING CR 0503/FTSCY/WS95011 828000.00 MARETA PUJI ANGGAR</t>
  </si>
  <si>
    <t>SETORAN TUNAI INV 0302680220</t>
  </si>
  <si>
    <t>550,000.00 CR</t>
  </si>
  <si>
    <t>BCA Februari 2020</t>
  </si>
  <si>
    <t>Mareta puji anggarwati maret 2020</t>
  </si>
  <si>
    <t>TRSF E-BANKING DB 0701/FTSCY/WS95051 200000000.00 msd ke giro MEDIA SARANA DATA</t>
  </si>
  <si>
    <t>200,000,000.00 DB</t>
  </si>
  <si>
    <t>SETORAN TUNAI TAGIHAN BIAYA B LN DES 19</t>
  </si>
  <si>
    <t>TRSF E-BANKING CR 0503/FTSCY/WS95051 828000.00 Internet Maret 03.0387.0320 MITRABUANA CITRA A</t>
  </si>
  <si>
    <t>mutasi MSD ke Giro</t>
  </si>
  <si>
    <t>Mitrabuana citra abadi maret 2020</t>
  </si>
  <si>
    <t>826,000.00 CR</t>
  </si>
  <si>
    <t>TRSF E-BANKING CR 0702/FTSCY/WS95011 5512000.00 BYR INTERNET UMBUL SIDOMUKTI DEWI ALIFAH RAHMAW</t>
  </si>
  <si>
    <t>5,512,000.00 CR</t>
  </si>
  <si>
    <t>SETORAN TUNAI DAMAI RESIDENCE</t>
  </si>
  <si>
    <t>panorama sidomukti site 1 (3.306) site pondok kopi (2.206) februari 2020 (salatiga)</t>
  </si>
  <si>
    <t>mega tri utama maret 2020</t>
  </si>
  <si>
    <t>TRSF E-BANKING CR 0503/FTSCY/WS95051 1410000.00 BY GMED BL MARET WU SEMARANG SINTIA WAHYUNINGRU</t>
  </si>
  <si>
    <t>1,410,000.00 CR</t>
  </si>
  <si>
    <t>KR OTOMATIS LLG-BPD JATENG SD PEDURUNGAN KIDU</t>
  </si>
  <si>
    <t>Ragam Damai Desember 2019</t>
  </si>
  <si>
    <t>triniti inti boga maret 2020</t>
  </si>
  <si>
    <t>SD Pedurungan kidul 04 januari (553) februari (553) 2020</t>
  </si>
  <si>
    <t>KR OTOMATIS LLG-BPD JATENG BANK JATENG CP JOH</t>
  </si>
  <si>
    <t>TRSF E-BANKING CR 0701/FTSCY/WS95051 759000.00 SEOSMG RAB3012 GMEDIA 1219 FANI SUWITO</t>
  </si>
  <si>
    <t>21,141,272.00 CR</t>
  </si>
  <si>
    <t>BYR VIA E-BANKING 07/02 WSID95051 PENERIMAAN NEGARA 023717300082077</t>
  </si>
  <si>
    <t>23,400.00 DB</t>
  </si>
  <si>
    <t>Bappeda maret 2020</t>
  </si>
  <si>
    <t>seorae semarang sejahtera desember 2019</t>
  </si>
  <si>
    <t>TRSF E-BANKING CR 0503/FTSCY/WS95051 1106000.00 Internet SA Maret SANGGAR AKSARA SEM</t>
  </si>
  <si>
    <t>PPh 23 Vendor Jan 2020 - Skyline</t>
  </si>
  <si>
    <t>SETORAN TUNAI DARI HONDA ISTA NA CENDRAWASIH</t>
  </si>
  <si>
    <t>BYR VIA E-BANKING 07/02 WSID95051 PENERIMAAN NEGARA 023717300440108</t>
  </si>
  <si>
    <t>3,636,000.00 CR</t>
  </si>
  <si>
    <t>sanggar aksara maret 2020</t>
  </si>
  <si>
    <t>TRSF E-BANKING CR 03/05 Z96T1 ALBERTUS JOSHUA V.</t>
  </si>
  <si>
    <t>Istana cendrawasih januari 2020</t>
  </si>
  <si>
    <t>1,626,000.00 CR</t>
  </si>
  <si>
    <t>BYR VIA E-BANKING 07/02 WSID95051 PENERIMAAN NEGARA 023717306760062</t>
  </si>
  <si>
    <t>Inti duta dwitama maret 2020</t>
  </si>
  <si>
    <t>80,000.00 DB</t>
  </si>
  <si>
    <t>TRSF E-BANKING CR 03/05 Z7VU1 NISFULAILI</t>
  </si>
  <si>
    <t>TRSF E-BANKING CR 0701/FTSCY/WS95011 543000.00 INV03.0157-0120 HARIROTUL LUTFIANA</t>
  </si>
  <si>
    <t>PPh 23 Vendor Jan 2020 - Biznet</t>
  </si>
  <si>
    <t>frank n co maret 2020</t>
  </si>
  <si>
    <t>543,000.00 CR</t>
  </si>
  <si>
    <t>SWITCHING CR TRANSFER DR 008 MULTI TERMINAL IND PLAZA MANDI</t>
  </si>
  <si>
    <t>Telview technology semarang januari 2020</t>
  </si>
  <si>
    <t>multi terminal maret 2020</t>
  </si>
  <si>
    <t>BYR VIA E-BANKING 07/02 WSID95051 PENERIMAAN NEGARA 023717307299082</t>
  </si>
  <si>
    <t>SWITCHING CR TRANSFER DR 008 DIDIEK MARTHANTORO PLAZA MANDI</t>
  </si>
  <si>
    <t>50,000.00 DB</t>
  </si>
  <si>
    <t>TRSF E-BANKING CR 0701/FTSCY/WS95051 17050000.00 KAYU LAPIS INDONES</t>
  </si>
  <si>
    <t>PPh 23 Vendor Jan 2020 - Indonet</t>
  </si>
  <si>
    <t>POS Indonesia maret 2020</t>
  </si>
  <si>
    <t>17,050,000.00 CR</t>
  </si>
  <si>
    <t>TRSF E-BANKING DB 0503/FTSCY/WS95051 2712000.00 001/MID/III/20 002/MID/III/20 MITRA INOVASI DIGI</t>
  </si>
  <si>
    <t>BYR VIA E-BANKING 07/02 WSID95051 PENERIMAAN NEGARA 023717307539075</t>
  </si>
  <si>
    <t>150,000.00 DB</t>
  </si>
  <si>
    <t>kayu lapis desember 2019</t>
  </si>
  <si>
    <t>bayar hutang MID - inv no 001/MID/III/20; 002/MID/III/20</t>
  </si>
  <si>
    <t>PPh 23 Vendor Jan 2020 - Moratelindo</t>
  </si>
  <si>
    <t>TRSF E-BANKING CR 0603/FTSCY/WS95051 1006000.00 1/3 SD 31/3/2020 ORANGE BROWN IMPER</t>
  </si>
  <si>
    <t>BYR VIA E-BANKING 07/02 WSID95051 PENERIMAAN NEGARA 023717307820042</t>
  </si>
  <si>
    <t>BYR VIA E-BANKING 07/01 WSID95051 PENERIMAAN NEGARA 023613894115111</t>
  </si>
  <si>
    <t>560,000.00 DB</t>
  </si>
  <si>
    <t>orange brown imperial maret 2020</t>
  </si>
  <si>
    <t>PPh 23 Vendor Jan 2020 - Fiberstar</t>
  </si>
  <si>
    <t>KR OTOMATIS LLG-MANDIRI KORMAN KENCANA EXP PAID G MEDIA PT. MEDI</t>
  </si>
  <si>
    <t>PPh 23 Vendor Des 2019 - Skyline</t>
  </si>
  <si>
    <t>korman kencana maret 2020</t>
  </si>
  <si>
    <t>BYR VIA E-BANKING 07/02 WSID95051 PENERIMAAN NEGARA 023717308072104</t>
  </si>
  <si>
    <t>TRSF E-BANKING DB 0603/FTLLG/0000100 0090010PT. BANK NE TRANSFER VIA LLG REF NO PPU =1TDD PT. Mega Akses Per</t>
  </si>
  <si>
    <t>30,246,000.00 DB</t>
  </si>
  <si>
    <t>BYR VIA E-BANKING 07/01 WSID95051 PENERIMAAN NEGARA 023613894302031</t>
  </si>
  <si>
    <t>bayar hutang Fiberstar - inv no MAP-INV20020272</t>
  </si>
  <si>
    <t>BA JASA E-BANKING 0603/DMCHG/0000100 BIAYA TRANSFER SME</t>
  </si>
  <si>
    <t>BYR VIA E-BANKING 07/02 WSID95051 PENERIMAAN NEGARA 023717471258040</t>
  </si>
  <si>
    <t>BYR VIA E-BANKING 07/01 WSID95051 PENERIMAAN NEGARA 023613894590011</t>
  </si>
  <si>
    <t>BYR VIA E-BANKING 07/02 WSID95051 PENERIMAAN NEGARA 023717309706117</t>
  </si>
  <si>
    <t>KR OTOMATIS LLG-MANDIRI MATAHARI SILVERIND UTK BYR TAGIHAN</t>
  </si>
  <si>
    <t>194,000.00 DB</t>
  </si>
  <si>
    <t>3,862,000.00 CR</t>
  </si>
  <si>
    <t>PPh 23 Vendor Jan 2020 - Transvision</t>
  </si>
  <si>
    <t>PPh 23 Vendor Des 2019 - Indonet</t>
  </si>
  <si>
    <t>matahari silverindo jaya site a (1.931) site b (1.931) februari 2020</t>
  </si>
  <si>
    <t>BYR VIA E-BANKING 07/02 WSID95051 PENERIMAAN NEGARA 023717310825137</t>
  </si>
  <si>
    <t>BYR VIA E-BANKING 07/01 WSID95051 PENERIMAAN NEGARA 023613894866006</t>
  </si>
  <si>
    <t>TRSF E-BANKING CR 03/06 Z96V1 AGUS SETYONO</t>
  </si>
  <si>
    <t>156,000.00 DB</t>
  </si>
  <si>
    <t>850,000.00 DB</t>
  </si>
  <si>
    <t>PPh 23 Vendor Des 2019 - MID</t>
  </si>
  <si>
    <t>yay shamsa tiga nusa maret 2020</t>
  </si>
  <si>
    <t>BYR VIA E-BANKING 07/02 WSID95051 PENERIMAAN NEGARA 023717313086095</t>
  </si>
  <si>
    <t>KR OTOMATIS LLG-HSBC INDONESIA PT AKZO NOBEL WOOD 2021560650 * FULL NAME :PT MEDIA SAR ANA DATA /03</t>
  </si>
  <si>
    <t>170,000.00 DB</t>
  </si>
  <si>
    <t>BYR VIA E-BANKING 07/01 WSID95051 PENERIMAAN NEGARA 023613895081095</t>
  </si>
  <si>
    <t>44,839.00 DB</t>
  </si>
  <si>
    <t>akzonobel februari 2020</t>
  </si>
  <si>
    <t>BYR VIA E-BANKING 07/02 WSID95051 PENERIMAAN NEGARA 023717313173068</t>
  </si>
  <si>
    <t>TRSF E-BANKING CR 03/06 95031 PT.KOHEN SUKSES B0 3.0446.0320 RIFO JACOB THEODOR</t>
  </si>
  <si>
    <t>BYR VIA E-BANKING 07/01 WSID95051 PENERIMAAN NEGARA 023613895303026</t>
  </si>
  <si>
    <t>BYR VIA E-BANKING 07/02 WSID95051 PENERIMAAN NEGARA 023717313319093</t>
  </si>
  <si>
    <t>kohen sukses bersama maret 2020</t>
  </si>
  <si>
    <t>1,273,715.00 DB</t>
  </si>
  <si>
    <t>TRSF E-BANKING DB 0603/FTLLG/0000100 4410010PT. BANK BU TRANSFER VIA LLG REF NO PPU =1ZZB PT. Media Sarana D</t>
  </si>
  <si>
    <t>300,000,000.00 DB</t>
  </si>
  <si>
    <t>deposito bukopin</t>
  </si>
  <si>
    <t>BYR VIA E-BANKING 07/02 WSID95051 PENERIMAAN NEGARA 023717313456055</t>
  </si>
  <si>
    <t>BYR VIA E-BANKING 07/01 WSID95051 PENERIMAAN NEGARA 023613895557039</t>
  </si>
  <si>
    <t>1,898,824.00 DB</t>
  </si>
  <si>
    <t>TRSF E-BANKING DB 0603/FTLLG/0000100 4410010PT. BANK BU TRANSFER VIA LLG REF NO PPU =1ZZD PT. Media Sarana D</t>
  </si>
  <si>
    <t>BYR VIA E-BANKING 07/01 WSID95051 PENERIMAAN NEGARA 023613895776037</t>
  </si>
  <si>
    <t>1,898,144.00 DB</t>
  </si>
  <si>
    <t>BYR VIA E-BANKING 07/02 WSID95051 PENERIMAAN NEGARA 023717313613126</t>
  </si>
  <si>
    <t>48,000.00 DB</t>
  </si>
  <si>
    <t>TRSF E-BANKING DB 0603/FTLLG/0000100 4410010PT. BANK BU TRANSFER VIA LLG REF NO PPU =1ZZK PT. Media Sarana D</t>
  </si>
  <si>
    <t>BYR VIA E-BANKING 07/01 WSID95051 PENERIMAAN NEGARA 023613896039126</t>
  </si>
  <si>
    <t>BYR VIA E-BANKING 07/02 WSID95051 PENERIMAAN NEGARA 023717308972064</t>
  </si>
  <si>
    <t>325,000.00 DB</t>
  </si>
  <si>
    <t>1,896,720.00 DB</t>
  </si>
  <si>
    <t>PPh 23 Vendor Jan 2020 - Icon+</t>
  </si>
  <si>
    <t>TRSF E-BANKING CR 0702/FTSCY/WS95051 1106000.00 Tagihan Gmedia Feb 2020 SEJATI TEKNIK PUTR</t>
  </si>
  <si>
    <t>TRSF E-BANKING DB 0603/FTLLG/0000100 4410010PT. BANK BU TRANSFER VIA LLG REF NO PPU =1ZZN PT. Media Sarana D</t>
  </si>
  <si>
    <t>sejati teknik putra februari 2020</t>
  </si>
  <si>
    <t>BYR VIA E-BANKING 07/01 WSID95051 PENERIMAAN NEGARA 023613896329031</t>
  </si>
  <si>
    <t>1,845,735.00 DB</t>
  </si>
  <si>
    <t>TRSF E-BANKING DB 0702/FTFVA/WS95051 51315/OFON OFNMRC200001264 - 00000907</t>
  </si>
  <si>
    <t>110,000.00 DB</t>
  </si>
  <si>
    <t>bayar hutang Ofon - inv no OFN/MRC/20/00012643</t>
  </si>
  <si>
    <t>TRSF E-BANKING DB 0603/FTLLG/0000100 4410010PT. BANK BU TRANSFER VIA LLG REF NO PPU =1ZZT PT. Media Sarana D</t>
  </si>
  <si>
    <t>SWITCHING CR TRANSFER DR 008 KEMIKO SAVITRI SEJ PLAZA MANDI</t>
  </si>
  <si>
    <t>BYR VIA E-BANKING 07/01 WSID95051 PENERIMAAN NEGARA 023613896592120</t>
  </si>
  <si>
    <t>10,999,500.00 CR</t>
  </si>
  <si>
    <t>1,771,424.00 DB</t>
  </si>
  <si>
    <t>kemiko savitri januari 2020</t>
  </si>
  <si>
    <t>TRSF E-BANKING DB 0603/FTLLG/0000100 4410010PT. BANK BU TRANSFER VIA LLG REF NO PPU =1ZZX PT. Media Sarana D</t>
  </si>
  <si>
    <t>TRSF E-BANKING CR 02/07 95031 YUGORO PAMUNGKAS</t>
  </si>
  <si>
    <t>BYR VIA E-BANKING 07/01 WSID95051 PENERIMAAN NEGARA 023613896848013</t>
  </si>
  <si>
    <t>1,100,000.00 CR</t>
  </si>
  <si>
    <t>1,801,453.00 DB</t>
  </si>
  <si>
    <t>The palace dp mall februari 2020</t>
  </si>
  <si>
    <t>TRSF E-BANKING CR 0702/FTSCY/WS95051 1106000.00 TGL 02/01/2020 PERIODE JAN PANEN RAYA INDONES</t>
  </si>
  <si>
    <t>BYR VIA E-BANKING 07/01 WSID95051 PENERIMAAN NEGARA 023613897085055</t>
  </si>
  <si>
    <t>KR OTOMATIS LLG-MANDIRI GOLDEN FLOWER PT MEDIA</t>
  </si>
  <si>
    <t>panen raya januari 2020</t>
  </si>
  <si>
    <t>5,894,409.00 CR</t>
  </si>
  <si>
    <t>PPh 23 Vendor Des 2019 - Moratelindo</t>
  </si>
  <si>
    <t>Golden flower februari 2020</t>
  </si>
  <si>
    <t>TRSF E-BANKING CR 0802/FTSCY/WS95051 1100000.00 internet Feb 2020 SANGGAR AKSARA SEM</t>
  </si>
  <si>
    <t>BYR VIA E-BANKING 06/03 WSID95051 PENERIMAAN NEGARA 023820991671026</t>
  </si>
  <si>
    <t>BYR VIA E-BANKING 07/01 WSID95051 PENERIMAAN NEGARA 023613897314108</t>
  </si>
  <si>
    <t>sanggar aksara februari 2020</t>
  </si>
  <si>
    <t>PPh 23 Vendor Feb 2020 - Skyline</t>
  </si>
  <si>
    <t>PPh 23 Vendor Des 2019 - Fiberstar</t>
  </si>
  <si>
    <t>SWITCHING CR TANGGAL :08/02 TRANSFER DR 113 ANIK PRIHATI BANK JATENG</t>
  </si>
  <si>
    <t>BYR VIA E-BANKING 06/03 WSID95051 PENERIMAAN NEGARA 023820992190133</t>
  </si>
  <si>
    <t>2,075,000.00 CR</t>
  </si>
  <si>
    <t>SMP 3 (Salatiga) februari site 01 (1,250,000) &amp; 02 (825,000) 2020</t>
  </si>
  <si>
    <t>BYR VIA E-BANKING 07/01 WSID95051 PENERIMAAN NEGARA 023613897489115</t>
  </si>
  <si>
    <t>750,000.00 DB</t>
  </si>
  <si>
    <t>PPh 23 Vendor Des 2019 - Icon+</t>
  </si>
  <si>
    <t>BYR VIA E-BANKING 06/03 WSID95051 PENERIMAAN NEGARA 023820992503115</t>
  </si>
  <si>
    <t>TRSF E-BANKING CR 02/08 95031 SEKOLAH THERESIANA FEB20 FABIOLA ARNI SARI</t>
  </si>
  <si>
    <t>PPh 23 Vendor Feb 2020 - Biznet</t>
  </si>
  <si>
    <t>BYR VIA E-BANKING 07/01 WSID95051 PENERIMAAN NEGARA 023613897683095</t>
  </si>
  <si>
    <t>250,000.00 DB</t>
  </si>
  <si>
    <t>BYR VIA E-BANKING 06/03 WSID95051 PENERIMAAN NEGARA 023820992724031</t>
  </si>
  <si>
    <t>sekolah theresiana februari 2020</t>
  </si>
  <si>
    <t>PPh 23 Vendor Feb 2020 - Indonet</t>
  </si>
  <si>
    <t>BYR VIA E-BANKING 06/03 WSID95051 PENERIMAAN NEGARA 023820993142104</t>
  </si>
  <si>
    <t>TRSF E-BANKING CR 0802/FTSCY/WS95011 813000.00 internet office cnc pg feb`20 DENNY SETIAWAN</t>
  </si>
  <si>
    <t>20,000.00 DB</t>
  </si>
  <si>
    <t>BYR VIA E-BANKING 07/01 WSID95051 PENERIMAAN NEGARA 023613897804040</t>
  </si>
  <si>
    <t>813,000.00 CR</t>
  </si>
  <si>
    <t>PPh 23 Vendor Feb 2020 - MID</t>
  </si>
  <si>
    <t>BYR VIA E-BANKING 06/03 WSID95051 PENERIMAAN NEGARA 023820993326077</t>
  </si>
  <si>
    <t>cipta cahaya februari 2020</t>
  </si>
  <si>
    <t>30,000.00 DB</t>
  </si>
  <si>
    <t>BYR VIA E-BANKING 07/01 WSID95051 PENERIMAAN NEGARA 023613897957151</t>
  </si>
  <si>
    <t>TRSF E-BANKING CR 02/08 79031 DR LIE KUANG SLN G RANDEDGE SRI HARTATIK HARIJ</t>
  </si>
  <si>
    <t>BYR VIA E-BANKING 06/03 WSID95051 PENERIMAAN NEGARA 023821165188039</t>
  </si>
  <si>
    <t>PPh 23 Vendor Feb 2020 - Moratelindo</t>
  </si>
  <si>
    <t>lie kuang salon februari 2020</t>
  </si>
  <si>
    <t>BYR VIA E-BANKING 06/03 WSID95051 PENERIMAAN NEGARA 023820994332091</t>
  </si>
  <si>
    <t>BYR VIA E-BANKING 07/01 WSID95051 PENERIMAAN NEGARA 023613898086015</t>
  </si>
  <si>
    <t>PPh 23 Vendor Feb 2020 - Icon+</t>
  </si>
  <si>
    <t>BYR VIA E-BANKING 06/03 WSID95051 PENERIMAAN NEGARA 023820994727146</t>
  </si>
  <si>
    <t>TRSF E-BANKING CR 1002/FTSCY/WS95051 2756000.00 INTERNET FEB 2020 SAMPHARINDO PUTRA</t>
  </si>
  <si>
    <t>PPh 23 Vendor Feb 2020 - Transvision</t>
  </si>
  <si>
    <t>BYR VIA E-BANKING 06/03 WSID95051 PENERIMAAN NEGARA 023820994922146</t>
  </si>
  <si>
    <t>sampharindo putra trading februari 2020</t>
  </si>
  <si>
    <t>BYR VIA E-BANKING 07/01 WSID95051 PENERIMAAN NEGARA 023613898194135</t>
  </si>
  <si>
    <t>TRSF E-BANKING CR 02/10 95031 TEGUH PRASETYO</t>
  </si>
  <si>
    <t>BYR VIA E-BANKING 06/03 WSID95051 PENERIMAAN NEGARA 023820995230155</t>
  </si>
  <si>
    <t>polrestabes semarang februari 2020</t>
  </si>
  <si>
    <t>BYR VIA E-BANKING 06/03 WSID95051 PENERIMAAN NEGARA 023820995480000</t>
  </si>
  <si>
    <t>BYR VIA E-BANKING 07/01 WSID95051 PENERIMAAN NEGARA 023613898412051</t>
  </si>
  <si>
    <t>715,834.00 DB</t>
  </si>
  <si>
    <t>BYR VIA E-BANKING 06/03 WSID95051 PENERIMAAN NEGARA 023820995682004</t>
  </si>
  <si>
    <t>BYR VIA E-BANKING 07/01 WSID95051 PENERIMAAN NEGARA 023613898599040</t>
  </si>
  <si>
    <t>210,000.00 DB</t>
  </si>
  <si>
    <t>Teras Jaya Perkasa februari 2020</t>
  </si>
  <si>
    <t>BYR VIA E-BANKING 06/03 WSID95051 PENERIMAAN NEGARA 023820995865019</t>
  </si>
  <si>
    <t>SETORAN TUNAI PT PELAYARAN 03.0398.0220</t>
  </si>
  <si>
    <t>BYR VIA E-BANKING 06/03 WSID95051 PENERIMAAN NEGARA 023820996053106</t>
  </si>
  <si>
    <t>2,976,000.00 CR</t>
  </si>
  <si>
    <t>BYR VIA E-BANKING 07/01 WSID95051 PENERIMAAN NEGARA 023613898938119</t>
  </si>
  <si>
    <t>pelayaran tresnamuda sejati februari 2020</t>
  </si>
  <si>
    <t>PPh 23 Vendor Des 2019 - Transvision</t>
  </si>
  <si>
    <t>SETORAN TUNAI TAGIHAN PERIODE MARET 2020 DAR I SMK P AKPELNI</t>
  </si>
  <si>
    <t>SETORAN TUNAI BAYAR LANGGANAN PT ASURANSI BH AKTI BHAYANGKAR A</t>
  </si>
  <si>
    <t>asuransi bhakti bhayangkara februari 2020</t>
  </si>
  <si>
    <t>BYR VIA E-BANKING 07/01 WSID95051 PENERIMAAN NEGARA 023613899132095</t>
  </si>
  <si>
    <t>SMK Akpelni februari 2020</t>
  </si>
  <si>
    <t>TRSF E-BANKING CR 0603/FTSCY/WS95011 5512000.00 INTERNET UMBUL SIDOMUKTI DEWI ALIFAH RAHMAW</t>
  </si>
  <si>
    <t>KR OTOMATIS LLG-MANDIRI BUT TRIBU NV DE CO INVOICE NO 03.0178 -0220</t>
  </si>
  <si>
    <t>but tribu nv februari 2020</t>
  </si>
  <si>
    <t>panorama sidomukti site 1 (3.306) site pondok kopi (2.206) maret 2020 (salatiga)</t>
  </si>
  <si>
    <t>BYR VIA E-BANKING 07/01 WSID95051 PENERIMAAN NEGARA 023613899246026</t>
  </si>
  <si>
    <t>TRSF E-BANKING DB 0603/FTLLG/0000100 1130348PT. BANK PE TRANSFER VIA LLG REF NO PPU =14TG R/P DEPOSITO</t>
  </si>
  <si>
    <t>KR OTOMATIS LLG-HSBC INDONESIA PT PANAH PERDANA L</t>
  </si>
  <si>
    <t>2,058,000.00 CR</t>
  </si>
  <si>
    <t>deposito bank jateng</t>
  </si>
  <si>
    <t>panah perdana logisindo februari 2020</t>
  </si>
  <si>
    <t>BYR VIA E-BANKING 07/01 WSID95051 PENERIMAAN NEGARA 023613899464139</t>
  </si>
  <si>
    <t>TRSF E-BANKING DB 0603/FTLLG/0000100 1130348PT. BANK PE TRANSFER VIA LLG REF NO PPU =14TH R/P DEPOSITO</t>
  </si>
  <si>
    <t>KR OTOMATIS LLG-MANDIRI NUSANTARA BUILDING MEDIA SANANA NBI PT. MEDI</t>
  </si>
  <si>
    <t>1,808,000.00 CR</t>
  </si>
  <si>
    <t>nusantara building industries februari 2020</t>
  </si>
  <si>
    <t>BYR VIA E-BANKING 07/01 WSID95051 PENERIMAAN NEGARA 023613899603004</t>
  </si>
  <si>
    <t>TRSF E-BANKING DB 0603/FTLLG/0000100 1130348PT. BANK PE TRANSFER VIA LLG REF NO PPU =14TJ R/P DEPOSITO</t>
  </si>
  <si>
    <t>TRSF E-BANKING CR 1002/FTSCY/WS95051 553000.00 03.0267-0220 Masterpiece SMG SURYA KARYAMITRA A</t>
  </si>
  <si>
    <t>BYR VIA E-BANKING 07/01 WSID95051 PENERIMAAN NEGARA 023613899694082</t>
  </si>
  <si>
    <t>surya karyamitra februari 2020</t>
  </si>
  <si>
    <t>TRSF E-BANKING DB 0603/FTLLG/0000100 1130348PT. BANK PE TRANSFER VIA LLG REF NO PPU =14TK R/P DEPOSITO</t>
  </si>
  <si>
    <t>TRSF E-BANKING CR 1002/FTSCY/WS95011 828000.00 gmedia combo putra februari AWALUDIN YOGIE MUH</t>
  </si>
  <si>
    <t>BYR VIA E-BANKING 07/01 WSID95051 PENERIMAAN NEGARA 023613899850057</t>
  </si>
  <si>
    <t>combo putra februari 2020</t>
  </si>
  <si>
    <t>TRSF E-BANKING DB 0603/FTLLG/0000100 4410010PT. BANK BU TRANSFER VIA LLG REF NO PPU =2JPV PT. Media Sarana D</t>
  </si>
  <si>
    <t>1,500,000.00 DB</t>
  </si>
  <si>
    <t>giro bukopin</t>
  </si>
  <si>
    <t>BYR VIA E-BANKING 07/01 WSID95051 PENERIMAAN NEGARA 023614060368131</t>
  </si>
  <si>
    <t>230,182.00 DB</t>
  </si>
  <si>
    <t>Yay Pendidikan amana sabilur rasyad januari 2020</t>
  </si>
  <si>
    <t>PPh 23 Vendor Des 2019 - Pinnacle</t>
  </si>
  <si>
    <t>SWITCHING CR TRANSFER DR 008 PESONA NATASHA GEM PLAZA MANDI</t>
  </si>
  <si>
    <t>TRSF E-BANKING CR 0701/FTSCY/WS95051 5506000.00 HANS SANJAYA LIE</t>
  </si>
  <si>
    <t>KR OTOMATIS LLG-MANDIRI ENERGI BUMI SAKTI 03.0220-0320 PT. MEDI</t>
  </si>
  <si>
    <t>pesona natasha gemilang februari 2020</t>
  </si>
  <si>
    <t>koperasi artha guna mandiri januari 2020</t>
  </si>
  <si>
    <t>energi bumi sakti maret 2020</t>
  </si>
  <si>
    <t>KR OTOMATIS LLG-MANDIRI ENERGI BUMI SAKTI 03.0219-0220 PT. MEDI</t>
  </si>
  <si>
    <t>TRSF E-BANKING DB 0603/FTLLG/0000100 0110042PT. BANK DA TRANSFER VIA LLG REF NO PPU =2KS3 PT. Media Sarana D</t>
  </si>
  <si>
    <t>2,202,500.00 CR</t>
  </si>
  <si>
    <t>TRSF E-BANKING CR 0701/FTSCY/WS95051 1086000.00 INV 0300970120 GALVA GALINDRA MUL</t>
  </si>
  <si>
    <t>energi bumi sakti februari 2020</t>
  </si>
  <si>
    <t>deposito danamon 1.850.000.000; giro danamon 1.500.000</t>
  </si>
  <si>
    <t>SETORAN TUNAI PERMATA PANCA U</t>
  </si>
  <si>
    <t>Galva galindra januari 2020</t>
  </si>
  <si>
    <t>permata panca utama RS Medika februari 2020</t>
  </si>
  <si>
    <t>TRSF E-BANKING DB 0603/FTLLG/0000100 0110042PT. BANK DA TRANSFER VIA LLG REF NO PPU =2KS9 PT. Media Sarana D</t>
  </si>
  <si>
    <t>TRSF E-BANKING CR 1002/FTSCY/WS95051 867000.00 TAG INTERNET GUD SMRG U/ FEB 2020 JAKARTA SEREAL PT</t>
  </si>
  <si>
    <t>TRSF E-BANKING CR 01/07 95031 ARIAWAN CITA LESMA</t>
  </si>
  <si>
    <t>867,000.00 CR</t>
  </si>
  <si>
    <t>MINTA REFUND periode Jan 2020 sebesar 500.000 krn instalasi baru dilakukan pada 30 Jan 2020, sedangkan klien hanya di Pinnacle bulan Jan - Mar 2020 | Pinnacle | Ariawan Cita Lesmana (1616) | Jan 2020 - Mar 2020</t>
  </si>
  <si>
    <t>jakarta sereal semarang februari 2020</t>
  </si>
  <si>
    <t>TRSF E-BANKING DB 0603/FTLLG/0000100 0110042PT. BANK DA TRANSFER VIA LLG REF NO PPU =2KTG PT. Media Sarana D</t>
  </si>
  <si>
    <t>SWITCHING CR TRANSFER DR TRI ISMU PUJIYANTO INTERNET BA</t>
  </si>
  <si>
    <t>Korman kencana januari 2020</t>
  </si>
  <si>
    <t>Yay perti stikes karya husada februari 2020</t>
  </si>
  <si>
    <t>KR OTOMATIS LLG-CIMB NIAGA PALLISER INDONESIA INV 03.0392.0120</t>
  </si>
  <si>
    <t>TRSF E-BANKING DB 0603/FTLLG/0000100 0110042PT. BANK DA TRANSFER VIA LLG REF NO PPU =2KTK PT. Media Sarana D</t>
  </si>
  <si>
    <t>KR OTOMATIS LLG-CIMB NIAGA THIO TRESNO SWESYA</t>
  </si>
  <si>
    <t>palliser indonesia januari 2020</t>
  </si>
  <si>
    <t>UD Ade pompa januari 2020</t>
  </si>
  <si>
    <t>TRSF E-BANKING DB 0603/FTLLG/0000100 0110042PT. BANK DA TRANSFER VIA LLG REF NO PPU =2KTQ PT. Media Sarana D</t>
  </si>
  <si>
    <t>2,424,000.00 CR</t>
  </si>
  <si>
    <t>Misias pariwisata januari 2020</t>
  </si>
  <si>
    <t>TRSF E-BANKING DB 0603/FTLLG/0000100 0110042PT. BANK DA TRANSFER VIA LLG REF NO PPU =2KTT PT. Media Sarana D</t>
  </si>
  <si>
    <t>Korin Jaya (Salatiga) Desember 2019</t>
  </si>
  <si>
    <t>KR OTOMATIS LLG-BNI STARLIGHT GARMENT INTERNET |</t>
  </si>
  <si>
    <t>3,237,500.00 CR</t>
  </si>
  <si>
    <t>TRSF E-BANKING DB 0603/FTLLG/0000100 0110042PT. BANK DA TRANSFER VIA LLG REF NO PPU =2KTV PT. Media Sarana D</t>
  </si>
  <si>
    <t>51,500,000.00 DB</t>
  </si>
  <si>
    <t>starlight garment januari 2020</t>
  </si>
  <si>
    <t>SMKN 7 Semarang desember 2019</t>
  </si>
  <si>
    <t>TRSF E-BANKING CR 02/10 95031 ALEX SANJAYA</t>
  </si>
  <si>
    <t>KR OTOMATIS LLG-HSBC INDONESIA PT AKZO NOBEL WOOD 2021209591 * FULL NAME :PT MEDIA SAR ANA DATA /03</t>
  </si>
  <si>
    <t>2,986,646.00 CR</t>
  </si>
  <si>
    <t>KR OTOMATIS LLG-BPD JATENG PT.SARANA PEMBANGU PT.SPJT</t>
  </si>
  <si>
    <t>RM Dua Putra februari 2020</t>
  </si>
  <si>
    <t>Akzonobel wood desember 2019</t>
  </si>
  <si>
    <t>sarana pembangunan SPJT februari 2020</t>
  </si>
  <si>
    <t>TRSF E-BANKING CR 0603/FTSCY/WS95051 1656000.00 bayar internet gmedia MAJU LANCAR MANDIR</t>
  </si>
  <si>
    <t>BYR VIA E-BANKING 10/02 WSID95051 PENERIMAAN NEGARA 023718418162079</t>
  </si>
  <si>
    <t>18,802,118.00 DB</t>
  </si>
  <si>
    <t>PPh 21 gaji Jan 2020</t>
  </si>
  <si>
    <t>Maju lancar Mandiri maret 2020</t>
  </si>
  <si>
    <t>Surya Persada Cemerlang Desember 2019</t>
  </si>
  <si>
    <t>TRSF E-BANKING CR 0703/FTSCY/WS95051 1106000.00 TGL 03/02/2020 PERIODE FEB PANEN RAYA INDONES</t>
  </si>
  <si>
    <t>KR OTOMATIS LLG-HSBC INDONESIA PT MAS SUMBIRI 2800004681 * PT. M EDIA SARANA DATA</t>
  </si>
  <si>
    <t>49,038,000.00 CR</t>
  </si>
  <si>
    <t>Panen raya indonesia februari 2020</t>
  </si>
  <si>
    <t>TRSF E-BANKING CR 0703/FTSCY/WS95011 1106000.00 BYR GMDIA 7 MRT 20 PATRICK DEDE RAMAL</t>
  </si>
  <si>
    <t>Mas Sumbiri site KIW November 2019 (16.206), Mas Sumbiri Desember(30.246) Mas Sumbiri Site 2 (2.166) januari 2020</t>
  </si>
  <si>
    <t>parama development realty februari 2020</t>
  </si>
  <si>
    <t>SETORAN TUNAI PT MEIHO MANUFA</t>
  </si>
  <si>
    <t>TRSF E-BANKING CR 0703/FTSCY/WS95051 553000.00 AYUS JAYA INDONESI</t>
  </si>
  <si>
    <t>16.200.00</t>
  </si>
  <si>
    <t>Meiho manufacturing januari 2020</t>
  </si>
  <si>
    <t>ayus jaya indonesia maret 2020</t>
  </si>
  <si>
    <t>TRSF E-BANKING CR 1102/FTSCY/WS95051 2756000.00 KOPERASI REJO AGUN</t>
  </si>
  <si>
    <t>TRSF E-BANKING CR 0703/FTSCY/WS95051 1106000.00 Tagihan Gmedia Maret 2020 SEJATI TEKNIK PUTR</t>
  </si>
  <si>
    <t>1,518,000.00 CR</t>
  </si>
  <si>
    <t>koperasi rejo agung sukses februari 2020</t>
  </si>
  <si>
    <t>sejati teknik putra maret 2020</t>
  </si>
  <si>
    <t>TRSF E-BANKING CR 03/08 95031 GKI PUDAKPAYUNG SE MARANG WILLIE ARIAWAN PIE</t>
  </si>
  <si>
    <t>Panah perdana logisindo januari 2020</t>
  </si>
  <si>
    <t>303,000.00 CR</t>
  </si>
  <si>
    <t>TRSF E-BANKING CR 02/11 95031 PERANGKAT BP VINCE NT KARTINA BUDIUTAMA</t>
  </si>
  <si>
    <t>2,190,000.00 CR</t>
  </si>
  <si>
    <t>GKI Pudak Payung maret 2020</t>
  </si>
  <si>
    <t>KR OTOMATIS LLG-MANDIRI MEDIA SARANA DATA 036/GMDJGJ/01/20 PT Media</t>
  </si>
  <si>
    <t>rumah bapak vincent one time februari 2020</t>
  </si>
  <si>
    <t>KR OTOMATIS LLG-HSBC INDONESIA PT TIRTA GAJAH MUN INTERNET FEB 20</t>
  </si>
  <si>
    <t>143,950,000.00 CR</t>
  </si>
  <si>
    <t>4,866,000.00 CR</t>
  </si>
  <si>
    <t>Tirta gajah mungkur februari 2020</t>
  </si>
  <si>
    <t>TRSF E-BANKING CR 03/09 Z2DK1 UKHTI RIFANA ROSYI</t>
  </si>
  <si>
    <t>TRSF E-BANKING CR 02/11 95031 INSTALASI DES FEB KARTINA BUDIUTAMA</t>
  </si>
  <si>
    <t>Bank garansi Sitroom</t>
  </si>
  <si>
    <t>4,681,000.00 CR</t>
  </si>
  <si>
    <t>Tulus kencana site salatiga maret 2020</t>
  </si>
  <si>
    <t>rumah bapak vincent februari 2020 i (2.000) b (2.481)</t>
  </si>
  <si>
    <t>KR OTOMATIS LLG-MANDIRI MOD INDO INTERNET EXP SMG MEDIA SA</t>
  </si>
  <si>
    <t>4,320,000.00 CR</t>
  </si>
  <si>
    <t>SETORAN TUNAI BAYAR INTERNET</t>
  </si>
  <si>
    <t>KR OTOMATIS LLG-CIMB NIAGA DANAO FURNITURE IN Internet 01 - 29 Feb 2020</t>
  </si>
  <si>
    <t>Mod indo site 1 februari 2020</t>
  </si>
  <si>
    <t>KR OTOMATIS LLG-MANDIRI MOD INDO INTERNET EXP UNG MEDIA SA</t>
  </si>
  <si>
    <t>Thermo asri januari 2020</t>
  </si>
  <si>
    <t>danao furniture internasional februari 2020</t>
  </si>
  <si>
    <t>Mod indo site pringapus februari 2020</t>
  </si>
  <si>
    <t>TRSF E-BANKING CR 0801/FTSCY/WS95011 828000.00 combo putra januari 2020 AWALUDIN YOGIE MUH</t>
  </si>
  <si>
    <t>TRSF E-BANKING CR 03/09 95031 SARANA MEDIA MONICA WIJAYA</t>
  </si>
  <si>
    <t>CV Combo putra januari 2020</t>
  </si>
  <si>
    <t>anugerah jaya maju abadi maret 2020</t>
  </si>
  <si>
    <t>pataya raya januari 2020</t>
  </si>
  <si>
    <t>TRSF E-BANKING CR 0903/FTSCY/WS95051 3894000.00 paket internet feb 20 BOGOWONTO PRIMALAR</t>
  </si>
  <si>
    <t>TRSF E-BANKING CR 0801/FTSCY/WS95051 867000.00 TAG INTERNET GUDNG SMRG BLN JAN 2020 JAKARTA SEREAL PT</t>
  </si>
  <si>
    <t>Bogowonto primalaras februari 2020</t>
  </si>
  <si>
    <t>Jakarta sereal semarang januari 2020</t>
  </si>
  <si>
    <t>3,246,000.00 CR</t>
  </si>
  <si>
    <t>Thermo asri maret 2020</t>
  </si>
  <si>
    <t>SETORAN TUNAI 03.0491-0120 PT BPR ARTHA MU KTI</t>
  </si>
  <si>
    <t>SETORAN TUNAI BHARADAH SAKTI ID 03.0524.0917</t>
  </si>
  <si>
    <t>Asia Sejahtera februari 2020</t>
  </si>
  <si>
    <t>1,216,000.00 CR</t>
  </si>
  <si>
    <t>BPR Artha mukti januari 2020</t>
  </si>
  <si>
    <t>Bharadah sakti maret 2020</t>
  </si>
  <si>
    <t>SETORAN TUNAI INVOICE NO 0307 250220</t>
  </si>
  <si>
    <t>SWITCHING CR TRANSFER DR 113 ANIK PRIHATI BANK JATENG</t>
  </si>
  <si>
    <t>KR OTOMATIS LLG-BPD JATENG PT.SARANA PEMBANGU PT.SPJT NO.0304411 219</t>
  </si>
  <si>
    <t>korina semarang februari 2020</t>
  </si>
  <si>
    <t>SMP 3 (Salatiga) maret site 01 (1,250,000) &amp; 02 (825,000) 2020</t>
  </si>
  <si>
    <t>Sarana pembangunan jawa tengah desember 2019</t>
  </si>
  <si>
    <t>SETORAN TUNAI ARI SISWO PEMBY EASY 5 MBPS PERIODE 1-31 MARET 2020</t>
  </si>
  <si>
    <t>TRSF E-BANKING CR 02/11 95031 PAYMENT OKT 2019 M ART 2020 VENY HUSSENTY</t>
  </si>
  <si>
    <t>KR OTOMATIS LLG-CIMB NIAGA NASMOCO SEMARANG nasmoco mjp 202001 081625833185</t>
  </si>
  <si>
    <t>Bringin gigantara maret 2020</t>
  </si>
  <si>
    <t>2,200,000.00 CR</t>
  </si>
  <si>
    <t>Pinnacle | Veny Hussenty (1136) | 20 okt 2019 - 20 jan 2020 &amp; 20 jan 2020 - 20 apr 2020</t>
  </si>
  <si>
    <t>SETORAN TUNAI PT USAHA GDUNG MNDIRI 0303670320</t>
  </si>
  <si>
    <t>Nasmoco majapahit site 1 (1.100) site 2 (1.100) januari 2020</t>
  </si>
  <si>
    <t>Usaha gedung mandiri maret 2020</t>
  </si>
  <si>
    <t>TRSF E-BANKING CR 1102/FTSCY/WS95051 400420.00 03.0715.0120 GO KHE KIONG</t>
  </si>
  <si>
    <t>TRSF E-BANKING CR 0903/FTSCY/WS95051 956640.00 INV. 03.0544-0320 MARET 2020 SRI RATU PT</t>
  </si>
  <si>
    <t>KR OTOMATIS LLG-CIMB NIAGA NASMOCO KARANGJATI NASMOCO KARANGJATI 20200108353534430</t>
  </si>
  <si>
    <t>400,420.00 CR</t>
  </si>
  <si>
    <t>Sri ratu maret 2020</t>
  </si>
  <si>
    <t>cafe lain hati januari 2020</t>
  </si>
  <si>
    <t>Nasmoco Karangjati (Salatiga) Januari 2020</t>
  </si>
  <si>
    <t>SETORAN TUNAI PT SUKABUMI TRA 03.0157-0320</t>
  </si>
  <si>
    <t>1,360,800.00 CR</t>
  </si>
  <si>
    <t>ND - LAINNYA BU SRT REFF</t>
  </si>
  <si>
    <t>TRSF E-BANKING CR 1102/FTSCY/WS95051 883000.00 03.0715-0220 GO KHE KIONG</t>
  </si>
  <si>
    <t>Sukabumi trading coy maret 2020 (1.350.800) sukabumi relokasi (10.000) februari 2019</t>
  </si>
  <si>
    <t>KR OTOMATIS LLG-BNI RPKBUNP.span-BNI SPAN SP2D 20026130 2002433000001 arang</t>
  </si>
  <si>
    <t>35,636,363.00 CR</t>
  </si>
  <si>
    <t>Biaya surat referensi</t>
  </si>
  <si>
    <t>cafe lain hati februari 2020</t>
  </si>
  <si>
    <t>Bend Peng Balai Besar PJN januari 2020 (17.818.181,5) dan februari 2020 (17.818.181,5)</t>
  </si>
  <si>
    <t>TRSF E-BANKING CR 0903/FTSCY/WS95011 1086000.00 BI.INTERNET KNTR MARET 2020 ACHMAD BUCHORI</t>
  </si>
  <si>
    <t>SWITCHING CR TRANSFER DR 008 JAMKRIDA JATENG PLAZA MANDI</t>
  </si>
  <si>
    <t>2,432,000.00 CR</t>
  </si>
  <si>
    <t>TRSF E-BANKING CR 1102/FTSCY/WS95051 663000.00 GMEDIA 03.0537.0220 ADC NUSANTARA CV</t>
  </si>
  <si>
    <t>satya ragam korporindo maret 2020</t>
  </si>
  <si>
    <t>Jamkrida jateng november (1.216) desember (1.216) 2019</t>
  </si>
  <si>
    <t>TRSF E-BANKING CR 0903/FTSCY/WS95051 2490000.00 03.0016-0320 Gmedia Maret 2020 UNITEDTRONIK PERKA</t>
  </si>
  <si>
    <t>unitedtronik maret 2020</t>
  </si>
  <si>
    <t>SETORAN TUNAI BAYAR LANGGANAN PT ASURANSIBHA KTIBHAYANGKARA</t>
  </si>
  <si>
    <t>adc nusantara februari 2020</t>
  </si>
  <si>
    <t>TRSF E-BANKING CR 0903/FTSCY/WS95011 5506000.00 03.0258.0320 GMEDIA ASKON 1 LINDAWATI MAHARGON</t>
  </si>
  <si>
    <t>ASURANSI BHAKTI BHAYANGKARA januari 2020</t>
  </si>
  <si>
    <t>TRSF E-BANKING CR 1102/FTSCY/WS95051 1326000.00 03.0295.1215 MULTI KOMUNIKA CV</t>
  </si>
  <si>
    <t>artha samudra kontindo site 1 maret 2020</t>
  </si>
  <si>
    <t>1,326,000.00 CR</t>
  </si>
  <si>
    <t>TRSF E-BANKING CR 0903/FTSCY/WS95011 1931000.00 03.0282-0320 VALBURY SEKURITAS AGUSTIN RETNOWAHYU</t>
  </si>
  <si>
    <t>multi komunika februari 2020</t>
  </si>
  <si>
    <t>KR OTOMATIS LLG-HSBC INDONESIA PT SAI APPAREL IND /INV/03.0008.1119 * INTERNET BLN JAN '19</t>
  </si>
  <si>
    <t>8,636,500.00 CR</t>
  </si>
  <si>
    <t>TRSF E-BANKING CR 1102/FTSCY/WS95051 1626000.00 G-MEDIA CV MBP PEB2020 MITRA BOGA PRATAMA</t>
  </si>
  <si>
    <t>valbury sekuritas indonesia site 1 maret 2020</t>
  </si>
  <si>
    <t>SAI Apparel januari 2020</t>
  </si>
  <si>
    <t>SETORAN TUNAI BPR RESTU KLEPU PEMBYRN BPR RESTU KLEPU MAK MUR</t>
  </si>
  <si>
    <t>15/1</t>
  </si>
  <si>
    <t>mitra boga bowery februari 2020</t>
  </si>
  <si>
    <t>7,440,000.00 CR</t>
  </si>
  <si>
    <t>BPR Restu Klepu site 1 (3.306) site 2 (3.306) site 3 (828) maret 2020</t>
  </si>
  <si>
    <t>SETORAN TUNAI BPTP JATENG</t>
  </si>
  <si>
    <t>TRSF E-BANKING CR 0903/FTSCY/WS95051 1626000.00 Inv 03.0228.0320 TAMAN DELTA INDONE</t>
  </si>
  <si>
    <t>1,968,000.00 CR</t>
  </si>
  <si>
    <t>BPTP Jateng one time februari 2020 (Salatiga)</t>
  </si>
  <si>
    <t>Taman delta indonesia maret 2020</t>
  </si>
  <si>
    <t>TRSF E-BANKING CR 0801/FTSCY/WS95051 1326000.00 03.0142-0120 MULTI KOMUNIKA CV</t>
  </si>
  <si>
    <t>SETORAN TUNAI INTAN ALAM INDA 0305311017</t>
  </si>
  <si>
    <t>523,000.00 CR</t>
  </si>
  <si>
    <t>TRSF E-BANKING CR 02/11 95031 03.0507.0817 ANINDIYA MUSTIKA A</t>
  </si>
  <si>
    <t>CV Multi komunika januari 2020</t>
  </si>
  <si>
    <t>intan alam indah maret 2020</t>
  </si>
  <si>
    <t>TRSF E-BANKING CR 0903/FTSCY/WS95051 2706000.00 MEDIA SARANA DATA INET 1-31MARET2020 PROMANUFACTURE IND</t>
  </si>
  <si>
    <t>dwi sura prima februari 2020</t>
  </si>
  <si>
    <t>2,706,000.00 CR</t>
  </si>
  <si>
    <t>TRSF E-BANKING CR 0801/FTSCY/WS95051 6486000.00 03.0411-1219 SUMBER GRAHA SEJAH</t>
  </si>
  <si>
    <t>promanufacture indonesia maret 2020</t>
  </si>
  <si>
    <t>KR OTOMATIS LLG-BNI RPKBUNP.span-BNI SPAN SP2D 20134130 2000914000001 arang</t>
  </si>
  <si>
    <t>KR OTOMATIS LLG-DBS INDONESIA PT BANK DBS INDONE MONTHLY BILLING IN TERNET (GFORCE 25M BPS 1-31MAR</t>
  </si>
  <si>
    <t>sumber graha sejahtera desember 2019</t>
  </si>
  <si>
    <t>1,966,000.00 CR</t>
  </si>
  <si>
    <t>Bank DBS Indonesia maret 2020</t>
  </si>
  <si>
    <t>BPTP Jateng februari 2020 (salatiga)</t>
  </si>
  <si>
    <t>TRSF E-BANKING CR 01/08 95031 GMEDIA INET JAN 20 20 FERRY HARYONO SETI</t>
  </si>
  <si>
    <t>SETORAN TUNAI JANTO</t>
  </si>
  <si>
    <t>3,856,000.00 CR</t>
  </si>
  <si>
    <t>Ada perkasa sahitaguna januari 2020</t>
  </si>
  <si>
    <t>KR OTOMATIS LLG-CIMB NIAGA NASMOCO KARANGJATI NASMOCO KARANGJATI 20200211200062871 2</t>
  </si>
  <si>
    <t>SMA Negeri 1 jepara maret 2020</t>
  </si>
  <si>
    <t>SETORAN TUNAI INDOMAJU</t>
  </si>
  <si>
    <t>TRSF E-BANKING CR 0801/FTSCY/WS95011 5512000.00 BYR INTERNET UMBUL SIDOMUKTI DEWI ALIFAH RAHMAW</t>
  </si>
  <si>
    <t>nasmoco karangjati februari 2020 (salatiga)</t>
  </si>
  <si>
    <t>4,004,000.00 CR</t>
  </si>
  <si>
    <t>indomaju textindo maret 2020</t>
  </si>
  <si>
    <t>TRSF E-BANKING CR 02/11 95031 PEMBAYARAN WIFI AN TRI NURAINI TRI NUR AINI</t>
  </si>
  <si>
    <t>SWITCHING CR TRANSFER DR 008 DWI SURYANINGRUM PLAZA MANDI</t>
  </si>
  <si>
    <t>Harbarindo baharitama maret 2020</t>
  </si>
  <si>
    <t>Pinnacle | Tri Nuraini (1815) | Feb 2020 - Apr 2020</t>
  </si>
  <si>
    <t>Panorama Agrosidomukti (Salatiga) - 3,306,000 &amp; Panorama Agrosidomukti (Salatiga) site Pondok Kopi - 2,206,000 Januari 2020</t>
  </si>
  <si>
    <t>KR OTOMATIS LLG-HSBC INDONESIA PT HOP LUN INDONES</t>
  </si>
  <si>
    <t>9,356,000.00 CR</t>
  </si>
  <si>
    <t>KR OTOMATIS LLG-BPD JATENG DISNAK KESWAN PROV BYRLANGGANAN INTER NET BLN JAN 2020 D ISNAK PROV J</t>
  </si>
  <si>
    <t>Hop Lun februari 2020</t>
  </si>
  <si>
    <t>823,000.00 CR</t>
  </si>
  <si>
    <t>dinas peternakan dan kesehatan hewan januari 2020</t>
  </si>
  <si>
    <t>SETORAN TUNAI SMK PALEBON MAR ET 2020</t>
  </si>
  <si>
    <t>mega tri utama januari 2020</t>
  </si>
  <si>
    <t>SMK Palebon maret 2020</t>
  </si>
  <si>
    <t>TRSF E-BANKING CR 1102/FTSCY/WS95051 553000.00 inet feb20 apkgm RHEZON / REAGAN</t>
  </si>
  <si>
    <t>TRSF E-BANKING CR 0903/FTSCY/WS95011 553000.00 PT SPS MEDIA SARANA DATA AGUNG INDRAWAN RAH</t>
  </si>
  <si>
    <t>TRSF E-BANKING DB 0801/FTSCY/WS95051 2555000.00 Tagihan pulsa jan 2020 BOS PULSA SEMARANG</t>
  </si>
  <si>
    <t>2,555,000.00 DB</t>
  </si>
  <si>
    <t>anak panah gajahmada februari 2020</t>
  </si>
  <si>
    <t>Samudera perdana selaras site 3 januari 2020</t>
  </si>
  <si>
    <t>Bos Pulsa - tagihan pulsa jan 2020 (pemakaian des 2019) | DPP 2.322.727; PPN 232.273</t>
  </si>
  <si>
    <t>Lapor Desember 2019</t>
  </si>
  <si>
    <t>TRSF E-BANKING CR 1102/FTSCY/WS95051 553000.00 03.0633-0220 03.0960.1119 COBAS PERKAKAS NUS</t>
  </si>
  <si>
    <t>TRSF E-BANKING CR 0801/FTSCY/WS95011 1106000.00 BYR GMEDIA JANUARI PATRICK DEDE RAMAL</t>
  </si>
  <si>
    <t>mulyareksa jayasakti maret 2020</t>
  </si>
  <si>
    <t>TRSF E-BANKING CR 0903/FTSCY/WS95051 553000.00 inet mar20 apkgm RHEZON / REAGAN</t>
  </si>
  <si>
    <t>cobas perkakas februari 2020</t>
  </si>
  <si>
    <t>parama development desember 2019</t>
  </si>
  <si>
    <t>anak panah kopi gajahmada maret 2020</t>
  </si>
  <si>
    <t>TRSF E-BANKING CR 1102/FTSCY/WS95011 14856000.00 gmedia jan 20 ZURINAH MATARITA</t>
  </si>
  <si>
    <t>14,856,000.00 CR</t>
  </si>
  <si>
    <t>1,934,000.00 CR</t>
  </si>
  <si>
    <t>Pusat panggilan bravo indonesia lt. 3 januari 2020</t>
  </si>
  <si>
    <t>19/2</t>
  </si>
  <si>
    <t>Harbarindo baharitama januari 2020</t>
  </si>
  <si>
    <t>Dhana persada Manunggal februari (1.106) gudang (828) maret 2020</t>
  </si>
  <si>
    <t>15,120,000.00 CR</t>
  </si>
  <si>
    <t>TRSF E-BANKING CR 0801/FTSCY/WS95051 3300000.00 INTERNET JAN 20 SUMI BALI PT</t>
  </si>
  <si>
    <t>TRSF E-BANKING CR 1102/FTSCY/WS95051 1626000.00 TV-G MEDIA PEB 20 CHRISTOF PRANATA B</t>
  </si>
  <si>
    <t>3,300,000.00 CR</t>
  </si>
  <si>
    <t>Tarunakusuma Purinusa Bandwith (14.040) dan Data Center (1.080) maret 2020</t>
  </si>
  <si>
    <t>Sumi Bali januari 2020</t>
  </si>
  <si>
    <t>cv tavernindo februari 2020</t>
  </si>
  <si>
    <t>TRSF E-BANKING CR 0903/FTSCY/WS95051 553000.00 Inv 03.0236-0320 GSA bln Mar20 GANESHA SAKTI ABAD</t>
  </si>
  <si>
    <t>TRSF E-BANKING CR 0901/FTSCY/WS95051 2756000.00 internet nop 19 SAMPHARINDO PUTRA</t>
  </si>
  <si>
    <t>TRSF E-BANKING CR 1102/FTSCY/WS95051 5506000.00 HANS SANJAYA LIE</t>
  </si>
  <si>
    <t>Ganesha sakti abadi maret 2020</t>
  </si>
  <si>
    <t>TRSF E-BANKING CR 0903/FTSCY/WS95051 5506000.00 20.63207375 RODA PASIFIK MANDI</t>
  </si>
  <si>
    <t>koperasi artha guna mandiri februari 2020</t>
  </si>
  <si>
    <t>sampharindo putra trading januari 2020</t>
  </si>
  <si>
    <t>Roda pasifik mandiri site 1 maret 2020</t>
  </si>
  <si>
    <t>TRSF E-BANKING CR 0903/FTSCY/WS95051 5506000.00 20.63207376 RODA PASIFIK MANDI</t>
  </si>
  <si>
    <t>KR OTOMATIS LLG-MANDIRI SINGA BIRU GRUP Media Sarana Jan PT Media</t>
  </si>
  <si>
    <t>TRSF E-BANKING CR 1102/FTSCY/WS95051 1086000.00 INET OFICE THAMRIN INV 03.0286-0220 MITRA EKSPEDISI SE</t>
  </si>
  <si>
    <t>Roda pasifik mandiri site 2 maret 2020</t>
  </si>
  <si>
    <t>mitra ekspedisi service 3 februari 2020</t>
  </si>
  <si>
    <t>singa biru grup januari 2020</t>
  </si>
  <si>
    <t>KR OTOMATIS LLG-DANAMON ARISAMANDIRI PRATA MEDIA SARANA INV 0 3 0031 0320</t>
  </si>
  <si>
    <t>2,700,000.00 CR</t>
  </si>
  <si>
    <t>KR OTOMATIS LLG-MANDIRI ENERGI BUMI SAKTI 03.0216-0120 PT. MEDI</t>
  </si>
  <si>
    <t>TRSF E-BANKING CR 1102/FTSCY/WS95051 1086000.00 INET OFFICE LT3 INV 03.0285-0220 MITRA EKSPEDISI SE</t>
  </si>
  <si>
    <t>arisamandiri februari 2020</t>
  </si>
  <si>
    <t>SETORAN TUNAI TAGUHAN G MEDIA</t>
  </si>
  <si>
    <t>mitra ekspedisi gajahmada lt 3 februari 2020</t>
  </si>
  <si>
    <t>energi bumi sakti januari 2020</t>
  </si>
  <si>
    <t>karisma cipta tunggal januari 2020</t>
  </si>
  <si>
    <t>TRSF E-BANKING CR 1102/FTSCY/WS95051 1086000.00 INET OFFICE TL2 INV 03.0284-0220 MITRA EKSPEDISI SE</t>
  </si>
  <si>
    <t>KR OTOMATIS LLG-DBS INDONESIA SOLU SINDO KREASI 03.0074.1219</t>
  </si>
  <si>
    <t>KR OTOMATIS LLG-MANDIRI SYARIA FATIMAH ZAHRA INVC NO 0302800320 /INTERNET MARET20</t>
  </si>
  <si>
    <t>4,590,000.00 CR</t>
  </si>
  <si>
    <t>mitra ekspedisi service 2 februari 2020</t>
  </si>
  <si>
    <t>solu sindo kreasi desember 2019</t>
  </si>
  <si>
    <t>wanda fatimah zahra maret 2020</t>
  </si>
  <si>
    <t>SETORAN TUNAI PT FASTRATA B INTERNET</t>
  </si>
  <si>
    <t>TRSF E-BANKING CR 1102/FTSCY/WS95051 1086000.00 INET OFFICE LT1 INV 03.0283-0220 MITRA EKSPEDISI SE</t>
  </si>
  <si>
    <t>KR OTOMATIS LLG-CIMB NIAGA DUTA LINTAS NUSA PEMBAYARAN DUTA TR ANS SEMARANG</t>
  </si>
  <si>
    <t>Fastrata buana februari 2020</t>
  </si>
  <si>
    <t>Duta Lintas (Salatiga) Januari 2020</t>
  </si>
  <si>
    <t>SETORAN TUNAI GRANDBEST</t>
  </si>
  <si>
    <t>mitra ekspedisi service 1 februari 2020</t>
  </si>
  <si>
    <t>5,946,000.00 CR</t>
  </si>
  <si>
    <t>SETORAN TUNAI PT WIMARION PEMBAYARAN INV NO 03027201 20</t>
  </si>
  <si>
    <t>grand best indonesia februari 2020</t>
  </si>
  <si>
    <t>333,000.00 CR</t>
  </si>
  <si>
    <t>TRSF E-BANKING CR 1102/FTSCY/WS95051 8646000.00 INET OPS GATEWAY INV 03.0287-0220 MITRA EKSPEDISI SE</t>
  </si>
  <si>
    <t>TRSF E-BANKING CR 0903/FTSCY/WS95011 2756000.00 03.0075-0320 PT JC INDONESIA SAYID MUNAWAR</t>
  </si>
  <si>
    <t>8,646,000.00 CR</t>
  </si>
  <si>
    <t>Wimarion graha perkasa hosting januari 2020</t>
  </si>
  <si>
    <t>mitra ekspedisi krapyak 2 februari 2020</t>
  </si>
  <si>
    <t>JC Indonesia maret 2020</t>
  </si>
  <si>
    <t>SETORAN TUNAI SMK YAY PHARMAS BIAYA INTERNET GMEDIA JANUARI 2020 SMK YAYASA N PHARMASI</t>
  </si>
  <si>
    <t>TRSF E-BANKING DB 0903/FTSCY/WS95051 5390000.00 59/MSD-SMG/03/20 GLORIA JAYA UTAMA</t>
  </si>
  <si>
    <t>TRSF E-BANKING CR 1102/FTSCY/WS95051 8646000.00 INET MONITORING GW INV 03.0288-0220 MITRA EKSPEDISI SE</t>
  </si>
  <si>
    <t>SMK Yayasan pharmasi januari 2020</t>
  </si>
  <si>
    <t>Stok | 931-2nD (hAP-Mini) 20pcs @245.000 | DPP 4.900.000; PPN 490.000 | Gloria Jaya - 59/MSD-SMG/03/20</t>
  </si>
  <si>
    <t>mitra ekspedisi krapyak 3 februari 2020</t>
  </si>
  <si>
    <t>TRSF E-BANKING DB 0903/FTSCY/WS95051 1275000.00 52/MSD-SMG/03/20 GEMA STEEL CV</t>
  </si>
  <si>
    <t>1,275,000.00 DB</t>
  </si>
  <si>
    <t>Stok | Pipa Galvanis 1.25 inch Medium B 5pcs @109.091; Pipa Galvanis 1.5 inch Medium B 5pcs @122.727 | DPP 1.159.091; PPN 115.909 | Gema Steel - 52/MSD-SMG/03/20</t>
  </si>
  <si>
    <t>TRSF E-BANKING CR 1102/FTSCY/WS95051 8646000.00 INET CCTV GATEWAY INV 03.0289-0220 MITRA EKSPEDISI SE</t>
  </si>
  <si>
    <t>SWITCHING CR TRANSFER DR 009 SDRI RUMBIYATI 46.46.46.46</t>
  </si>
  <si>
    <t>TRSF E-BANKING CR 0903/FTSCY/WS95051 1106000.00 Internet G Media MITRA WADDHANA ABA</t>
  </si>
  <si>
    <t>8,918,300.00 CR</t>
  </si>
  <si>
    <t>mitra ekspedisi krapyak 4 februari 2020</t>
  </si>
  <si>
    <t>mitra waddhana abadi maret 2020</t>
  </si>
  <si>
    <t>Coconut Lodge Januari 2020 (Bulanan 3,306,000; Termin Instalasi LAN Januari 2020 5,612,300)</t>
  </si>
  <si>
    <t>TRSF E-BANKING CR 0903/FTSCY/WS95011 5506000.00 03.0259.0320 GMEDIA ASKON2 ARIS TJATUR RATNAW</t>
  </si>
  <si>
    <t>TRSF E-BANKING CR 1202/FTSCY/WS95011 1931000.00 03.0278-0220 VALBURY SEKURITAS AGUSTIN RETNOWAHYU</t>
  </si>
  <si>
    <t>KR OTOMATIS LLG-MANDIRI RS ST ELISABETH OPERASIONAL</t>
  </si>
  <si>
    <t>artha samudra kontindo site 2 maret 2020</t>
  </si>
  <si>
    <t>TRSF E-BANKING CR 0903/FTSCY/WS95051 1326000.00 03.0151-0320 MULTI KOMUNIKA CV</t>
  </si>
  <si>
    <t>valbury sekuritas site 1 februari 2020</t>
  </si>
  <si>
    <t>RS ST Elisabeth januari 2020</t>
  </si>
  <si>
    <t>KR OTOMATIS LLG-MANDIRI PO SOEN KOK INTERNET</t>
  </si>
  <si>
    <t>7,205,000.00 CR</t>
  </si>
  <si>
    <t>Multi komunika maret 2020</t>
  </si>
  <si>
    <t>SETORAN TUNAI KARISMA CIPTA TAGIHAN G MEDIA PERIODE OKTOBER</t>
  </si>
  <si>
    <t>Bapak Po one time oktober (5.005) (2.200) 2019</t>
  </si>
  <si>
    <t>TRSF E-BANKING CR 1003/FTSCY/WS95051 1106000.00 BI INTERNET INDAH MUSTIKA ABAD</t>
  </si>
  <si>
    <t>karisma cipta tunggal oktober 2019</t>
  </si>
  <si>
    <t>indah mustika abadi februari 2020</t>
  </si>
  <si>
    <t>TRSF E-BANKING CR 1202/FTSCY/WS95051 1410000.00 INTRNET GMEDIA BL FEB 2020 SINTIA WAHYUNINGRU</t>
  </si>
  <si>
    <t>SETORAN TUNAI SMK YAY PHARMAS BIAYA INTERNET GMEDIA SMK YAYA SAN PHARMASI MA RET 2020</t>
  </si>
  <si>
    <t>triniti inti boga februari 2020</t>
  </si>
  <si>
    <t>Yayasan pharmasi maret 2020</t>
  </si>
  <si>
    <t>KR OTOMATIS LLG-CIMB NIAGA DAYAGUNA MARITIM C INV.DAGMAR SRG SOL O FEB - MAR 2020</t>
  </si>
  <si>
    <t>SWITCHING CR TRANSFER DR 451 RS BANYUMANIK BANK SYARIA</t>
  </si>
  <si>
    <t>Hotel semesta november 2019</t>
  </si>
  <si>
    <t>8,824,000.00 CR</t>
  </si>
  <si>
    <t>Dayaguna maritim solo (2.206) semarang (2.206) februari 2020, Dayaguna maritim solo (2.206) semarang (2.206) maret 2020</t>
  </si>
  <si>
    <t>rs banyumanik januari 2020</t>
  </si>
  <si>
    <t>SETORAN TUNAI PAYMENT WIMARIO N</t>
  </si>
  <si>
    <t>TRSF E-BANKING DB 1003/FTLLG/0000100 0080017PT. BANK MA TRANSFER VIA LLG REF NO PPU =39MX PT. Voksel Electri</t>
  </si>
  <si>
    <t>14,190,000.00 DB</t>
  </si>
  <si>
    <t>7,706,000.00 CR</t>
  </si>
  <si>
    <t>bayar hutang Voksel - 84/MSD-SMG/02/20</t>
  </si>
  <si>
    <t>wimarion graha perkasa januari 2020</t>
  </si>
  <si>
    <t>SETORAN TUNAI MAXI EASY 5MBPS 1 FEB 2020 S/D 29 FEB 2020</t>
  </si>
  <si>
    <t>BA JASA E-BANKING 1003/DMCHG/0000100 BIAYA TRANSFER SME</t>
  </si>
  <si>
    <t>bringin gigantara februari 2020</t>
  </si>
  <si>
    <t>TRSF E-BANKING DB 1003/FTLLG/0000100 0080017PT. BANK MA TRANSFER VIA LLG REF NO PPU =39MY PT. Voksel Electri</t>
  </si>
  <si>
    <t>TRSF E-BANKING CR 0901/FTSCY/WS95051 3598650.00 INSTALASI TANAM INV 03-1107-1119 GARBANTARA DEPO PT</t>
  </si>
  <si>
    <t>9,680,000.00 DB</t>
  </si>
  <si>
    <t>3,598,650.00 CR</t>
  </si>
  <si>
    <t>TRSF E-BANKING CR 02/12 467U1 AREF PURNOMO</t>
  </si>
  <si>
    <t>garbantara depo (one time) november 2019</t>
  </si>
  <si>
    <t>bayar hutang Voksel - 85/MSD-SMG/02/20</t>
  </si>
  <si>
    <t>1,256,000.00 CR</t>
  </si>
  <si>
    <t>Sunsetfalls Garden &amp; Resort februari 2020 (PPN Digunggung)</t>
  </si>
  <si>
    <t>TRSF E-BANKING CR 1003/FTSCY/WS95051 553000.00 03.0657-0320 PERIODE MARET AIRMAS SINERGI INF</t>
  </si>
  <si>
    <t>SETORAN TUNAI INTAN ALAM INDA 03.0531.1017</t>
  </si>
  <si>
    <t>airmas sinergi maret 2020</t>
  </si>
  <si>
    <t>POS Indonesia februari 2020</t>
  </si>
  <si>
    <t>intan alam indah januari 2020</t>
  </si>
  <si>
    <t>SETORAN TUNAI WIMARION GRAHA PAYMENT WIMARION HOTEL</t>
  </si>
  <si>
    <t>hotel semesta januari 2020</t>
  </si>
  <si>
    <t>SETORAN TUNAI ABIA HENDRAWAN INVOICE NUMBER 03.0278.0320 PT WIMARION GRAHA PERKASA</t>
  </si>
  <si>
    <t>wimarion graha perkasa hotel februari 2020</t>
  </si>
  <si>
    <t>stikes karya husada januari 2020</t>
  </si>
  <si>
    <t>wimarion graha hosting maret 2020</t>
  </si>
  <si>
    <t>KR OTOMATIS LLG-UOB INDONESIA JANSEN INDONESIA,P</t>
  </si>
  <si>
    <t>KR OTOMATIS LLG-DBS INDONESIA PT BANK DBS INDONE PAYMENT INTERNET B ULANAN BANK DBS SE MARANG, GFOR020)</t>
  </si>
  <si>
    <t>2,536,000.00 CR</t>
  </si>
  <si>
    <t>jansen indonesia maret 2020</t>
  </si>
  <si>
    <t>istana cendrawasih motor (cv. prima jaya abadi) januari 2020</t>
  </si>
  <si>
    <t>Bank DBS februari 2020</t>
  </si>
  <si>
    <t>KR OTOMATIS LLG-MANDIRI BUT TRIBU NV DE CO INVOICE NO 03.0179 -0320</t>
  </si>
  <si>
    <t>SETORAN TUNAI PT ESTETIKA MA INVOICE:03.0594 .0220</t>
  </si>
  <si>
    <t>KR OTOMATIS LLG-MANDIRI SEMESTA TRANSPORTA 03.0404-0120 PT MEDIA</t>
  </si>
  <si>
    <t>But Tribu NV maret 2020</t>
  </si>
  <si>
    <t>SETORAN TUNAI 03.0403-0320</t>
  </si>
  <si>
    <t>estetika mulia abadi februari 2020</t>
  </si>
  <si>
    <t>semesta transportasi limbah indonesia januari 2020</t>
  </si>
  <si>
    <t>KR OTOMATIS LLG-MANDIRI AHABE NIAGA SELARA CUST ID 03.0879.07 19 PT MEDIA</t>
  </si>
  <si>
    <t>pelayaran tresnamuda sejati maret 2020</t>
  </si>
  <si>
    <t>TRSF E-BANKING CR 0901/FTSCY/WS95051 1626000.00 INV 03.0224.0120 TAMAN DELTA INDONE</t>
  </si>
  <si>
    <t>TRSF E-BANKING CR 1003/FTSCY/WS95011 1656000.00 03.0003-0320 Autojaya Idetech HERDINA SEPTYANING</t>
  </si>
  <si>
    <t>ahabe niaga selaras februari 2020</t>
  </si>
  <si>
    <t>autojaya ideatech februari 2020</t>
  </si>
  <si>
    <t>taman delta indonesia januari 2020</t>
  </si>
  <si>
    <t>SETORAN TUNAI INVOICE NO 030534-0320</t>
  </si>
  <si>
    <t>dompet dhuafa maret 2020</t>
  </si>
  <si>
    <t>2,421,000.00 CR</t>
  </si>
  <si>
    <t>sumber usaha jaya desember 2019</t>
  </si>
  <si>
    <t>KR OTOMATIS LLG-MANDIRI PENDIDIKAN WIDYA H YYS PEND WIDYA HUS ADA-0304180320-GME DIA</t>
  </si>
  <si>
    <t>Misias pariwisata desember 2019</t>
  </si>
  <si>
    <t>KR OTOMATIS LLG-BPD JATENG BANK JATENG KANPUS PEMBY BELANJA LANG GANAN G MEDIA</t>
  </si>
  <si>
    <t>2,678,728.00 CR</t>
  </si>
  <si>
    <t>Yay Pendidikan widya husada maret 2020</t>
  </si>
  <si>
    <t>balai industri kreatif februari 2020</t>
  </si>
  <si>
    <t>KR OTOMATIS LLG-BRI JASA RAHARJA (PERS BY INTERNET GMEDI A BL MARET 2020</t>
  </si>
  <si>
    <t>TRSF E-BANKING CR 0901/FTSCY/WS95051 1100000.00 PER JANUARI 2020 RANDUGARUT PLASTIC</t>
  </si>
  <si>
    <t>KR OTOMATIS LLG-MANDIRI RAJAWALI BERDIKARI Inv 024 036 038 PT. Medi</t>
  </si>
  <si>
    <t>jasa raharja maret 2020</t>
  </si>
  <si>
    <t>randugarut plastics indonesia januari 2020</t>
  </si>
  <si>
    <t>23,238,000.00 CR</t>
  </si>
  <si>
    <t>SETORAN TUNAI HARYANI PEMBYARAN G FOR CE 25 MBPS 01.0 3.2020SD 31.03. 2020 HOTL WINOT</t>
  </si>
  <si>
    <t>PT. Rajawali Berdikari | klien Gmedia Jakarta salah transfer</t>
  </si>
  <si>
    <t>KR OTOMATIS LLG-CIMB NIAGA INKO JAVA PAYMENT INTERNET</t>
  </si>
  <si>
    <t>Hotel winotosastro maret 2020</t>
  </si>
  <si>
    <t>SETORAN TUNAI SPC BAYAR BLN F EB 2020</t>
  </si>
  <si>
    <t>Inko Java (Salatiga) - 2,166,000 &amp; Inko Java site Bea CUkai - 2,166,000 Januari 2020</t>
  </si>
  <si>
    <t>Surya Persada februari 2020</t>
  </si>
  <si>
    <t>SETORAN TUNAI INDOMAJU PT INDOMAJU TEX TINDO</t>
  </si>
  <si>
    <t>4,001,000.00 CR</t>
  </si>
  <si>
    <t>SETORAN TUNAI PEMASANGAN INT ERNET UNIT 906- 907</t>
  </si>
  <si>
    <t>indomaju textindo januari 2020</t>
  </si>
  <si>
    <t>5,000,000.00 CR</t>
  </si>
  <si>
    <t>KR OTOMATIS LLG-MANDIRI RS ST ELISABETH</t>
  </si>
  <si>
    <t>Pinnacle | Hanung (0906) &amp; (0907) - 6bln @750.000; b.instalasi 500.000 | Periode Jan 2020 - Jun 2020</t>
  </si>
  <si>
    <t>RS Elisabeth maret 2020</t>
  </si>
  <si>
    <t>KR OTOMATIS LLG-MAYBANK INDONE FUKURYO INDONESIA INV 03 0583 1219</t>
  </si>
  <si>
    <t>TRSF E-BANKING CR 1202/FTSCY/WS95051 978807.00 inv 0307240120 WIKASA CHEMINDO LI</t>
  </si>
  <si>
    <t>SMA Negeri 1 jepara januari 2020</t>
  </si>
  <si>
    <t>978,807.00 CR</t>
  </si>
  <si>
    <t>Fukuryo februari 2020</t>
  </si>
  <si>
    <t>wikasa chemindo lisan januari 2020</t>
  </si>
  <si>
    <t>KR OTOMATIS LLG-MANDIRI PT VICTORY APPRARE INV 03 0376-1219 C UST ID 03 0684 081 8</t>
  </si>
  <si>
    <t>TRSF E-BANKING CR 03/10 76871 LIE KUANG SLN GRAN D EDGE SRI HARTATIK HARIJ</t>
  </si>
  <si>
    <t>Victory Apparel Desember 2019</t>
  </si>
  <si>
    <t>TRSF E-BANKING CR 1202/FTSCY/WS95051 1106000.00 inv 0307160220 WIKASA CHEMINDO LI</t>
  </si>
  <si>
    <t>Lie kuang salon maret 2020</t>
  </si>
  <si>
    <t>SWITCHING CR TRANSFER DR 008 TAMAN MEDIA INDONE PLAZA MANDI</t>
  </si>
  <si>
    <t>9,713,500.00 CR</t>
  </si>
  <si>
    <t>wikasa chemindo lisan februari 2020</t>
  </si>
  <si>
    <t>KR OTOMATIS LLG-CIMB NIAGA NEW RATNA MOTOR NRM By internet pe riode Februari 20 20 I 2020031</t>
  </si>
  <si>
    <t>Taman Media site 1 (7.560) dan site 2 (2.153.500) Januari 2020</t>
  </si>
  <si>
    <t>KR OTOMATIS LLG-CIMB NIAGA DAYAGUNA MARITIM C INV.03.0120-0120; INV.03.0121-0120</t>
  </si>
  <si>
    <t>SETORAN TUNAI BAYAR INV 0302 760220</t>
  </si>
  <si>
    <t>new ratna motor IT Office februari 2020</t>
  </si>
  <si>
    <t>TRSF E-BANKING CR 1003/FTSCY/WS95051 1656000.00 Inv periode Maret 2019 JAYADIPA MANDIRI P</t>
  </si>
  <si>
    <t>wanda fatimah zahra februari 2020</t>
  </si>
  <si>
    <t>Dayaguna Maritim site Semarang (2.206) dan site SOLO (2.206) Januari 2020</t>
  </si>
  <si>
    <t>jayadipa mandiri maret 2020</t>
  </si>
  <si>
    <t>KR OTOMATIS LLG-MANDIRI EVERGREEN LOGISTIC 03.0424-0220</t>
  </si>
  <si>
    <t>TRSF E-BANKING DB 0901/FTSCY/WS95051 300000000.00 CB redudancy Diskominfo 2019 MEDIA SARANA DATA</t>
  </si>
  <si>
    <t>SETORAN TUNAI BAYAR INTERNET PT EDI INDONESI A</t>
  </si>
  <si>
    <t>4,626,000.00 CR</t>
  </si>
  <si>
    <t>evergreen februari 2020</t>
  </si>
  <si>
    <t>electronic data interchange maret 2020</t>
  </si>
  <si>
    <t>SETORAN TUNAI PT ESTETIKA/K MARET 2020</t>
  </si>
  <si>
    <t>TRSF E-BANKING CR 1202/FTSCY/WS95051 1086000.00 F. 03.0433-0220 EXCELSO MULTIRASA</t>
  </si>
  <si>
    <t>TRSF E-BANKING DB 0901/FTSCY/WS95051 40000000.00 msd ke py PRIYO SUYONO</t>
  </si>
  <si>
    <t>40,000,000.00 DB</t>
  </si>
  <si>
    <t>klinik estetika maret 2020</t>
  </si>
  <si>
    <t>excelso multirasa citraland februari 2020</t>
  </si>
  <si>
    <t>4,404,000.00 CR</t>
  </si>
  <si>
    <t>SETORAN TUNAI CV NAFIRI</t>
  </si>
  <si>
    <t>Permata panca maret 2020</t>
  </si>
  <si>
    <t>TRSF E-BANKING CR 0901/FTSCY/WS95051 2206000.00 Inv 03.0321-0120 CIPTA WIJAYA MANDI</t>
  </si>
  <si>
    <t>SETORAN TUNAI MISIAS PARIWISA IN 0302440220</t>
  </si>
  <si>
    <t>cv nafiri februari 2020</t>
  </si>
  <si>
    <t>Cipta Wijaya Mandiri Januari 2020</t>
  </si>
  <si>
    <t>misias pariwisata februari 2020</t>
  </si>
  <si>
    <t>TRSF E-BANKING CR 02/12 95031 03.0441.0220 RIFO JACOB THEODOR</t>
  </si>
  <si>
    <t>TRSF E-BANKING CR 0901/FTSCY/WS95011 2756000.00 03.0589-1119 Gmedia ENRICO SANTOSO</t>
  </si>
  <si>
    <t>SETORAN TUNAI PAYMENT WIMARIO N HOTEL</t>
  </si>
  <si>
    <t>kohen sukses bersama februari 2020</t>
  </si>
  <si>
    <t>Kampung Nasi November 2019</t>
  </si>
  <si>
    <t>wimarion graha perkasa maret 2020</t>
  </si>
  <si>
    <t>KR OTOMATIS LLG-SINARMAS ANDANG PAMUNGKAS A null null null</t>
  </si>
  <si>
    <t>1,062,000.00 CR</t>
  </si>
  <si>
    <t>TRSF E-BANKING CR 02/12 Z6911 KRISDIANTORO</t>
  </si>
  <si>
    <t>wijaya pratama raya maret 2020 (one time)</t>
  </si>
  <si>
    <t>TRSF E-BANKING CR 1003/ACSCY/WS95051 00558591451 20000018852020 PO:4300011141 IND JAMU&amp;FARMASI S</t>
  </si>
  <si>
    <t>TRSF E-BANKING CR 0901/FTSCY/WS95011 828000.00 03.0857-1219 Gmedia ENRICO SANTOSO</t>
  </si>
  <si>
    <t>Autojaya idetech januari 2020</t>
  </si>
  <si>
    <t>4,598,710.00 CR</t>
  </si>
  <si>
    <t>sidomuncul januari 2020</t>
  </si>
  <si>
    <t>Kampung Nasi Desember 2019</t>
  </si>
  <si>
    <t>TRSF E-BANKING CR 1202/FTSCY/WS95051 1106000.00 Nov-Des19 03.0413.0117 INTER MEDIA LINTAS</t>
  </si>
  <si>
    <t>1,865,564.00 CR</t>
  </si>
  <si>
    <t>SETORAN TUNAI YUDI PAYMENT INVOICE NO 0305630120</t>
  </si>
  <si>
    <t>inter media lintas nusa november (553) desember (553) 2019</t>
  </si>
  <si>
    <t>Dimarco mitra utama maret 2020</t>
  </si>
  <si>
    <t>Grasia Yumna - Hotel UNDIP Inn Januari 2020</t>
  </si>
  <si>
    <t>KR OTOMATIS LLG-CIMB NIAGA INKO JAVA BIAYA SEWA INTERNE T</t>
  </si>
  <si>
    <t>SETORAN TUNAI PT KARISMA PT TAGIHAN BULA N NOVEMBER</t>
  </si>
  <si>
    <t>5,199,084.00 CR</t>
  </si>
  <si>
    <t>TRSF E-BANKING CR 0901/FTSCY/WS95011 828000.00 03.0610-0120 Gmedia ENRICO SANTOSO</t>
  </si>
  <si>
    <t>inko java (salatiga) site 1 dan site bea cukai (@ 2.166) maret 2020</t>
  </si>
  <si>
    <t>karisma cipta tunggal november 2019</t>
  </si>
  <si>
    <t>SETORAN TUNAI PT BPR ARTHA INVOICE NO 0304 970320</t>
  </si>
  <si>
    <t>Kampung Nasi Januari 2020</t>
  </si>
  <si>
    <t>SETORAN TUNAI PT KARISMA TAGIHAN BULAN D ESEMBER</t>
  </si>
  <si>
    <t>BPR Artha mukti sentosa maret 2020</t>
  </si>
  <si>
    <t>SETORAN TUNAI BYR TAGIHAN INT ERNET YAY BINA BANGSA SEMARANG</t>
  </si>
  <si>
    <t>KR OTOMATIS LLG-BNI RPKBUNP.span-BNI SPAN SP2D 20134130 2000036000001 arang</t>
  </si>
  <si>
    <t>karisma cipta tunggal desember 2019</t>
  </si>
  <si>
    <t>1,846,000.00 CR</t>
  </si>
  <si>
    <t>Bina Bangsa (ATEM) site 1 (853) site 2 (993) maret 2020</t>
  </si>
  <si>
    <t>SETORAN TUNAI PEMBAYARAN MAXI BLN FEB PT MULIA REKSA</t>
  </si>
  <si>
    <t>KR OTOMATIS LLG-MANDIRI TAMAN MEDIA INDONE Gmedia TMI MEDIA SA</t>
  </si>
  <si>
    <t>BPTP Jateng (Salatiga) Januari 2020</t>
  </si>
  <si>
    <t>taman media indonesia site 1 (7560) site 2 (2.156.500) maret 2020</t>
  </si>
  <si>
    <t>KR OTOMATIS LLG-MANDIRI HEDWIG PARINI BYR TAGIHAN BLN MA RET 2020</t>
  </si>
  <si>
    <t>KR OTOMATIS LLG-BNI MAMAGREEN PACIFIC</t>
  </si>
  <si>
    <t>mulyareksa februari 2020</t>
  </si>
  <si>
    <t>6,492,000.00 CR</t>
  </si>
  <si>
    <t>8,640,000.00 CR</t>
  </si>
  <si>
    <t>Yay. Stikes Elisabeth site 1 (5.406) site 2 (1.086) maret 2020</t>
  </si>
  <si>
    <t>Mamagreen Januari 2020</t>
  </si>
  <si>
    <t>1,078,000.00 CR</t>
  </si>
  <si>
    <t>TRSF E-BANKING CR 1202/FTSCY/WS95051 883000.00 By. Internet &amp; Mat 03.0528.0220 BUMI RAYA INDONESI</t>
  </si>
  <si>
    <t>TRSF E-BANKING CR 0901/FTSCY/WS95051 39966000.00 GMedia Des 19 PT. Maju Mapan MAJU MAPAN MAKMUR</t>
  </si>
  <si>
    <t>bumi raya indonesia februari 2020</t>
  </si>
  <si>
    <t>39,966,000.00 CR</t>
  </si>
  <si>
    <t>TRSF E-BANKING CR 03/10 95031 GANDA GOGUSPUTRO</t>
  </si>
  <si>
    <t>Maju Mapan Makmur DESEMBER 2019</t>
  </si>
  <si>
    <t>KR OTOMATIS LLG-DANAMON ARISAMANDIRI PRATA MEDIA SARANA INV. 03.0074.0411</t>
  </si>
  <si>
    <t>TRSF E-BANKING CR 1003/FTSCY/WS95051 1356000.00 BEVERINDO INDAH AB</t>
  </si>
  <si>
    <t>1,356,000.00 CR</t>
  </si>
  <si>
    <t>beverindo jaya abadi maret 2020</t>
  </si>
  <si>
    <t>TRSF E-BANKING CR 0901/FTSCY/WS95051 2166000.00 GMedia(tlp) Des 19 PT. Maju Mapan MAJU MAPAN MAKMUR</t>
  </si>
  <si>
    <t>KR OTOMATIS LLG-BNI GRIYA SENTRA PRIMA</t>
  </si>
  <si>
    <t>arisamandiri januari 2020</t>
  </si>
  <si>
    <t>2,196,500.00 CR</t>
  </si>
  <si>
    <t>griya sentra prima februari 2020</t>
  </si>
  <si>
    <t>SETORAN TUNAI UNTUNG</t>
  </si>
  <si>
    <t>TRSF E-BANKING CR 1202/FTSCY/WS95011 1086000.00 BI.INTERNET KNTR SAEKUN</t>
  </si>
  <si>
    <t>wastuwidyawan maret 2020</t>
  </si>
  <si>
    <t>KR OTOMATIS LLG-MAYBANK INDONE FUKURYO INDONESIA INV 13 0615 0320</t>
  </si>
  <si>
    <t>Maju Mapan Makmur site telephone DESEMBER 2019</t>
  </si>
  <si>
    <t>satya ragam korporindo februari 2020</t>
  </si>
  <si>
    <t>fukuryo indonesia maret 2020</t>
  </si>
  <si>
    <t>KR OTOMATIS LLG-PANIN JADI JAYA MAKMUR,C</t>
  </si>
  <si>
    <t>SETORAN TUNAI SMK PALEBON FEB RUARI 2020</t>
  </si>
  <si>
    <t>TRSF E-BANKING CR 01/09 95031 G MEDIA DARYOTO</t>
  </si>
  <si>
    <t>jadi jaya makmur maret 2020</t>
  </si>
  <si>
    <t>TRSF E-BANKING CR 1003/FTSCY/WS95051 4956000.00 ADIL JAYA PT</t>
  </si>
  <si>
    <t>smk palebon februari 2020</t>
  </si>
  <si>
    <t>adil jaya maret 2020</t>
  </si>
  <si>
    <t>Maju lancar mandiri Januari 2020</t>
  </si>
  <si>
    <t>SETORAN TUNAI HOTEL MURIA JAN UARI 2020</t>
  </si>
  <si>
    <t>Yay Pendidikan amana sabilur rasyad februari 2020</t>
  </si>
  <si>
    <t>TRSF E-BANKING CR 1003/FTSCY/WS95051 1086000.00 F. 03.0438-0320 EXCELSO MULTIRASA</t>
  </si>
  <si>
    <t>hotel muria walitama januari 2020</t>
  </si>
  <si>
    <t>excelso citraland maret 2020</t>
  </si>
  <si>
    <t>KR OTOMATIS LLG-HSBC INDONESIA PT BASICRAFT</t>
  </si>
  <si>
    <t>Dhana Persada site 1 (1.106) Desember dan Site 2 (828) Januari 2020</t>
  </si>
  <si>
    <t>10,806,000.00 CR</t>
  </si>
  <si>
    <t>Basicraft maret 2020</t>
  </si>
  <si>
    <t>TRSF E-BANKING CR 1202/FTSCY/WS95051 4956000.00 ADIL JAYA PT</t>
  </si>
  <si>
    <t>TRSF E-BANKING CR 1003/FTSCY/WS95051 5506000.00 HANS SANJAYA LIE</t>
  </si>
  <si>
    <t>TRSF E-BANKING CR 0901/FTSCY/WS95051 1000000000.00 pelunasan MEDIA SARANA AKSES</t>
  </si>
  <si>
    <t>1,000,000,000.00 CR</t>
  </si>
  <si>
    <t>koperasi artha guna mandiri maret 2020</t>
  </si>
  <si>
    <t>TRSF E-BANKING CR 03/10 95031 03.0507.0817 ANINDIYA MUSTIKA A</t>
  </si>
  <si>
    <t>adil jaya februari 2020</t>
  </si>
  <si>
    <t>Pelunasan hutang oleh MSA</t>
  </si>
  <si>
    <t>dwi sura prima maret 2020</t>
  </si>
  <si>
    <t>TRSF E-BANKING CR 1202/FTSCY/WS95051 1106000.00 Internet G Media MITRA WADDHANA ABA</t>
  </si>
  <si>
    <t>TRSF E-BANKING CR 1003/FTSCY/WS95011 828000.00 gmedia combo putra maret 2020 AWALUDIN YOGIE MUH</t>
  </si>
  <si>
    <t>mitra waddhana abadi februari 2020</t>
  </si>
  <si>
    <t>combo putra maret 2020</t>
  </si>
  <si>
    <t>TRSF E-BANKING CR 1003/FTSCY/WS95011 553000.00 03.0318-0320 PERIODE MARET 20 AGUNG INDRAWAN RAH</t>
  </si>
  <si>
    <t>TRSF E-BANKING CR 1202/FTSCY/WS95051 1659000.00 PT Media Sarana dr Holiday Smg SRITAMA BOGA PRIMA</t>
  </si>
  <si>
    <t>1,659,000.00 CR</t>
  </si>
  <si>
    <t>samudera perdana selaras site 1 maret 2020</t>
  </si>
  <si>
    <t>sritama boga prima (553) head office holiday (1.106) februari 2020</t>
  </si>
  <si>
    <t>TRSF E-BANKING CR 1003/FTSCY/WS95051 553000.00 03.0271-0320 Masterpiece SMG SURYA KARYAMITRA A</t>
  </si>
  <si>
    <t>TRSF E-BANKING CR 1202/FTSCY/WS95051 553000.00 INTERNET GMEDIA AYUS JAYA INDONESI</t>
  </si>
  <si>
    <t>masterpiece maret 2020</t>
  </si>
  <si>
    <t>TRSF E-BANKING CR 1003/FTSCY/WS95051 1626000.00 830-G MEDIA MITRA BOGA PRATAMA</t>
  </si>
  <si>
    <t>ayus jaya februari 2020</t>
  </si>
  <si>
    <t>TRSF E-BANKING CR 0901/FTSCY/WS95051 706943365.00 pelunasan MEDIA SARANA AKSES</t>
  </si>
  <si>
    <t>706,943,365.00 CR</t>
  </si>
  <si>
    <t>mitra boga pratama maret 2020</t>
  </si>
  <si>
    <t>TRSF E-BANKING CR 1202/FTSCY/WS95011 663000.00 cv atisa bumi c internet 1/2-29/2 WONG MOY TJOENG</t>
  </si>
  <si>
    <t>TRSF E-BANKING CR 1003/FTSCY/WS95051 1626000.00 TV-G MEDIA CHRISTOF PRANATA B</t>
  </si>
  <si>
    <t>atisa bumi cemerlang januari 2020</t>
  </si>
  <si>
    <t>TRSF E-BANKING CR 0901/FTSCY/WS95051 1659000.00 Media Sarana Data dr Holiday Smg SRITAMA BOGA PRIMA</t>
  </si>
  <si>
    <t>cv tavernindo maret 2020</t>
  </si>
  <si>
    <t>TRSF E-BANKING CR 1302/FTSCY/WS95051 1656000.00 DR BROTHERSINDO INV 030179-2020 BROTHERSINDO SAUDA</t>
  </si>
  <si>
    <t>TRSF E-BANKING CR 1003/FTSCY/WS95051 1986000.00 internet MURI Smrg 15 Mar 2020 YAY INSTITUT PREST</t>
  </si>
  <si>
    <t>Sritama boga prima Head office (1.106) dan site 1 (553) Januari 2020</t>
  </si>
  <si>
    <t>brothersindo februari 2020</t>
  </si>
  <si>
    <t>1,986,000.00 CR</t>
  </si>
  <si>
    <t>MURI maret 2020</t>
  </si>
  <si>
    <t>TRSF E-BANKING CR 09/01 WSID:Z7VR1 ANANDITA KUSUMANIN</t>
  </si>
  <si>
    <t>TRSF E-BANKING CR 1302/FTSCY/WS95051 7566000.00 TRIANGLE MOTORINDO</t>
  </si>
  <si>
    <t>TRSF E-BANKING CR 1003/FTSCY/WS95051 1086000.00 INV 03.0105-0320 GALVA GALINDRA MUL</t>
  </si>
  <si>
    <t>810,000.00 CR</t>
  </si>
  <si>
    <t>Optik Tunggal Site Paragon Januari 2020</t>
  </si>
  <si>
    <t>triangle motorindo februari 2020</t>
  </si>
  <si>
    <t>Galva galindra maret 2020</t>
  </si>
  <si>
    <t>TRSF E-BANKING CR 1003/FTSCY/WS95051 7560000.00 NO 03.0377-0320 ONNA PRIMA UTAMA P</t>
  </si>
  <si>
    <t>7,560,000.00 CR</t>
  </si>
  <si>
    <t>onna prima maret 2020</t>
  </si>
  <si>
    <t>SWITCHING CR TRANSFER DR 008 EDUKREASI PAHLAWAN 03</t>
  </si>
  <si>
    <t>TRSF E-BANKING CR 1003/FTSCY/WS95051 3300000.00 MSD INTERNE MAR 20 SUMI BALI PT</t>
  </si>
  <si>
    <t>SMP 3 Salatiga Januari site 01 (1,250,000) &amp; 02 (825,000) 2020</t>
  </si>
  <si>
    <t>mempeng pilar kreasi januari 2020</t>
  </si>
  <si>
    <t>Sumi bali maret 2020</t>
  </si>
  <si>
    <t>TRSF E-BANKING DB 0901/FTFVA/WS95051 00590/PT.INDO INTE SO-0120-0054982454 - 0054982454</t>
  </si>
  <si>
    <t>KR OTOMATIS LLG-BNI PT GLORY INDUSTRIA ~ |</t>
  </si>
  <si>
    <t>TRSF E-BANKING CR 1103/FTSCY/WS95051 971000.00 PT.MEDIA SARANA MARIMAS PUTERA KEN</t>
  </si>
  <si>
    <t>2,701,000.00 DB</t>
  </si>
  <si>
    <t>18,911,660.00 CR</t>
  </si>
  <si>
    <t>971,000.00 CR</t>
  </si>
  <si>
    <t>Bayar hutang Indonet - INV NO SO-0120-0054982454</t>
  </si>
  <si>
    <t>Glory industrial demak one time januari (9.185.660) glory industrial demak (9.726) januari 2020</t>
  </si>
  <si>
    <t>Marimas putera kencana maret 2020</t>
  </si>
  <si>
    <t>26/2</t>
  </si>
  <si>
    <t>KR OTOMATIS LLG-MANDIRI HUMANA DEMIATRI AG PT. Medi</t>
  </si>
  <si>
    <t>27,493,409.00 CR</t>
  </si>
  <si>
    <t>TRSF E-BANKING CR 1302/FTSCY/WS95011 5506000.00 inv,03.0254-0220 askon 1 LINDAWATI MAHARGON</t>
  </si>
  <si>
    <t>TRSF E-BANKING DB 0901/FTSCY/WS95051 2527200.00 10.001-20.39351748 10.001-20.39351749 SKYLINE SEMESTA PT</t>
  </si>
  <si>
    <t>Artotel januari 2020</t>
  </si>
  <si>
    <t>2,527,200.00 DB</t>
  </si>
  <si>
    <t>KR OTOMATIS LLG-DANAMON JAVA SARANA MITRA JAVA SMG_INV 03.02 35-0320</t>
  </si>
  <si>
    <t>artha samudra kontindo site 1 februari 2020</t>
  </si>
  <si>
    <t>Bayar hutang Skyline - INV NO 010.001-20.39351748; 49</t>
  </si>
  <si>
    <t>java sarana mitra sejati maret 2020</t>
  </si>
  <si>
    <t>TRSF E-BANKING CR 1302/FTSCY/WS95011 5506000.00 inv.03.0255-0220 askon 2 LINDAWATI MAHARGON</t>
  </si>
  <si>
    <t>KR OTOMATIS LLG-MANDIRI PT VICTORY APPAREL INV. 03.0408-0220 CUST ID 03.0684.08 18</t>
  </si>
  <si>
    <t>TRSF E-BANKING DB 0901/FTSCY/WS95051 77000000.00 VIP19/12/2019 VISUAL INSAN SEJAT</t>
  </si>
  <si>
    <t>4,326,000.00 CR</t>
  </si>
  <si>
    <t>77,000,000.00 DB</t>
  </si>
  <si>
    <t>artha samudra kontindo site 2 februari 2020</t>
  </si>
  <si>
    <t>victory apparrel februari 2020</t>
  </si>
  <si>
    <t>Bayar hutang Visual Insan - INV NO VIP: 19/12/2019</t>
  </si>
  <si>
    <t>KR OTOMATIS LLG-BNI RPKBUNP.span-BNI SPAN SP2D 20134130 2002666000001 daya d</t>
  </si>
  <si>
    <t>TRSF E-BANKING CR 1302/FTSCY/WS95051 2166000.00 03.0180-0220 JARINGAN VNT INDON</t>
  </si>
  <si>
    <t>7,506,000.00 CR</t>
  </si>
  <si>
    <t>TRSF E-BANKING DB 0901/FTSCY/WS95051 43725000.00 908, 909, 979, 995 MEGA TRIKARSA INDO</t>
  </si>
  <si>
    <t>BKKBN Ambarawa maret 2020</t>
  </si>
  <si>
    <t>43,725,000.00 DB</t>
  </si>
  <si>
    <t>jaringan VNT Februari 2020</t>
  </si>
  <si>
    <t>KR OTOMATIS LLG-BNI RPKBUNP.span-BNI SPAN SP2D 20134130 2002668000001 daya d</t>
  </si>
  <si>
    <t>6,369,636.00 CR</t>
  </si>
  <si>
    <t>Bayar hutang Mega Trikarsa - INV NO JL-YKT-0022908; 2909; 2979; 2995</t>
  </si>
  <si>
    <t>TRSF E-BANKING CR 02/13 95031 PT YUDHANUSA AGUS SUTIANTO</t>
  </si>
  <si>
    <t>BKKBN Anggaran rutin maret 2020</t>
  </si>
  <si>
    <t>KR OTOMATIS LLG-BNI RPKBUNP.span-BNI SPAN SP2D 20134130 2002667000001 aya da</t>
  </si>
  <si>
    <t>KR OTOMATIS LLG-SINARMAS PT WIJAYA PARATAMA ROOMS INC HOTEL</t>
  </si>
  <si>
    <t>31,896,500.00 CR</t>
  </si>
  <si>
    <t>yudhanusa februari 2020</t>
  </si>
  <si>
    <t>BKKBN Pati maret 2020</t>
  </si>
  <si>
    <t>Wijaya Pratama Desember 2019 (November)</t>
  </si>
  <si>
    <t>TRSF E-BANKING CR 1103/FTSCY/WS95011 987818.00 MAXi Easy 10Mbps PT. DAGSAP ENDURA SRI WAHYUNI</t>
  </si>
  <si>
    <t>SETORAN TUNAI 03.0265-0220</t>
  </si>
  <si>
    <t>987,818.00 CR</t>
  </si>
  <si>
    <t>KR OTOMATIS LLG-SINARMAS ROOMS INC HOTEL ROOMS INC HOTEL</t>
  </si>
  <si>
    <t>Dagsap endura maret 2020</t>
  </si>
  <si>
    <t>kencana surya lestari februari 2020</t>
  </si>
  <si>
    <t>TRSF E-BANKING CR 1103/FTSCY/WS95051 4653000.00 bi. internet bln Mar 2020 SAMPHARINDO PERDAN</t>
  </si>
  <si>
    <t>Wijaya Pratama Desember 2019</t>
  </si>
  <si>
    <t>4,653,000.00 CR</t>
  </si>
  <si>
    <t>sampharindo perdana februari (4.326) hosting (327) maret 2020</t>
  </si>
  <si>
    <t>TRSF E-BANKING CR 0901/FTSCY/WS95051 7854545.00 FAVE SMRG-NOV 19 RESTU GRIYA ASRI P</t>
  </si>
  <si>
    <t>7,854,545.00 CR</t>
  </si>
  <si>
    <t>KR OTOMATIS LLG-BNI RPKBUNP.span-BNI SPAN SP2D 20026130 2002594000001 arang</t>
  </si>
  <si>
    <t>Restu Griya November 2019</t>
  </si>
  <si>
    <t>dua mitra langgeng februari 2020</t>
  </si>
  <si>
    <t>KPPBC TMP A maret 2020</t>
  </si>
  <si>
    <t>SETORAN TUNAI BYR INTERNET G- MEDIA</t>
  </si>
  <si>
    <t>2,977,000.00 CR</t>
  </si>
  <si>
    <t>Dua mitra langgeng maret 2020</t>
  </si>
  <si>
    <t>Indomina Cipta Agung Januari 2020</t>
  </si>
  <si>
    <t>Thermo asri februari 2020</t>
  </si>
  <si>
    <t>SETORAN TUNAI INV NO 030489-0 220</t>
  </si>
  <si>
    <t>TRSF E-BANKING CR 0901/FTSCY/WS95051 5864000.00 INV 1119,1219 SAMPHARINDO RETROV</t>
  </si>
  <si>
    <t>5,864,000.00 CR</t>
  </si>
  <si>
    <t>KR OTOMATIS LLG-DANAMON JAVA SARANA MITRA JAVA SMG_INV 03.02 36-0220</t>
  </si>
  <si>
    <t>Sampharindo Retroviral November dan Desember 2019</t>
  </si>
  <si>
    <t>Pataya raya februari 2020</t>
  </si>
  <si>
    <t>java sarana februari 2020</t>
  </si>
  <si>
    <t>TRSF E-BANKING CR 0901/FTSCY/WS95051 663000.00 INTERNET CV AR P BULAN JANUARI 2020 A R PRODUCTION CV</t>
  </si>
  <si>
    <t>Kadin Jawa Tengah maret 2020</t>
  </si>
  <si>
    <t>AR Production Desember 2019</t>
  </si>
  <si>
    <t>SETORAN TUNAI 03.0155-0220</t>
  </si>
  <si>
    <t>KR OTOMATIS LLG-MANDIRI SINGA BIRU GRUP MSD Mar 2020 PT Media</t>
  </si>
  <si>
    <t>1,350,000.00 CR</t>
  </si>
  <si>
    <t>TRSF E-BANKING CR 0901/FTSCY/WS95051 1106000.00 bi telp internet INDAH MUSTIKA ABAD</t>
  </si>
  <si>
    <t>sukabumi trading coy februari 2020</t>
  </si>
  <si>
    <t>Singa biru group maret 2020</t>
  </si>
  <si>
    <t>TRSF E-BANKING CR 1103/FTSCY/WS95051 2166000.00 INTERNET MAR 20 03.0427-0320 SEMARANG PERSADA J</t>
  </si>
  <si>
    <t>Indah Mustika Abadi Januari 2020</t>
  </si>
  <si>
    <t>SETORAN TUNAI 03.0531.1017 INTAN ALAM INDA H</t>
  </si>
  <si>
    <t>semarang persada jaya maret 2020</t>
  </si>
  <si>
    <t>TRSF E-BANKING CR 1001/FTSCY/WS95051 1006000.00 BYR 1/1 SD 31/1/20 20 ORANGE BROWN IMPER</t>
  </si>
  <si>
    <t>intan alam indah februari 2020</t>
  </si>
  <si>
    <t>Orange Brown Januari 2020</t>
  </si>
  <si>
    <t>Ping loka maret 2020</t>
  </si>
  <si>
    <t>TRSF E-BANKING CR 1103/FTSCY/WS95011 1106000.00 BYR GMEDIA MAR20 PATENT TOUR SRG JAHJA SIUAN GONDO</t>
  </si>
  <si>
    <t>electronic data interchange februari 2020</t>
  </si>
  <si>
    <t>TRSF E-BANKING CR 1001/FTSCY/WS95051 2460545.00 DAKOTA/INTERNET SMG JAN INV03.0051 DAKOTA BUANA SEMES</t>
  </si>
  <si>
    <t>2,460,545.00 CR</t>
  </si>
  <si>
    <t>Patent tour maret 2020</t>
  </si>
  <si>
    <t>TRSF E-BANKING CR 1103/FTSCY/WS95051 883000.00 By. Internet &amp; Mat 03.0530.0320 BUMI RAYA INDONESI</t>
  </si>
  <si>
    <t>KR OTOMATIS LLG-BNI RPKBUNP.span-BNI SPAN SP2D 20134130 2001022000001 daya d</t>
  </si>
  <si>
    <t>Dakota Buana site Surabaya Januari 2020</t>
  </si>
  <si>
    <t>Bumi raya maret 2020</t>
  </si>
  <si>
    <t>BKKBN februari 2020</t>
  </si>
  <si>
    <t>TRSF E-BANKING CR 1103/FTSCY/WS95051 1106000.00 inv 03.0559.0220 per feb 2020 10mbp GARBANTARA DEPO PT</t>
  </si>
  <si>
    <t>TRSF E-BANKING CR 1001/FTSCY/WS95051 2460545.00 DAKOTA/INTERNET SUB JAN INV03.0050 DAKOTA BUANA SEMES</t>
  </si>
  <si>
    <t>KR OTOMATIS LLG-BNI RPKBUNP.span-BNI SPAN SP2D 20134130 2001035000001 ARANG</t>
  </si>
  <si>
    <t>Garbantara depo februari 2020</t>
  </si>
  <si>
    <t>Dakota Buana site Mangkang Januari 2020</t>
  </si>
  <si>
    <t>23,736,000.00 CR</t>
  </si>
  <si>
    <t>kementrian agama februari 2020</t>
  </si>
  <si>
    <t>KR OTOMATIS LLG-BNI RPKBUNP.span-BNI SPAN SP2D 20134130 2001023000001 aya da</t>
  </si>
  <si>
    <t>Kedokteran unissula februari 2020</t>
  </si>
  <si>
    <t>BKKBN Ambarawa februari 2020</t>
  </si>
  <si>
    <t>KR OTOMATIS LLG-BNI RPKBUNP.span-BNI SPAN SP2D 20134130 2000993000001 ifi di</t>
  </si>
  <si>
    <t>TRSF E-BANKING CR 1001/FTSCY/WS95051 1626000.00 DAKOTA/INTERNET BDO JAN INV03.0049 DAKOTA BUANA SEMES</t>
  </si>
  <si>
    <t>Kesbangpol maret 2020</t>
  </si>
  <si>
    <t>Keagamaan desember 2019</t>
  </si>
  <si>
    <t>TRSF E-BANKING CR 1103/FTSCY/WS95051 3240000.00 03.0594-1219 IIX 3 Mbps site Pt HAWK TEKNOLOGI SOL</t>
  </si>
  <si>
    <t>3,240,000.00 CR</t>
  </si>
  <si>
    <t>KR OTOMATIS LLG-BNI RPKBUNP.span-BNI SPAN SP2D 20134130 2001003000001 daya d</t>
  </si>
  <si>
    <t>Dakota Buana site Bandung Januari 2020</t>
  </si>
  <si>
    <t>BKKBN Pati februari 2020</t>
  </si>
  <si>
    <t>Hawk Teknologi Solusi All desember 2019</t>
  </si>
  <si>
    <t>TRSF E-BANKING CR 1103/FTSCY/WS95051 1080000.00 03.0594-1219 IIX only 2 Mbps AS HAWK TEKNOLOGI SOL</t>
  </si>
  <si>
    <t>TRSF E-BANKING CR 1001/FTSCY/WS95051 1626000.00 DAKOTA/INTERNET BDO JAN INV03.0048 DAKOTA BUANA SEMES</t>
  </si>
  <si>
    <t>1,080,000.00 CR</t>
  </si>
  <si>
    <t>SETORAN TUNAI ID 03.0524.0917</t>
  </si>
  <si>
    <t>Dakota Buana site Bandung II Januari 2020</t>
  </si>
  <si>
    <t>TRSF E-BANKING CR 1103/FTSCY/WS95051 13257000.00 03.05941219 Askrindo , ASPAN d HAWK TEKNOLOGI SOL</t>
  </si>
  <si>
    <t>Bharadah sakti februari 2020</t>
  </si>
  <si>
    <t>13,257,000.00 CR</t>
  </si>
  <si>
    <t>SETORAN TUNAI INVOICE NUMBER 03.0274.0220 PT WIMARION GRAHA PERKASA</t>
  </si>
  <si>
    <t>TRSF E-BANKING CR 1001/FTSCY/WS95051 1626000.00 DAKOTA/INTERNET CBN JAN INV03.0047 DAKOTA BUANA SEMES</t>
  </si>
  <si>
    <t>wimarion graha hosting februari 2020</t>
  </si>
  <si>
    <t>TRSF E-BANKING CR 1103/FTSCY/WS95011 761622.00 inv. 0307490220 HADIDTYA SURYA NUG</t>
  </si>
  <si>
    <t>761,622.00 CR</t>
  </si>
  <si>
    <t>SWITCHING CR TRANSFER DR 008 GEMAPEDEKABE PLAZA MANDI</t>
  </si>
  <si>
    <t>Dakota Buana site Cirebon Januari 2020</t>
  </si>
  <si>
    <t>Hadidtya surya nugraha (digunggung) februari 2020</t>
  </si>
  <si>
    <t>gemapedekabe februari 2020</t>
  </si>
  <si>
    <t>TRSF E-BANKING CR 1103/FTSCY/WS95011 1659300.00 INV. 0310050320 HADIDTYA SURYA NUG</t>
  </si>
  <si>
    <t>1,659,300.00 CR</t>
  </si>
  <si>
    <t>TRSF E-BANKING CR 1001/FTSCY/WS95051 1086000.00 DAKOTA/INTERNET SMG JAN INV03.0046 DAKOTA BUANA SEMES</t>
  </si>
  <si>
    <t>Hadidtya surya nugraha (digunggung) maret 2020 (one time)</t>
  </si>
  <si>
    <t>gemapedekabe colocation februari 2020</t>
  </si>
  <si>
    <t>Dakota Buana site imam bonjol Januari 2020</t>
  </si>
  <si>
    <t>KR OTOMATIS LLG-BNI RPKBUNP.span-BNI SPAN SP2D 20134130 2002734000001 arang</t>
  </si>
  <si>
    <t>4,104,182.00 CR</t>
  </si>
  <si>
    <t>TRSF E-BANKING CR 1302/FTSCY/WS95011 2756000.00 03.0077-0220 PT JC INDONESIA SAYID MUNAWAR</t>
  </si>
  <si>
    <t>KR OTOMATIS LLG-HSBC INDONESIA PT TIRTA GAJAH MUN INV 690120 INTERNE T JAN 20</t>
  </si>
  <si>
    <t>TRSF E-BANKING CR 1103/FTSCY/WS95051 867000.00 BY TAG INTRNET GUD SMRG BLN MARET2020 JAKARTA SEREAL PT</t>
  </si>
  <si>
    <t>jc indonesia februari 2020</t>
  </si>
  <si>
    <t>Tirta Gajah Januari 2020</t>
  </si>
  <si>
    <t>22/1</t>
  </si>
  <si>
    <t>Jakarta sereal maret 2020</t>
  </si>
  <si>
    <t>SETORAN TUNAI STEVEN SPC BYR BLN JAN 20</t>
  </si>
  <si>
    <t>TRSF E-BANKING CR 1103/FTSCY/WS95051 4406000.00 BYR TAGIHAN MARET DR PT.INTANWIJAYA INTANWIJAYA INTERN</t>
  </si>
  <si>
    <t>TRSF E-BANKING CR 10/01 WSID:281Q1 UKHTI RIFANA ROSYI</t>
  </si>
  <si>
    <t>Surya Persada januari 2020</t>
  </si>
  <si>
    <t>intanwijaya maret 2020</t>
  </si>
  <si>
    <t>Tulus Kencana site salatiga Januari 2020</t>
  </si>
  <si>
    <t>KR OTOMATIS LLG-CITIBANK PT MITRA ISWARA &amp; Internet PT MIRInv oice 03.0337-0320</t>
  </si>
  <si>
    <t>KR OTOMATIS LLG-CIMB NIAGA SRIBOGA FLOUR MILL 2001.00224 Media S arana INV03.0429- 0919</t>
  </si>
  <si>
    <t>mitra iswara maret 2020</t>
  </si>
  <si>
    <t>RS ST Elisabeth februari 2020</t>
  </si>
  <si>
    <t>1,620,000.00 CR</t>
  </si>
  <si>
    <t>SETORAN TUNAI IENEKE INVOICE 0302720320 BY WIFI BCA SULTAN AGUNG</t>
  </si>
  <si>
    <t>Sriboga Flour One Time September 2019</t>
  </si>
  <si>
    <t>SWITCHING CR TRANSFER DR 022 SRI SUSILOWATI CIMBN UNGAR</t>
  </si>
  <si>
    <t>BCA maret 2020</t>
  </si>
  <si>
    <t>2,426,000.00 CR</t>
  </si>
  <si>
    <t>TRSF E-BANKING CR 1103/FTSCY/WS95051 1656000.00 FEB &amp; MRT 2020 BAMBOO POULTRY CV</t>
  </si>
  <si>
    <t>TRSF E-BANKING DB 1001/FTLLG/0000100 0090010PT. BANK NE TRANSFER VIA LLG REF NO PPU =JYZ7 PT. Mega Akses Per</t>
  </si>
  <si>
    <t>Mangkok mas februari 2020</t>
  </si>
  <si>
    <t>60,492,000.00 DB</t>
  </si>
  <si>
    <t>Bamboo Poultry februari dan maret 2020 (@828.000)</t>
  </si>
  <si>
    <t>Bayar hutang Fiberstar - INV NO MAP-INV19120297; MAP-INV19120300</t>
  </si>
  <si>
    <t>TRSF E-BANKING CR 1103/FTSCY/WS95051 553000.00 inet gmedia bln Maret 2020 PERKASA TELKOMSELI</t>
  </si>
  <si>
    <t>SETORAN TUNAI 03.0493.0220.</t>
  </si>
  <si>
    <t>BA JASA E-BANKING 1001/DMCHG/0000100 BIAYA TRANSFER SME</t>
  </si>
  <si>
    <t>BPR Artha mukti sentosa februari 2020</t>
  </si>
  <si>
    <t>Perkasa telkomselindo maret 2020</t>
  </si>
  <si>
    <t>KR OTOMATIS LLG-MANDIRI RAJAWALI BERDIKARI Inv 084 094 096 PT. Medi</t>
  </si>
  <si>
    <t>26,478,000.00 CR</t>
  </si>
  <si>
    <t>Harbarindo baharitama februari 2020</t>
  </si>
  <si>
    <t>TRSF E-BANKING CR 1001/FTSCY/WS95051 2206000.00 inv 03.0483-0919 SEKAWAN GLOBAL KOM</t>
  </si>
  <si>
    <t>KR OTOMATIS LLG-BNI RPKBUNP.span-BNI SPAN SP2D 20134130 2002755000001 ARANG</t>
  </si>
  <si>
    <t>kementrian agama maret 2020</t>
  </si>
  <si>
    <t>Sekawan Global Desember 2019</t>
  </si>
  <si>
    <t>1,842,000.00 CR</t>
  </si>
  <si>
    <t>TRSF E-BANKING CR 03/11 95031 INV 03.0355.0320 FERRY HARYONO SETI</t>
  </si>
  <si>
    <t>Global elektronik februari 2020</t>
  </si>
  <si>
    <t>TRSF E-BANKING CR 1001/FTSCY/WS95051 883000.00 PANTES PUTRA JAYA</t>
  </si>
  <si>
    <t>TRSF E-BANKING CR 1302/FTSCY/WS95051 1931000.00 INV NO. 03.0279-02 VALBURY SEKURITAS</t>
  </si>
  <si>
    <t>Ada perkasa sahitaguna maret 2020</t>
  </si>
  <si>
    <t>Pantes Putra Januari 2020</t>
  </si>
  <si>
    <t>SETORAN TUNAI 0301860320</t>
  </si>
  <si>
    <t>1,081,000.00 CR</t>
  </si>
  <si>
    <t>valbury sekuritas site 2 februari 2020</t>
  </si>
  <si>
    <t>SETORAN TUNAI INV 03.0266-012 0 BCA SULTAN AGUN G</t>
  </si>
  <si>
    <t>Ritra cargo februari 2020</t>
  </si>
  <si>
    <t>TRSF E-BANKING CR 1103/FTSCY/WS95011 1106000.00 Internet TKSS Periode Maret 2020 UKHTI RIFANA ROSYI</t>
  </si>
  <si>
    <t>Bank Central Asia Januari 2020</t>
  </si>
  <si>
    <t>Tulus kencana site semarang maret 2020</t>
  </si>
  <si>
    <t>Jasco logistics januari 2020</t>
  </si>
  <si>
    <t>SETORAN HOTEL CANDIBARU</t>
  </si>
  <si>
    <t>KR OTOMATIS LLG-MANDIRI BUT TRIBU NV DE CO INVOICE NO 03.0173 -0120 TGL 11-1-202 0</t>
  </si>
  <si>
    <t>hotel candi baru maret 2020</t>
  </si>
  <si>
    <t>KR OTOMATIS LLG-BNI RPKBUNP.span-BNI SPAN SP2D 20026130 2002627000001 arang</t>
  </si>
  <si>
    <t>TRSF E-BANKING CR 1302/FTSCY/WS95051 828000.00 gmedia bl peb 20 FASTRONIC MAKMUR S</t>
  </si>
  <si>
    <t>BUT Tribu Januari 2020</t>
  </si>
  <si>
    <t>fastronic februari 2020</t>
  </si>
  <si>
    <t>TRSF E-BANKING CR 1001/FTSCY/WS95051 883000.00 By. Internet By. Materai BUMI RAYA INDONESI</t>
  </si>
  <si>
    <t>Polines maret 2020</t>
  </si>
  <si>
    <t>Bumi Raya Januari 2020</t>
  </si>
  <si>
    <t>SWITCHING CR TRANSFER DR 008 NAAVAGREEN INDONES PLAZA MANDI</t>
  </si>
  <si>
    <t>TRSF E-BANKING CR 1302/FTSCY/WS95051 8806000.00 GMEDIA JAN 20 HOM HOTELSEMARANG WELSTAND PARK REAL</t>
  </si>
  <si>
    <t>SWITCHING CR TRANSFER DR 002 9851-ADA MA</t>
  </si>
  <si>
    <t>Naavagreen februari 2020</t>
  </si>
  <si>
    <t>Hom hotel semarang januari 2020</t>
  </si>
  <si>
    <t>TRSF E-BANKING DB 1103/FTSCY/WS95051 193100000.00 Pelunasan MSD NASMOCO PT</t>
  </si>
  <si>
    <t>193,100,000.00 DB</t>
  </si>
  <si>
    <t>Citra Putra Mandiri Januari 2020</t>
  </si>
  <si>
    <t>SWITCHING CR TRANSFER DR 009 - PT GARDA POWER M KK GAJAH CR</t>
  </si>
  <si>
    <t>Pelunasan Avanza</t>
  </si>
  <si>
    <t>TRSF E-BANKING CR 1103/FTSCY/WS95051 2006000.00 Media sarana data. SEMARANG INDAH ERA</t>
  </si>
  <si>
    <t>SETORAN TUNAI PT USAHA GEDUNG MANDIRI 03.036 1-0120</t>
  </si>
  <si>
    <t>garda power mandiri januari 2020</t>
  </si>
  <si>
    <t>Semarang indah era modern februari 2020</t>
  </si>
  <si>
    <t>Usaha Gedung Januari 2020</t>
  </si>
  <si>
    <t>TRSF E-BANKING CR 1103/FTSCY/WS95051 4506000.00 Internet 1-31 Mrt GEREJA JKI HIGHER</t>
  </si>
  <si>
    <t>4,506,000.00 CR</t>
  </si>
  <si>
    <t>TRSF E-BANKING CR 1302/FTSCY/WS95051 535258.00 PYMNT SUPP 5022020 SPIEGEL NUSA ARCHI</t>
  </si>
  <si>
    <t>Higher than ever maret 2020</t>
  </si>
  <si>
    <t>535,258.00 CR</t>
  </si>
  <si>
    <t>KR OTOMATIS LLG-CIMB NIAGA DANAO FURNITURE IN Inv.03.0148-0120</t>
  </si>
  <si>
    <t>spiegel januari 2020</t>
  </si>
  <si>
    <t>Gemapedekabe site 1 maret 2020</t>
  </si>
  <si>
    <t>Danao Furniture Januari 2020</t>
  </si>
  <si>
    <t>Gemapedekabe colocation maret 2020</t>
  </si>
  <si>
    <t>TRSF E-BANKING CR 1203/FTSCY/WS95051 7566000.00 TRIANGLE MOTORINDO</t>
  </si>
  <si>
    <t>TERAS JAYA januari 2020</t>
  </si>
  <si>
    <t>Triangle motorindo maret 2020</t>
  </si>
  <si>
    <t>putra chandra sentosa februari 2020</t>
  </si>
  <si>
    <t>TRSF E-BANKING CR 1203/FTSCY/WS95051 1656000.00 DR BROTHERSINDO 03.0180.0320 BROTHERSINDO SAUDA</t>
  </si>
  <si>
    <t>SETORAN TUNAI ALBAT BIAYA INTERNET 6 MEDIA INV 070 0120220 PT BPR INTI AMBARAWA S</t>
  </si>
  <si>
    <t>TRSF E-BANKING CR 1001/FTSCY/WS95011 5506000.00 03.0253-0120 GMEDIA ASKON 2 LINDAWATI MAHARGON</t>
  </si>
  <si>
    <t>brothersindo saudara sejati maret 2020</t>
  </si>
  <si>
    <t>SETORAN TUNAI LIDWINA DIAN BAYAR TAGIHAN</t>
  </si>
  <si>
    <t>BPR Inti Ambarawa (Salatiga) februari 2020</t>
  </si>
  <si>
    <t>Artha Samudra Kontindo site 2 Januari 2020</t>
  </si>
  <si>
    <t>Klinik mardi rahayu maret 2020</t>
  </si>
  <si>
    <t>SETORAN TUNAI INDOMAJU -</t>
  </si>
  <si>
    <t>TRSF E-BANKING CR 1203/FTSCY/WS95051 2756000.00 INV 03.0354-0320 DAYA CIPTA KARYA S</t>
  </si>
  <si>
    <t>indomaju textindo februari 2020</t>
  </si>
  <si>
    <t>daya cipta karya maret 2020</t>
  </si>
  <si>
    <t>Dua Mitra Langgeng Januari 2020</t>
  </si>
  <si>
    <t>TRSF E-BANKING CR 1203/FTSCY/WS95051 663000.00 GMEDIA 03.0538-0320 ADC NUSANTARA CV</t>
  </si>
  <si>
    <t>TRSF E-BANKING CR 1001/FTSCY/WS95011 5506000.00 03.0252.0120 GMEDIA ASKON 1 LINDAWATI MAHARGON</t>
  </si>
  <si>
    <t>adc nusantara maret 2020</t>
  </si>
  <si>
    <t>TRSF E-BANKING CR 03/12 227M1 THIO TRESNO SWESYA</t>
  </si>
  <si>
    <t>Artha Samudra Kontindo site 1 Januari 2020</t>
  </si>
  <si>
    <t>korman kencana expressindo februari 2020</t>
  </si>
  <si>
    <t>trian citra geotama februari 2020</t>
  </si>
  <si>
    <t>TRSF E-BANKING CR 1001/FTSCY/WS95051 2756000.00 MAXi dedicated jan rejo agung sukses KOPERASI REJO AGUN</t>
  </si>
  <si>
    <t>SETORAN TUNAI NUR HASYIM BYR INTERNET 6 MEDIA PER MRT 2 020 BPT IAS INV 0700120320</t>
  </si>
  <si>
    <t>TRSF E-BANKING CR 1302/FTSCY/WS95051 883000.00 PANTES PUTRA JAYA</t>
  </si>
  <si>
    <t>1,104,000.00 CR</t>
  </si>
  <si>
    <t>Koperasi Rejo Agung Januari 2020</t>
  </si>
  <si>
    <t>pantes putra jaya februari 2020</t>
  </si>
  <si>
    <t>BPR Inti ambarawa maret 2020 (salatiga)</t>
  </si>
  <si>
    <t>KR OTOMATIS LLG-CITIBANK PVH FAR EAST LTD INTERNETSERVICES</t>
  </si>
  <si>
    <t>TRSF E-BANKING CR 10/01 WSID:Z6911 KRISDIANTORO</t>
  </si>
  <si>
    <t>8,430,000.00 CR</t>
  </si>
  <si>
    <t>PVH Far east maret 2020</t>
  </si>
  <si>
    <t>Autojaya idetech desember 2019</t>
  </si>
  <si>
    <t>SETORAN TUNAI INTERNET PABRIK</t>
  </si>
  <si>
    <t>mega tri utama februari 2020</t>
  </si>
  <si>
    <t>New March maret 2020</t>
  </si>
  <si>
    <t>TRSF E-BANKING CR 1302/FTSCY/WS95051 1626000.00 INV.03.227.0220 Periode Feb 2020 TAMAN DELTA INDONE</t>
  </si>
  <si>
    <t>SETORAN TUNAI PMBYRN INTERNET FEBRUARI-MARET 2020 SDN PEDUR UNGAN KIDUL 02</t>
  </si>
  <si>
    <t>Mangkok mas Januari 2020</t>
  </si>
  <si>
    <t>taman delta indonesia februari 2020</t>
  </si>
  <si>
    <t>SD Pedurungan kidul  02 februari 2020 (553) maret 2020 (553)</t>
  </si>
  <si>
    <t>TRSF E-BANKING CR 1302/FTSCY/WS95051 1106000.00 Invno.03.0557-0120 MAXI easy 10 mbps GARBANTARA DEPO PT</t>
  </si>
  <si>
    <t>SETORAN TUNAI RS PERMATA MED IKA SEMRANG</t>
  </si>
  <si>
    <t>jasco logistics februari 2020</t>
  </si>
  <si>
    <t>garbantara depo januari 2020</t>
  </si>
  <si>
    <t>TRSF E-BANKING CR 1203/FTSCY/WS95051 1766000.00 DR PT SMS SMG INV 03.0333-0320 SARI MAKMUR SANJAY</t>
  </si>
  <si>
    <t>Permata Panca Utama Januari 2020</t>
  </si>
  <si>
    <t>1,766,000.00 CR</t>
  </si>
  <si>
    <t>SETORAN TUNAI PERIODE FEB 202 0</t>
  </si>
  <si>
    <t>sari makmur sanjaya maret 2020</t>
  </si>
  <si>
    <t>1,058,000.00 CR</t>
  </si>
  <si>
    <t>SETORAN TUNAI INVOICE NO 0306 580120</t>
  </si>
  <si>
    <t>SETORAN TUNAI PT RETNADI HR PT RETNADI HR</t>
  </si>
  <si>
    <t>Tatalogam lestari februari 2020</t>
  </si>
  <si>
    <t>Retnadi RSIA Bunda maret 2020</t>
  </si>
  <si>
    <t>Korina Semarang Januari 2020</t>
  </si>
  <si>
    <t>SETORAN TUNAI PERIODE DES 201 9</t>
  </si>
  <si>
    <t>Mangkok mas maret 2020</t>
  </si>
  <si>
    <t>Kencana surya lestari Januri 2020</t>
  </si>
  <si>
    <t>3,244,000.00 CR</t>
  </si>
  <si>
    <t>tatalogam lestari desember 2019</t>
  </si>
  <si>
    <t>Asia Sejahtera maret 2020</t>
  </si>
  <si>
    <t>KR OTOMATIS LLG-MANDIRI PT VICTORY APPAREL INV 03 0407-0120 C UST ID 03 0684 081 8</t>
  </si>
  <si>
    <t>victory apparel januari 2020</t>
  </si>
  <si>
    <t>RS Banyumanik maret 2020</t>
  </si>
  <si>
    <t>Bharadah Sakti Januari 2020</t>
  </si>
  <si>
    <t>SETORAN TUNAI BIAYA LANGGANAN INTERNET GMEDI A MARET 03.0136 .0320</t>
  </si>
  <si>
    <t>4,306,000.00 CR</t>
  </si>
  <si>
    <t>TRSF E-BANKING CR 1302/FTSCY/WS95011 1934000.00 DPM -PEB 2020 IMAM ROSYADI</t>
  </si>
  <si>
    <t>SETORAN TUNAI BAYAR TAGIHAN J AN 2020</t>
  </si>
  <si>
    <t>dinas energi maret 2020</t>
  </si>
  <si>
    <t>Dhana persada Manunggal januari (1.106) gudang (828) februari 2020</t>
  </si>
  <si>
    <t>KR OTOMATIS LLG-CIMB NIAGA NASMOCO SEMARANG NAS XGAWE BYR INV 03 0115 0320 20200 312203310215</t>
  </si>
  <si>
    <t>PT Intanwijaya internasional Januari 2020</t>
  </si>
  <si>
    <t>1,099,000.00 CR</t>
  </si>
  <si>
    <t>nasmoco kaligawe maret 2020</t>
  </si>
  <si>
    <t>1,957,613.00 CR</t>
  </si>
  <si>
    <t>SETORAN TUNAI PEMBAYARAN INVO ICE 03.0513.012 0 BLN JAN 2020</t>
  </si>
  <si>
    <t>KR OTOMATIS LLG-MANDIRI PT TRANS MARGA JA INTERNET DEDICATED FEB 20 MURBEI</t>
  </si>
  <si>
    <t>4,052,500.00 CR</t>
  </si>
  <si>
    <t>wastuwidyawan januari 2020</t>
  </si>
  <si>
    <t>trans marga jateng murbei februari 2020</t>
  </si>
  <si>
    <t>Dwimatama Januari 2020</t>
  </si>
  <si>
    <t>TRSF E-BANKING CR 1203/FTSCY/WS95051 1928000.00 INV 0302990320 PV012476 PT FREIGHT EXPRESS</t>
  </si>
  <si>
    <t>TRSF E-BANKING CR 1302/FTSCY/WS95051 2756000.00 INV 03.0350.0220 DAYA CIPTA KARYA S</t>
  </si>
  <si>
    <t>1,928,000.00 CR</t>
  </si>
  <si>
    <t>SETORAN TUNAI PT ASIA SEJAHTERA PERDANA</t>
  </si>
  <si>
    <t>Freight express site 1 maret 2020 (1.100) site 2 maret 2020 (828)</t>
  </si>
  <si>
    <t>KR OTOMATIS LLG-MANDIRI PT TRANS MARGA JAT INTERNET DEDICATED 20 GOB</t>
  </si>
  <si>
    <t>13,502,500.00 CR</t>
  </si>
  <si>
    <t>daya cipta karya februari 2020</t>
  </si>
  <si>
    <t>Asia Sejahtera Januari 2020</t>
  </si>
  <si>
    <t>trans marga jateng bawen januari 2020</t>
  </si>
  <si>
    <t>TRSF E-BANKING CR 1302/FTSCY/WS95051 1766000.00 TAGIHAN BLN FEB 20 03.0573.1217 SARI MAKMUR SANJAY</t>
  </si>
  <si>
    <t>sari makmur sanjaya februari 2020</t>
  </si>
  <si>
    <t>pesona natasha gemilang maret 2020</t>
  </si>
  <si>
    <t>Golden Flower Desember 2019</t>
  </si>
  <si>
    <t>TRSF E-BANKING DB 1302/FTFVA/WS95051 00590/PT.INDO INTE SO-0220-0054982454 - 0054982454</t>
  </si>
  <si>
    <t>TRSF E-BANKING CR 1203/ACSCY/WS95051 00560078944 20000019602020 PO:4300011141 IND JAMU&amp;FARMASI S</t>
  </si>
  <si>
    <t>6,480,000.00 CR</t>
  </si>
  <si>
    <t>bayar hutang Indonet - inv no SO-0220-0054982454</t>
  </si>
  <si>
    <t>KR OTOMATIS LLG-MANDIRI HEDWIG PARINI BLN JAN 2020</t>
  </si>
  <si>
    <t>sidomuncul februari 2020</t>
  </si>
  <si>
    <t>TRSF E-BANKING DB 1302/FTFVA/WS95051 81473/IFORTE 0934/ISI-INV/02/20 0936/ISI-INV/02/20 1002164</t>
  </si>
  <si>
    <t>Yay. Stikes Elisabeth site 1 (5.406) site 2 (1.086) Desember 2019</t>
  </si>
  <si>
    <t>66,000,000.00 DB</t>
  </si>
  <si>
    <t>bayar hutang Iforte - inv no 0934/ISI-INV/02/20; 0936/ISI-INV/02/20</t>
  </si>
  <si>
    <t>TRSF E-BANKING CR 03/12 95031 GRIYA LOKA MARET 2 020 BERNADETTE RUMIKA</t>
  </si>
  <si>
    <t>KR OTOMATIS LLG-PANIN JADI JAYA MAKMUR</t>
  </si>
  <si>
    <t>TRSF E-BANKING DB 1302/FTSCY/WS95051 2527200.00 10.001-20.39351955 10.001-20.39351956 SKYLINE SEMESTA PT</t>
  </si>
  <si>
    <t>griya loka maret 2020</t>
  </si>
  <si>
    <t>bayar hutang Skyline - inv no 010.001-20.39351955; 010.001-20.39351956</t>
  </si>
  <si>
    <t>Jadi Jaya Makmur Januari 2020</t>
  </si>
  <si>
    <t>993,000.00 CR</t>
  </si>
  <si>
    <t>Muliaoffset maret 2020</t>
  </si>
  <si>
    <t>TRSF E-BANKING DB 1302/FTSCY/WS95051 20885000.00 JL-YKT-0023725, 3726,3759 MEGA TRIKARSA INDO</t>
  </si>
  <si>
    <t>TRSF E-BANKING CR 1001/FTSCY/WS95051 2706000.00 MEDIA SARANA DATA INET 1-31JAN 2020 PROMANUFACTURE IND</t>
  </si>
  <si>
    <t>20,885,000.00 DB</t>
  </si>
  <si>
    <t>bayar hutang Mega Trikarsa - inv no JL-YKT-0023725; JL-YKT-0023726; JL-YKT-0023759</t>
  </si>
  <si>
    <t>Promanufacture Januari 2020</t>
  </si>
  <si>
    <t>Inti Sukses Garmindo site 1 (9.181.500) site bea cukai (538.500) februari 2020</t>
  </si>
  <si>
    <t>KR OTOMATIS LLG-MANDIRI EVERGREEN LOGISTIC 03 0429 0320</t>
  </si>
  <si>
    <t>TRSF E-BANKING DB 1302/FTSCY/WS95051 23789800.00 ORI/31933129 ORI/31933130 UNIVERSAL NETWORK</t>
  </si>
  <si>
    <t>TRSF E-BANKING CR 1001/FTSCY/WS95051 553000.00 03.0265-0120 Masterpiece smg SURYA KARYAMITRA A</t>
  </si>
  <si>
    <t>23,789,800.00 DB</t>
  </si>
  <si>
    <t>evergreen logistics maret 2020</t>
  </si>
  <si>
    <t>bayar hutang Universal Network - inv no ORI/31933129; ORI/31933130</t>
  </si>
  <si>
    <t>Surya Karyamitra Abadi Januari 2020</t>
  </si>
  <si>
    <t>TRSF E-BANKING DB 1302/FTSCY/WS95051 5500000.00 011/KIM/II/2020 iklan - gmedia KREASI INOVATIF MA</t>
  </si>
  <si>
    <t>5,500,000.00 DB</t>
  </si>
  <si>
    <t>mitra gamesindo maret 2020</t>
  </si>
  <si>
    <t>TRSF E-BANKING CR 01/10 95031 DAMCO INDONESIA 03 .1108.1119 YEKTI WORO RETNANI</t>
  </si>
  <si>
    <t>TRSF E-BANKING CR 1203/FTSCY/WS95051 2206000.00 Inv 03.0326-0320 CIPTA WIJAYA MANDI</t>
  </si>
  <si>
    <t>Support iklan HUT Suara Merdeka Semarang ke 70, terbit 11 Feb 2020 di Harian Suara Merdeka Semarang | Kreasi Inovatif Mandiri - inv no 011/KIM/II/2020 (DPP 5jt, PPN 500rb)</t>
  </si>
  <si>
    <t>4,294,043.00 CR</t>
  </si>
  <si>
    <t>DAMCO Indonesia November One Time 2019</t>
  </si>
  <si>
    <t>cipta wijaya mandiri maret 2020</t>
  </si>
  <si>
    <t>TRSF E-BANKING DB 1302/FTLLG/0000100 0080017PT. BANK MA TRANSFER VIA LLG REF NO PPU =GSSY PT. INDONESIA COMN</t>
  </si>
  <si>
    <t>TRSF E-BANKING CR 1203/ACSCY/0000100 20031200253941 03.0397-0320 PT MEDIA SARANA AGUSTA TRIASA PT</t>
  </si>
  <si>
    <t>9,456,000.00 DB</t>
  </si>
  <si>
    <t>KR OTOMATIS TRF KOLEKTIF TRANSFER DARI PT M GM</t>
  </si>
  <si>
    <t>bayar hutang Icon+ - inv no 202004813</t>
  </si>
  <si>
    <t>5,401,000.00 CR</t>
  </si>
  <si>
    <t>agusta triasa maret 2020</t>
  </si>
  <si>
    <t>KR OTOMATIS LLG-MANDIRI PERTA DAYA GAS INV:07.0021-0320 PT Media</t>
  </si>
  <si>
    <t>BA JASA E-BANKING 1302/DMCHG/0000100 BIAYA TRANSFER SME</t>
  </si>
  <si>
    <t>Mercindo Global Januari 2020</t>
  </si>
  <si>
    <t>perta daya gas maret 2020 (salatiga)</t>
  </si>
  <si>
    <t>TRSF E-BANKING CR 1203/FTSCY/WS95051 2160000.00 INTERNET SRAGEN MARET SAPROTAN UTAMA CV</t>
  </si>
  <si>
    <t>2,160,000.00 CR</t>
  </si>
  <si>
    <t>TRSF E-BANKING DB 1302/FTLLG/0000100 0080017PT. BANK MA TRANSFER VIA LLG REF NO PPU =GSS0 Moratelindo Virtua</t>
  </si>
  <si>
    <t>8,100,000.00 DB</t>
  </si>
  <si>
    <t>saprotan utama maret 2020</t>
  </si>
  <si>
    <t>bayar hutang Moratelindo - inv no 202007378</t>
  </si>
  <si>
    <t>Tarunakusuma Purinusa Bandwith (14.040) dan Data Center (1.080) Januari 2020</t>
  </si>
  <si>
    <t>TRSF E-BANKING CR 1203/FTSCY/WS95011 813000.00 internet cnc PG Maret 2020 DENNY SETIAWAN</t>
  </si>
  <si>
    <t>SETORAN TUNAI 03 0149-0120</t>
  </si>
  <si>
    <t>cipta cahaya maret 2020</t>
  </si>
  <si>
    <t>Sukabumi Trading Januari 2020</t>
  </si>
  <si>
    <t>TRSF E-BANKING CR 1203/ACBCA/WS95082 KURS000000100 SRGFPDC20000000113 TIKI JALUR NUGRAHA</t>
  </si>
  <si>
    <t>5,500,000.00 CR</t>
  </si>
  <si>
    <t>TRSF E-BANKING CR 1001/FTSCY/WS95051 956640.00 INV. 03.0541-0120 ID 03.0872.0719 SRI RATU PT</t>
  </si>
  <si>
    <t>TIKI JNE maret 2020</t>
  </si>
  <si>
    <t>KR OTOMATIS LLG-BNI PT TJB POWER SERVI Upgrade Internet S ervices 2019 - Te rm 8 (Period</t>
  </si>
  <si>
    <t>KR OTOMATIS LLG-BNI PT GLORY INDUSTRIA INV0305540220 |</t>
  </si>
  <si>
    <t>33,000,000.00 CR</t>
  </si>
  <si>
    <t>Sri Ratu Januari 2020</t>
  </si>
  <si>
    <t>TJB Power service januari 2020</t>
  </si>
  <si>
    <t>Glory industrial semarang maret 2020</t>
  </si>
  <si>
    <t>KR OTOMATIS LLG-BPD JATENG BANK JATENG KANPUS INTERNET MARET 202 0</t>
  </si>
  <si>
    <t>3,569,637.00 CR</t>
  </si>
  <si>
    <t>TRSF E-BANKING CR 1001/FTSCY/WS95011 553000.00 Gmedia Jan 20 Inv 03.0579-0120 ARDIAN HINDARTA PU</t>
  </si>
  <si>
    <t>TRSF E-BANKING CR 1302/FTSCY/WS95051 4230000.00 PC24 INV JAN 20 0438,0439,0437 PC24 TELEKOMUNIKAS</t>
  </si>
  <si>
    <t>4,230,000.00 CR</t>
  </si>
  <si>
    <t>dinas PU bina marga februari 2020</t>
  </si>
  <si>
    <t>Pandawa Nasional site Stadion Januari 2020</t>
  </si>
  <si>
    <t>TRSF E-BANKING CR 1203/FTSCY/WS95051 2006000.00 Tagihan Internet B PT MEDIA SARANA DA SONOKEMBANG TUNAS</t>
  </si>
  <si>
    <t>PC 24 Site KM 34 (1.410) KM 13 (1.410) Dan KM 22 (1.410) Januari 2020</t>
  </si>
  <si>
    <t>sonokembang tunas jaya maret 2020</t>
  </si>
  <si>
    <t>TRSF E-BANKING CR 1203/FTSCY/WS95011 1106000.00 INTERNET UNIPOWER MARET 2020 ZHEFENG WANG</t>
  </si>
  <si>
    <t>TRSF E-BANKING CR 1302/FTSCY/WS95051 5529227.00 03.0708-0120 RODA PASIFIK MANDI</t>
  </si>
  <si>
    <t>5,529,227.00 CR</t>
  </si>
  <si>
    <t>Yay Al Manshurin Desember 2019</t>
  </si>
  <si>
    <t>Unipower maret 2020</t>
  </si>
  <si>
    <t>roda pasifik mandiri site 1 januari 2020</t>
  </si>
  <si>
    <t>TRSF E-BANKING CR 1203/FTSCY/WS95011 190000.00 PERANGKAT INTERNET UNIPOWER ZHEFENG WANG</t>
  </si>
  <si>
    <t>190,000.00 CR</t>
  </si>
  <si>
    <t>TRSF E-BANKING CR 01/10 95031 TELVIEW JOGJA INV. 03.0156.0120 SRI REJEKI</t>
  </si>
  <si>
    <t>TRSF E-BANKING CR 1302/FTSCY/WS95051 5529227.00 03.0723-0120 RODA PASIFIK MANDI</t>
  </si>
  <si>
    <t>Unipower one time maret 2020</t>
  </si>
  <si>
    <t>TRSF E-BANKING CR 1203/FTSCY/WS95011 989207.00 INTERNET UNIPOWER FEBRUARI 2020 ZHEFENG WANG</t>
  </si>
  <si>
    <t>Telview site Jogja Januari 2019</t>
  </si>
  <si>
    <t>989,207.00 CR</t>
  </si>
  <si>
    <t>roda pasifik mandiri site 2 januari 2020</t>
  </si>
  <si>
    <t>Unipower februari 2020</t>
  </si>
  <si>
    <t>TRSF E-BANKING CR 1302/FTSCY/WS95051 5506000.00 03.0707-0220 RODA PASIFIK MANDI</t>
  </si>
  <si>
    <t>SWITCHING CR TRANSFER DR 002 CITRA PUTRA MANDIR PLAZA ADA-2</t>
  </si>
  <si>
    <t>KR OTOMATIS LLG-MUFG BANK LTD SEMARANG AUTOCOMP</t>
  </si>
  <si>
    <t>roda pasifik mandiri site 1 februari 2020</t>
  </si>
  <si>
    <t>14,592,000.00 CR</t>
  </si>
  <si>
    <t>citra putra mandiri februari 2020</t>
  </si>
  <si>
    <t>TRSF E-BANKING CR 1302/FTSCY/WS95051 5506000.00 03.0644-0220 RODA PASIFIK MANDI</t>
  </si>
  <si>
    <t>TRSF E-BANKING CR 1203/ACSCY/0000100 20031200345911 PT MEDIA SARANA DA SYNNEX METRODATA I</t>
  </si>
  <si>
    <t>PT Semarang autocomp site 1 (6.486) site 2 (8.106) Desember 2019</t>
  </si>
  <si>
    <t>roda pasifik mandiri site 2 februari 2020</t>
  </si>
  <si>
    <t>synnex metrodata maret 2020</t>
  </si>
  <si>
    <t>TRSF E-BANKING CR 1001/FTSCY/WS95051 1100000.00 INV0302890120 02/01/2020 DAIYAPLAS PT</t>
  </si>
  <si>
    <t>TRSF E-BANKING CR 1203/FTSCY/WS95051 883000.00 PANTES PUTRA JAYA</t>
  </si>
  <si>
    <t>TRSF E-BANKING CR 1302/FTSCY/WS95011 1106000.00 BYR G MEDIA FEB20 PATENT TOUR SRG JAHJA SIUAN GONDO</t>
  </si>
  <si>
    <t>Daiyaplas Januari 2020</t>
  </si>
  <si>
    <t>pantes putra jaya maret 2020</t>
  </si>
  <si>
    <t>patent tour februari 2020</t>
  </si>
  <si>
    <t>TRSF E-BANKING CR 1203/FTSCY/WS95051 8806000.00 GMEDIA FEB 20 WIFI HOM HOTEL SEMARANG WELSTAND PARK REAL</t>
  </si>
  <si>
    <t>welstand park februari 2020</t>
  </si>
  <si>
    <t>9,180,000.00 CR</t>
  </si>
  <si>
    <t>TRSF E-BANKING CR 02/13 95031 CDM TLOGOSARI JAN 2020 FARIS FANANI</t>
  </si>
  <si>
    <t>TRSF E-BANKING CR 1203/FTSCY/WS95051 2006000.00 Goldensnack GOLDENSNACK MAS SE</t>
  </si>
  <si>
    <t>Inti Sukses Garmindo site 1 - November 2019</t>
  </si>
  <si>
    <t>Trial ERP</t>
  </si>
  <si>
    <t>goldensnack mas februari 2020</t>
  </si>
  <si>
    <t>campus data ngaliyan desember 2019</t>
  </si>
  <si>
    <t>TRSF E-BANKING CR 1203/FTSCY/WS95051 663000.00 internet CV AR Pro bulan maret 2020 A R PRODUCTION CV</t>
  </si>
  <si>
    <t>TRSF E-BANKING CR 02/13 95031 CDM PUCANG GADING JAN 2020 FARIS FANANI</t>
  </si>
  <si>
    <t>AR Production februari 2020</t>
  </si>
  <si>
    <t>TRSF E-BANKING DB 1203/FTSCY/WS95051 25000000.00 msd ke py PRIYO SUYONO</t>
  </si>
  <si>
    <t>25,000,000.00 DB</t>
  </si>
  <si>
    <t>campus data pucang gading desember 2019</t>
  </si>
  <si>
    <t>SETORAN TUNAI RIMA HIDAYATI INTERNET DD JAT ENG INVOICE NOM OR 03.0531.0120</t>
  </si>
  <si>
    <t>TRSF E-BANKING DB 1203/FTFVA/WS95051 51315/OFON 00013858 - 00000907</t>
  </si>
  <si>
    <t>TRSF E-BANKING CR 02/13 95031 CDM BANYUMANIK JAN 2020 FARIS FANANI</t>
  </si>
  <si>
    <t>Dompet dhuafa Januari 2020</t>
  </si>
  <si>
    <t>bayar hutang Ofon - inv no OFN/MRC/20/00013858</t>
  </si>
  <si>
    <t>TRSF E-BANKING DB 1203/FTFVA/WS95051 81473/IFORTE 0866/ISI-INV/03/20 0868/ISI-INV/03/20 1002164</t>
  </si>
  <si>
    <t>campus data banyumanik januari 2020</t>
  </si>
  <si>
    <t>SETORAN TUNAI CV MAKMUR INDAH</t>
  </si>
  <si>
    <t>bayar hutang Iforte - inv no 0866/ISI-INV/03/20; 0868/ISI-INV/03/20</t>
  </si>
  <si>
    <t>TRSF E-BANKING DB 1203/FTFVA/WS95051 00590/PT.INDO INTE SO-0320-0054982454 - 0054982454</t>
  </si>
  <si>
    <t>TRSF E-BANKING CR 1302/FTSCY/WS95051 2756000.00 Bayar internet WIDAUTAMA PT</t>
  </si>
  <si>
    <t>Makmur Indah Januari 2020</t>
  </si>
  <si>
    <t>bayar hutang Indonet - inv no SO-0320-0054982454</t>
  </si>
  <si>
    <t>TRSF E-BANKING DB 1203/FTSCY/WS95051 2527200.00 10.001-20.39352176 10.001-20.39352177 SKYLINE SEMESTA PT</t>
  </si>
  <si>
    <t>wida utama februari 2020</t>
  </si>
  <si>
    <t>KR OTOMATIS LLG-BNI PT. GRIYA SENTRA P pembayaran interne t</t>
  </si>
  <si>
    <t>bayar hutang Skyline - inv no 010.001-20.39352176; 010.001-20.39352177</t>
  </si>
  <si>
    <t>TRSF E-BANKING DB 1203/FTSCY/WS95051 2726000.00 Pulsa Mar 2020 BOS PULSA SEMARANG</t>
  </si>
  <si>
    <t>2,726,000.00 DB</t>
  </si>
  <si>
    <t>Griya Sentra Desember 2019</t>
  </si>
  <si>
    <t>bayar hutang Bos Pulsa - Mar 2020 (pemakaian Feb 2020)</t>
  </si>
  <si>
    <t>TRSF E-BANKING CR 1302/FTSCY/WS95051 1656000.00 Bayar internet up WIDAUTAMA PT</t>
  </si>
  <si>
    <t>TRSF E-BANKING DB 1203/FTSCY/WS95051 48000000.00 04/GMD-JKT/03/20 MEDIA SARANA DATA</t>
  </si>
  <si>
    <t>48,000,000.00 DB</t>
  </si>
  <si>
    <t>bayar hutang Gmedia Jakarta - inv no 04/GMD-JKT/03/20</t>
  </si>
  <si>
    <t>TRSF E-BANKING CR 1001/FTSCY/WS95051 7560000.00 03.0371-0120 ONNA PRIMA UTAMA P</t>
  </si>
  <si>
    <t>wida utama site toko cat februari 2020</t>
  </si>
  <si>
    <t>TRSF E-BANKING DB 1203/FTSCY/WS95051 9995000.00 4254,4305,4430, 4532 MEGA TRIKARSA INDO</t>
  </si>
  <si>
    <t>9,995,000.00 DB</t>
  </si>
  <si>
    <t>bayar hutang Mega Trikarsa - inv no JL-YKT-0024254; JL-YKT-0024305; JL-YKT-0024430; JL-YKT-0024532</t>
  </si>
  <si>
    <t>Onna Prima Januari 2020</t>
  </si>
  <si>
    <t>TRSF E-BANKING DB 1203/FTSCY/WS95051 4510000.00 476/SAS/I/2020 221/SAS/II/2020 SANTOSO ADHI SEJAH</t>
  </si>
  <si>
    <t>TRSF E-BANKING CR 1402/FTSCY/WS95051 553000.00 Inv 03.0237-0220 bln Feb 2020 GANESHA SAKTI ABAD</t>
  </si>
  <si>
    <t>4,510,000.00 DB</t>
  </si>
  <si>
    <t>bayar hutang Santoso Adhi - inv no 476/INV-PT.SAS/I/2020; 221/INV-PT.SAS/II/2020</t>
  </si>
  <si>
    <t>TRSF E-BANKING CR 1001/FTSCY/WS95011 828000.00 Gmedia Jan 20 Inv 03.0578-0120 ARDIAN HINDARTA PU</t>
  </si>
  <si>
    <t>TRSF E-BANKING DB 1203/FTSCY/WS95051 11930000.00 021/INV-ARIF/03/20 SAEPUL ARIF</t>
  </si>
  <si>
    <t>ganesha sakti abadi februari 2020</t>
  </si>
  <si>
    <t>11,930,000.00 DB</t>
  </si>
  <si>
    <t>bayar hutang Arif Tower - inv no 021/INV-ARIF/03/2020</t>
  </si>
  <si>
    <t>Pandawa Nasional site Madukoro Januari 2020</t>
  </si>
  <si>
    <t>TRSF E-BANKING CR 1402/FTSCY/WS95051 1106000.00 INV 03.0472-0220 DUTA CEMERLANG MOT</t>
  </si>
  <si>
    <t>TRSF E-BANKING CR 03/12 Z2YU1 ANANDITA KUSUMANIN</t>
  </si>
  <si>
    <t>Optik Tunggal Site Paragon maret 2020</t>
  </si>
  <si>
    <t>duta cemerlang motor februari 2020</t>
  </si>
  <si>
    <t>TRSF E-BANKING CR 1001/FTSCY/WS95051 553000.00 Inv 03.0234.0120 internet SMG Jan20 GANESHA SAKTI ABAD</t>
  </si>
  <si>
    <t>TRSF E-BANKING CR 1203/FTSCY/WS95051 2756000.00 Byr internet Mth WIDAUTAMA PT</t>
  </si>
  <si>
    <t>Ganesha Sakti Januari 2020</t>
  </si>
  <si>
    <t>wida utama maret 2020</t>
  </si>
  <si>
    <t>TRSF E-BANKING CR 1402/FTSCY/WS95051 1006000.00 BYR 1/2 - 29/2/ 2020 ORANGE BROWN IMPER</t>
  </si>
  <si>
    <t>TRSF E-BANKING CR 1203/FTSCY/WS95051 1656000.00 Byr Internet Stb WIDAUTAMA PT</t>
  </si>
  <si>
    <t>TRSF E-BANKING CR 01/10 708V1 DR LIE KUANG SALON SRI HARTATIK HARIJ</t>
  </si>
  <si>
    <t>orange brown imperial februari 2020</t>
  </si>
  <si>
    <t>wida utama site toko cat maret 2020</t>
  </si>
  <si>
    <t>TRSF E-BANKING CR 1303/FTSCY/WS95051 1086000.00 INV 03.0476-0320 DUTA CEMERLANG MOT</t>
  </si>
  <si>
    <t>TRSF E-BANKING CR 02/14 700P1 03 0212 0220 HEPI YULIAN FURI S</t>
  </si>
  <si>
    <t>Kreasi Artistik Januari 2020</t>
  </si>
  <si>
    <t>CV. Putmasari Pratama Site 2 (Marina) februari 2020</t>
  </si>
  <si>
    <t>duta cemerlang motor maret 2020</t>
  </si>
  <si>
    <t>TRSF E-BANKING CR 1303/FTSCY/WS95051 2460545.00 DAKOTA/INTERNET SMG MRTINV 03.0060 DAKOTA BUANA SEMES</t>
  </si>
  <si>
    <t>TRSF E-BANKING CR 1001/FTSCY/WS95051 1410000.00 PERIODE 1 - 31 JAN WU SEMARANG SINTIA WAHYUNINGRU</t>
  </si>
  <si>
    <t>TRSF E-BANKING CR 02/14 700P1 03 0213 0220 HEPI YULIAN FURI S</t>
  </si>
  <si>
    <t>Dakota Buana Semesta ( Mangkang ) maret 2020</t>
  </si>
  <si>
    <t>CV. Putmasari Pratama Site 1 (Collocation 21 U) februari 2020</t>
  </si>
  <si>
    <t>Triniti inti boga Januari 2020</t>
  </si>
  <si>
    <t>TRSF E-BANKING CR 1303/FTSCY/WS95051 1086000.00 DAKOTA/INTERNET SMG MRTINV03.0055 DAKOTA BUANA SEMES</t>
  </si>
  <si>
    <t>TRSF E-BANKING CR 02/14 700P1 03 0207 0220 HEPI YULIAN FURI S</t>
  </si>
  <si>
    <t>Dakota Buana Semesta (Imam Bonjol) maret 2020</t>
  </si>
  <si>
    <t>TRSF E-BANKING CR 1001/FTSCY/WS95051 3240000.00 03.0592-1119 IIX 3 Mbps site Pt HAWK TEKNOLOGI SOL</t>
  </si>
  <si>
    <t>TRSF E-BANKING CR 1303/FTSCY/WS95051 1626000.00 DAKOTA/INTERNET CBN MRTINV03.0056 DAKOTA BUANA SEMES</t>
  </si>
  <si>
    <t>CV. Putmasari Pratama Site 11 (TCD &amp; Gerai Telkomsel Temanggung) februari 2020</t>
  </si>
  <si>
    <t>Dakota Buana site Bandung maret 2020</t>
  </si>
  <si>
    <t>Hawk Teknologi November 2019 DP 1</t>
  </si>
  <si>
    <t>TRSF E-BANKING CR 1303/FTSCY/WS95051 1626000.00 DAKOTA/INTERNET BDO MRTINV03.0057 DAKOTA BUANA SEMES</t>
  </si>
  <si>
    <t>TRSF E-BANKING CR 1001/FTSCY/WS95051 1080000.00 03.0592-1119 IIX only 2 Mbps AS HAWK TEKNOLOGI SOL</t>
  </si>
  <si>
    <t>Dakota Buana site Bandung II maret 2020</t>
  </si>
  <si>
    <t>TRSF E-BANKING CR 02/14 700P1 03 0209 0220 HEPI YULIAN FURI S</t>
  </si>
  <si>
    <t>TRSF E-BANKING CR 1303/FTSCY/WS95051 1626000.00 DAKOTA/INTERNET BDO MRTINV03.0058 DAKOTA BUANA SEMES</t>
  </si>
  <si>
    <t>Hawk Teknologi November 2019 DP 2</t>
  </si>
  <si>
    <t>CV. Putmasari Pratama Site 12 (BO Magelang) februari 2020</t>
  </si>
  <si>
    <t>Dakota Buana site Cirebon maret 2020</t>
  </si>
  <si>
    <t>TRSF E-BANKING CR 02/14 700P1 03 0717 0220 HEPI YULIAN FURI S</t>
  </si>
  <si>
    <t>TRSF E-BANKING CR 1303/FTSCY/WS95051 2460545.00 DAKOTA/INTERNET SUB MRTINV03.0059 DAKOTA BUANA SEMES</t>
  </si>
  <si>
    <t>TRSF E-BANKING CR 1001/FTSCY/WS95051 2166000.00 MSD/BEBAN INET JAN 2020 SEMARANG PERSADA J</t>
  </si>
  <si>
    <t>CV. Putmasari Pratama Site 9 &amp; 10 (kulonprogo &amp; Purworejo) februari 2020</t>
  </si>
  <si>
    <t>Dakota Buana site Surabaya maret 2020</t>
  </si>
  <si>
    <t>Semarang Persada Jaya Januari 2020</t>
  </si>
  <si>
    <t>TRSF E-BANKING DB 1303/FTLLG/0000100 0080017PT. BANK MA TRANSFER VIA LLG REF NO PPU =7NQF PT Waneda Komunika</t>
  </si>
  <si>
    <t>TRSF E-BANKING CR 02/14 700P1 03 0402 0220 HEPI YULIAN FURI S</t>
  </si>
  <si>
    <t>11,163,000.00 DB</t>
  </si>
  <si>
    <t>bayar hutang Waneda - inv no 027 / INV-WKS / III / 2020; 028/ INV-WKS / II / 2020; 029/ INV-WKS / II / 2020; 031 - 038 / INV-WKS / III / 2020</t>
  </si>
  <si>
    <t>Cipta usaha nusantara februari 2020</t>
  </si>
  <si>
    <t>TRSF E-BANKING CR 1001/FTSCY/WS95051 13257000.00 03.0592-1119 Askrindo , ASPAN d HAWK TEKNOLOGI SOL</t>
  </si>
  <si>
    <t>BA JASA E-BANKING 1303/DMCHG/0000100 BIAYA TRANSFER SME</t>
  </si>
  <si>
    <t>TRSF E-BANKING CR 1402/FTSCY/WS95051 3300000.00 INTERNET FEB 20 SUMI BALI PT</t>
  </si>
  <si>
    <t>Hawk Teknologi November 2019 Pelunasan</t>
  </si>
  <si>
    <t>TRSF E-BANKING DB 1303/FTLLG/0000100 0080017PT. BANK MA TRANSFER VIA LLG REF NO PPU =7NQG PT. Indonusa Telem</t>
  </si>
  <si>
    <t>43,632,000.00 DB</t>
  </si>
  <si>
    <t>Sumi Bali februari 2020</t>
  </si>
  <si>
    <t>bayar hutang Transvision - inv no 011999401032020 (10.476.000); 012799401032020 (8.424.000); 012817401032020 (9.180.000); 013588201032020 (4.320.000); 013596501032020 (4.320.000); 013597301032020 (4.320.000); 013844601032020 (2.592.000)</t>
  </si>
  <si>
    <t>TRSF E-BANKING CR 1001/FTSCY/WS95051 828000.00 BYR TAGIHAN GMEDIA PT RAPI KEMBAR RAPI KEMBAR MEKATA</t>
  </si>
  <si>
    <t>Rapi Kembar Januari 2020</t>
  </si>
  <si>
    <t>jamkrida jateng januari (1.216) februari (1.216) 2020</t>
  </si>
  <si>
    <t>TRSF E-BANKING CR 1001/FTSCY/WS95051 7560000.00 jn0618/1 PT SAN-YU FRAME MO</t>
  </si>
  <si>
    <t>chiara allegra februari 2020</t>
  </si>
  <si>
    <t>San Yu Frame Januari 2020</t>
  </si>
  <si>
    <t>Ping loka februari 2020</t>
  </si>
  <si>
    <t>graha pelangi jaya site 1 februari 2020</t>
  </si>
  <si>
    <t>TRSF E-BANKING CR 1001/FTSCY/WS95051 828000.00 BYR TAGIHAN INTRNE ANDALAN ADHI NIAGA</t>
  </si>
  <si>
    <t>TRSF E-BANKING CR 02/14 95031 TELVIEW JOGJA INV. 03.0162.0220 SRI REJEKI</t>
  </si>
  <si>
    <t>graha pelangi jaya site 2 februari 2020</t>
  </si>
  <si>
    <t>telview technology jogjakarta februari 2020</t>
  </si>
  <si>
    <t>KR OTOMATIS TRF KOLEKTIF INTERNET MAR'20 SH IHLIN PGS</t>
  </si>
  <si>
    <t>Andalan Adhi Niaga site 1 - Januari 2020</t>
  </si>
  <si>
    <t>TRSF E-BANKING CR 1402/FTSCY/WS95051 1656000.00 03.0173-0220 PT MEIHO MANUFACTU</t>
  </si>
  <si>
    <t>shihlin maret 2020</t>
  </si>
  <si>
    <t>Meiho manufacturing februari 2020</t>
  </si>
  <si>
    <t>TRSF E-BANKING CR 1001/FTSCY/WS95051 828000.00 BY TAGIHAN INTRNET JAN 20 ANDALAN ADHI NIAGA</t>
  </si>
  <si>
    <t>KR OTOMATIS LLG-MANDIRI ASAYA JAYA BERSAMA PT. MEDI</t>
  </si>
  <si>
    <t>SETORAN TUNAI CHIARA</t>
  </si>
  <si>
    <t>Andalan Adhi Niaga site 2 - Januari 2020</t>
  </si>
  <si>
    <t>asaya jaya bersama site 1 maret 2020</t>
  </si>
  <si>
    <t>chiara allegra januari 2020</t>
  </si>
  <si>
    <t>SETORAN TUNAI 03.0363.0220</t>
  </si>
  <si>
    <t>TRSF E-BANKING CR 1001/FTSCY/WS95011 1931000.00 03.0276-0120 VALBURY SEKURITAS AGUSTIN RETNOWAHYU</t>
  </si>
  <si>
    <t>asaya jaya bersama toko maret 2020</t>
  </si>
  <si>
    <t>usaha gedung mandiri februari 2020</t>
  </si>
  <si>
    <t>Valbury Sekuritas site 1 - Januari 2020</t>
  </si>
  <si>
    <t>KR OTOMATIS LLG-HSBC INDONESIA PT FAST RETAILING 2600125014</t>
  </si>
  <si>
    <t>SETORAN TUNAI BALATKOP FEBRUARI 2020</t>
  </si>
  <si>
    <t>5,896,909.00 CR</t>
  </si>
  <si>
    <t>3,612,000.00 CR</t>
  </si>
  <si>
    <t>BYR VIA E-BANKING 10/01 WSID95051 PENERIMAAN NEGARA 023615112442035</t>
  </si>
  <si>
    <t>Balatkop februari (2.106) umkm center (1.506) februari 2020</t>
  </si>
  <si>
    <t>8,339,827.00 DB</t>
  </si>
  <si>
    <t>uniqlo maret 2020</t>
  </si>
  <si>
    <t>TRSF E-BANKING CR 1303/FTSCY/WS95051 1656000.00 PT MEIHO MANUFACTU</t>
  </si>
  <si>
    <t>SETORAN TUNAI PEMBAYARAN FEB 2020 YYS EKA SA KTI</t>
  </si>
  <si>
    <t>PPh 21 gaji Des 2019</t>
  </si>
  <si>
    <t>1,546,000.00 CR</t>
  </si>
  <si>
    <t>Yay Eka sakti februari 2020</t>
  </si>
  <si>
    <t>meiho manufacturing maret 2020</t>
  </si>
  <si>
    <t>SWITCHING CR TRANSFER DR 451 FADLI ROIS BANK SYARIA</t>
  </si>
  <si>
    <t>BYR VIA E-BANKING 13/03 WSID95051 PENERIMAAN NEGARA 023822004315042</t>
  </si>
  <si>
    <t>18,893,138.00 DB</t>
  </si>
  <si>
    <t>TRSF E-BANKING CR 02/14 95031 INV NO 0303510220 FERRY HARYONO SETI</t>
  </si>
  <si>
    <t>PPh 21 Gaji Feb 2020</t>
  </si>
  <si>
    <t>Yay Bina Bangsa Site 1 (853) dan site 2 (993) Januari 2020</t>
  </si>
  <si>
    <t>TRSF E-BANKING CR 1303/FTSCY/WS95011 1106000.00 03.0133-0320 Plus Sell Semarang ROBERTO CHRISTIAN</t>
  </si>
  <si>
    <t>Ada perkasa sahitaguna februari 2020</t>
  </si>
  <si>
    <t>TRSF E-BANKING CR 1001/FTSCY/WS95051 4653000.00 Bi. internet bln Des SAMPHARINDO PERDAN</t>
  </si>
  <si>
    <t>plus cell maret 2020</t>
  </si>
  <si>
    <t>KR OTOMATIS LLG-BNI PT. CIPUTRA SMG MAXI DEDICATED FO 20 MBPS FE 2020</t>
  </si>
  <si>
    <t>Sampharindo perdana site 1 (4.326) dan Data Center (327) Januari 2020</t>
  </si>
  <si>
    <t>panah perdana logisindo maret 2020</t>
  </si>
  <si>
    <t>TRSF E-BANKING CR 1101/FTSCY/WS95011 663000.00 atisa priode jan 2020 WONG MOY TJOENG</t>
  </si>
  <si>
    <t>mall ciputra februari 2020</t>
  </si>
  <si>
    <t>TRSF E-BANKING CR 1303/FTSCY/WS95051 4006000.00 MAXI WIRELESS 0320 KTR PRIMA AGRO LANCAR</t>
  </si>
  <si>
    <t>4,006,000.00 CR</t>
  </si>
  <si>
    <t>Atisa Bumi Desember 2019</t>
  </si>
  <si>
    <t>prima agro lancar HO maret 2020</t>
  </si>
  <si>
    <t>TRSF E-BANKING CR 1402/FTSCY/WS95051 4915091.00 03.0087-0120 DAFAM HOTEL MANAGE</t>
  </si>
  <si>
    <t>4,915,091.00 CR</t>
  </si>
  <si>
    <t>TRSF E-BANKING CR 1303/FTSCY/WS95051 1006000.00 MAXI EASY 0320 GUDANG PRIMA AGRO LANCAR</t>
  </si>
  <si>
    <t>SWITCHING CR TANGGAL :11/01 TRANSFER DR 008 EILEEN NATHANIA PLAZA MANDI</t>
  </si>
  <si>
    <t>dafam hotel management januari 2020</t>
  </si>
  <si>
    <t>938,000.00 CR</t>
  </si>
  <si>
    <t>prima agro lancar gudang maret 2020</t>
  </si>
  <si>
    <t>Yavindo sumber persada desember 2019</t>
  </si>
  <si>
    <t>KR OTOMATIS LLG-MANDIRI NUSANTARA BUILDING MEDIA SARANA NBI INTERNET PT. MEDI</t>
  </si>
  <si>
    <t>nusantara building maret 2020</t>
  </si>
  <si>
    <t>SWITCHING CR TANGGAL :11/01 TRANSFER DR 008 PESONA NATASHA GEM PLAZA MANDI</t>
  </si>
  <si>
    <t>SETORAN TUNAI PEMBAYARAN HOTEL KESAMBI HIJAU</t>
  </si>
  <si>
    <t>istana cendrawasih / honda prima site 2 februari 2020</t>
  </si>
  <si>
    <t>6,006,000.00 CR</t>
  </si>
  <si>
    <t>Pesona Natasha Januari 2020</t>
  </si>
  <si>
    <t>hotel kesambi hijau maret 2020</t>
  </si>
  <si>
    <t>KR OTOMATIS LLG-BNI PT GRIYA SENTRA PR</t>
  </si>
  <si>
    <t>KR OTOMATIS LLG-MANDIRI PARAMOUNT ENTERPRI PEMBY MAXI BUDGET PER MARET 2020</t>
  </si>
  <si>
    <t>2,702,500.00 CR</t>
  </si>
  <si>
    <t>TRSF E-BANKING CR 1101/FTSCY/WS95051 1106000.00 Pby CVAS MSD 03.0357-0120 ANUGRAH SENTOSA CV</t>
  </si>
  <si>
    <t>griya sentra prima januari 2020</t>
  </si>
  <si>
    <t>paramount enterprise maret 2020</t>
  </si>
  <si>
    <t>Anugrah sentosa januari 2020</t>
  </si>
  <si>
    <t>TRSF E-BANKING CR 1303/FTSCY/WS95051 2166000.00 INV 03.0402-0320 BPV 2003/00116 GLOBAL TRANSPORTAS</t>
  </si>
  <si>
    <t>TRSF E-BANKING CR 1402/FTSCY/WS95051 2006000.00 Internet Periode F MEDIA SARANA DATA SONOKEMBANG TUNAS</t>
  </si>
  <si>
    <t>TRSF E-BANKING CR 1101/FTSCY/WS95011 1086000.00 BI.INTERNET KNTR SAEKUN</t>
  </si>
  <si>
    <t>global transportasi nusantara maret 2020</t>
  </si>
  <si>
    <t>TRSF E-BANKING CR 1303/FTSCY/WS95051 1931000.00 03.0283-0320 VALBURY SEKURITAS</t>
  </si>
  <si>
    <t>sonokembang tunas jaya februari 2020</t>
  </si>
  <si>
    <t>satya ragam korporindo januari 2020</t>
  </si>
  <si>
    <t>valbury sekuritas site 2 maret 2020</t>
  </si>
  <si>
    <t>TRSF E-BANKING CR 1101/FTSCY/WS95051 2206000.00 03.0516-0120 SEKAWAN GLOBAL KOM</t>
  </si>
  <si>
    <t>TRSF E-BANKING CR 1402/FTSCY/WS95051 2490000.00 INV 03.0016-0220 Gmedia Feb 2020 UNITEDTRONIK PERKA</t>
  </si>
  <si>
    <t>TRSF E-BANKING CR 1303/FTSCY/WS95051 1086000.00 INTERNET OFFICE THAMRIN MITRA EKSPEDISI SE</t>
  </si>
  <si>
    <t>sekawan global komunika januari 2020</t>
  </si>
  <si>
    <t>unitedtronik februari 2020</t>
  </si>
  <si>
    <t>mitra ekspedisi sejahtera service 1 maret 2020</t>
  </si>
  <si>
    <t>TRSF E-BANKING CR 1303/FTSCY/WS95051 1086000.00 INTERNET OFFICE GAJAHMADA LT 1 MITRA EKSPEDISI SE</t>
  </si>
  <si>
    <t>TRSF E-BANKING CR 1101/FTSCY/WS95051 553000.00 AYUS JAYA INDONESI</t>
  </si>
  <si>
    <t>TRSF E-BANKING CR 1402/FTSCY/WS95051 553000.00 tagihan internet Gmed bln feb 20 PERKASA TELKOMSELI</t>
  </si>
  <si>
    <t>mitra ekspedisi sejahtera service 2 maret 2020</t>
  </si>
  <si>
    <t>ayus jaya (vinus karaoke) januari 2020</t>
  </si>
  <si>
    <t>TRSF E-BANKING CR 1303/FTSCY/WS95051 1086000.00 INTERNET OFFICE GAJAHMADA LT.2 MITRA EKSPEDISI SE</t>
  </si>
  <si>
    <t>perkasa telkomsindo februari 2020</t>
  </si>
  <si>
    <t>mitra ekspedisi sejahtera service 3 maret 2020</t>
  </si>
  <si>
    <t>SETORAN TUNAI MITRA GAMESINDO</t>
  </si>
  <si>
    <t>TRSF E-BANKING CR 1101/FTSCY/WS95051 773000.00 03.0506-0120 2/1/2 020 SANFOOD PRIMA MAKM</t>
  </si>
  <si>
    <t>TRSF E-BANKING CR 1303/FTSCY/WS95051 1086000.00 INTERNET OFFICE GAJAHMADA LT. 3 MITRA EKSPEDISI SE</t>
  </si>
  <si>
    <t>773,000.00 CR</t>
  </si>
  <si>
    <t>mitra gamesindo februari 2020</t>
  </si>
  <si>
    <t>sanfood prima januari 2020</t>
  </si>
  <si>
    <t>mitra ekspedisi sejahtera gajahmada lt. 3 maret 2020</t>
  </si>
  <si>
    <t>TRSF E-BANKING CR 1303/FTSCY/WS95051 8646000.00 INTERNET CCTV GATEWAY KRAPYAK MITRA EKSPEDISI SE</t>
  </si>
  <si>
    <t>SETORAN TUNAI HARYANI PEMB GFORCE 25 MBES 10-1/20 SD 31/1/20 INSTAL ASI HOTEL WUSO</t>
  </si>
  <si>
    <t>TRSF E-BANKING CR 1101/FTSCY/WS95011 1106000.00 03.0124-0120 Plus Cell Semarang ROBERTO CHRISTIAN</t>
  </si>
  <si>
    <t>3,536,646.00 CR</t>
  </si>
  <si>
    <t>mitra ekspedisi sejahtera krapyak 2 maret 2020</t>
  </si>
  <si>
    <t>Hotel winotosastro januari 2020</t>
  </si>
  <si>
    <t>TRSF E-BANKING CR 1303/FTSCY/WS95051 8646000.00 INTERNET MONITORIN CENTER GATEWAY MITRA EKSPEDISI SE</t>
  </si>
  <si>
    <t>plus cell januari 2020</t>
  </si>
  <si>
    <t>mitra ekspedisi sejahtera krapyak 3 maret 2020</t>
  </si>
  <si>
    <t>TRSF E-BANKING CR 1101/FTSCY/WS95051 1766000.00 DR PT SMS SMG TAGIHAN JAN 20 SARI MAKMUR SANJAY</t>
  </si>
  <si>
    <t>SETORAN TUNAI HARYANI PEMB GFORCE 25M BES 01/2/20 SD 29/2/20 HOTEL W ISISASTRO</t>
  </si>
  <si>
    <t>SETORAN TUNAI PT PETROPACK</t>
  </si>
  <si>
    <t>3,306,000.00 CR</t>
  </si>
  <si>
    <t>Sari makmur sanjaya januari 2020</t>
  </si>
  <si>
    <t>Hotel winotosastro februari 2020</t>
  </si>
  <si>
    <t>petropack maret 2020</t>
  </si>
  <si>
    <t>TRSF E-BANKING CR 1303/FTSCY/WS95051 8646000.00 INTERNET OPS GATEWAY KRAPYAK MITRA EKSPEDISI SE</t>
  </si>
  <si>
    <t>TRSF E-BANKING CR TANGGAL :12/01 12/01 WSID:Z6961 ROMADHON</t>
  </si>
  <si>
    <t>TRSF E-BANKING CR 1402/FTSCY/WS95051 1899000.00 INV 0302940220 PV012290 PT FREIGHT EXPRESS</t>
  </si>
  <si>
    <t>1,899,000.00 CR</t>
  </si>
  <si>
    <t>mitra ekspedisi sejahtera krapyak 4 maret 2020</t>
  </si>
  <si>
    <t>Alvaro Net Januari 2020</t>
  </si>
  <si>
    <t>TRSF E-BANKING CR 1303/FTSCY/WS95051 2166000.00 NAFIRI RELOAD CV</t>
  </si>
  <si>
    <t>Freight express site 1 februari (1.086) site 2 (813) februari 2020</t>
  </si>
  <si>
    <t>nafiri maret 2020</t>
  </si>
  <si>
    <t>KR OTOMATIS LLG-HSBC INDONESIA PT EXPEDITORS INDO</t>
  </si>
  <si>
    <t>Basicraft januari 2020</t>
  </si>
  <si>
    <t>hotel kesambi februari 2020</t>
  </si>
  <si>
    <t>expeditors maret 2020</t>
  </si>
  <si>
    <t>SETORAN</t>
  </si>
  <si>
    <t>TRSF E-BANKING CR 03/13 95031 TELVIEW JOGJA INV. 03.0164.0320 SRI REJEKI</t>
  </si>
  <si>
    <t>TRSF E-BANKING CR 1402/FTSCY/WS95051 2166000.00 OPEX BPV 2002/00191 GLOBAL TRANSPORTAS</t>
  </si>
  <si>
    <t>telview jogja maret 2020</t>
  </si>
  <si>
    <t>Graha Pelangi Jaya site 1 Desember 2019</t>
  </si>
  <si>
    <t>global transportasi site 2 februari 2020</t>
  </si>
  <si>
    <t>KR OTOMATIS LLG-MANDIRI DAI SUKSES SELALU 11 12 wifi instlmt PT. MEDI</t>
  </si>
  <si>
    <t>3,764,420.00 CR</t>
  </si>
  <si>
    <t>sumber usaha jaya januari 2020</t>
  </si>
  <si>
    <t>TRSF E-BANKING CR 1402/FTSCY/WS95011 813000.00 INV03.0011-0220 HARIROTUL LUTFIANA</t>
  </si>
  <si>
    <t>TRSF E-BANKING CR 03/13 95031 TEGUH PRASETYO</t>
  </si>
  <si>
    <t>Diagon Alley Oktober 2019 (2.108.420), november (828) dan Desember 2019 (828)</t>
  </si>
  <si>
    <t>Polrestabes Semarang - Unit Reskrim maret 2020</t>
  </si>
  <si>
    <t>telview semarang februari 2020</t>
  </si>
  <si>
    <t>SETORAN TUNAI PT KORINA SEMAR</t>
  </si>
  <si>
    <t>Graha Pelangi Jaya site 2 Desember 2019</t>
  </si>
  <si>
    <t>korina semarang maret 2020</t>
  </si>
  <si>
    <t>KR OTOMATIS LLG-HSBC INDONESIA PT SAI APPAREL IND /INV/03.0021.0320 * INTERNET BLN FEB 2020</t>
  </si>
  <si>
    <t>SWITCHING CR TRANSFER DR 009 SDRI NUR KAMELIA 46.46.46.46</t>
  </si>
  <si>
    <t>golden flower januari 2020</t>
  </si>
  <si>
    <t>SAI Apparel maret 2020</t>
  </si>
  <si>
    <t>SETORAN TUNAI SO GOOD F</t>
  </si>
  <si>
    <t>TRSF E-BANKING CR 1402/FTSCY/WS95051 2706000.00 MEDIA SARANA DATA INTERNET FEB 2020 PROMANUFACTURE IND</t>
  </si>
  <si>
    <t>Haleyora Power (Salatiga) Januari 2020</t>
  </si>
  <si>
    <t>so good food maret 2020</t>
  </si>
  <si>
    <t>promanufacture februari 2020</t>
  </si>
  <si>
    <t>TRSF E-BANKING CR 1301/FTSCY/WS95011 663000.00 Inv. 03.0593-0120 Kepengen GM ADI POERNOMO OR LU</t>
  </si>
  <si>
    <t>SWITCHING CR TRANSFER DR 008 RORY RYANTO PLAZA MANDI</t>
  </si>
  <si>
    <t>Kepengen Cafe Januari 2020</t>
  </si>
  <si>
    <t>TRSF E-BANKING CR 1402/FTSCY/WS95051 4653000.00 bi intrnet bln Feb SAMPHARINDO PERDAN</t>
  </si>
  <si>
    <t>Samudera Perdana site 2 januari 2020 (553) februari 2020 (553) maret 2020 (553)</t>
  </si>
  <si>
    <t>KR OTOMATIS LLG-MUFG BANK LTD KINTETSU WORLD EXP KWE PAYMENT - CHAR GES FOR INTERNET S MG INV. 03.0</t>
  </si>
  <si>
    <t>sampharindo perdana februari (4.326) hosting (327) februari 2020</t>
  </si>
  <si>
    <t>kintetsu maret 2020</t>
  </si>
  <si>
    <t>TRSF E-BANKING CR 1303/FTSCY/WS95051 715800.00 Internet Paragon Mar 20 IXOBOX MITRA SEJAH</t>
  </si>
  <si>
    <t>TRSF E-BANKING CR 1402/FTSCY/WS95051 5231000.00 G-Media Inv030497 PATIGENI MITRA SEJ</t>
  </si>
  <si>
    <t>715,800.00 CR</t>
  </si>
  <si>
    <t>5,231,000.00 CR</t>
  </si>
  <si>
    <t>ixobox maret 2020</t>
  </si>
  <si>
    <t>SETORAN TUNAI 03/0241.0320</t>
  </si>
  <si>
    <t>patigeni mitra s februari 2020</t>
  </si>
  <si>
    <t>1,084,000.00 CR</t>
  </si>
  <si>
    <t>makmur indah maret 2020</t>
  </si>
  <si>
    <t>TRSF E-BANKING CR 1402/FTSCY/WS95051 1100000.00 PER FEB 2020 RANDUGARUT PLASTIC</t>
  </si>
  <si>
    <t>1,636,000.00 CR</t>
  </si>
  <si>
    <t>Global elektronik maret 2020</t>
  </si>
  <si>
    <t>randugarut plastic februari 2020</t>
  </si>
  <si>
    <t>TRSF E-BANKING CR 1303/FTSCY/WS95051 1381000.00 INV 03 0383 0320 THE SERVICE LINE P</t>
  </si>
  <si>
    <t>Pataya Raya desember 2019</t>
  </si>
  <si>
    <t>the service line maret 2020</t>
  </si>
  <si>
    <t>TRSF E-BANKING CR 1303/FTSCY/WS95051 1086000.00 03.0416-0320 INETINDO INFOCOM P</t>
  </si>
  <si>
    <t>TRSF E-BANKING DB 1301/FTLLG/0000100 0080017PT. BANK MA TRANSFER VIA LLG REF NO PPU =LFFB PT. Creative Jaya</t>
  </si>
  <si>
    <t>Tarunakusuma Purinusa Bandwith (14.040) dan Data Center (1.080) februari 2020</t>
  </si>
  <si>
    <t>45,000,000.00 DB</t>
  </si>
  <si>
    <t>inetindo infocom maret 2020</t>
  </si>
  <si>
    <t>SETORAN TUNAI 030269-0320</t>
  </si>
  <si>
    <t>Metro di OLT Pandanaran | Switch Huawei CE6810-24S2Q-LI 1 pc 40.909.091 | DPP 40.909.091; PPN 4.090.909 | Creative Jaya Solution - 40/MSD-SMG/01/20</t>
  </si>
  <si>
    <t>kencana surya lestari maret 2020</t>
  </si>
  <si>
    <t>BA JASA E-BANKING 1301/DMCHG/0000100 BIAYA TRANSFER SME</t>
  </si>
  <si>
    <t>Makmur indah februari 2020</t>
  </si>
  <si>
    <t>KR OTOMATIS LLG-MANDIRI INDRA JAYA SWASTIK IJS 0307511218</t>
  </si>
  <si>
    <t>indra jaya swastika februari 2020</t>
  </si>
  <si>
    <t>SETORAN TUNAI SUWANTO KADIN JATENG</t>
  </si>
  <si>
    <t>KR OTOMATIS LLG-DANAMON JAVA SARANA MITRA JAVA SMG_INV 03.02 33-0120</t>
  </si>
  <si>
    <t>TRSF E-BANKING CR 1303/FTSCY/WS95051 4320000.00 INV.NO03.0547-0320 0548-0320 BITRATEX BITRATEX INDUSTRIE</t>
  </si>
  <si>
    <t>java sarana mitra sejati januari 2020</t>
  </si>
  <si>
    <t>Kadin Jawa Tengah februari 2020</t>
  </si>
  <si>
    <t>bitratex industries site 1 maret 2020 (3.240) site cctv maret 2020 (1.080)</t>
  </si>
  <si>
    <t>TRSF E-BANKING DB 1301/FTLLG/0000100 0090010PT. BANK NE TRANSFER VIA LLG REF NO PPU =LGKR Bachtiar Tri Wibow</t>
  </si>
  <si>
    <t>TRSF E-BANKING CR 1303/FTSCY/WS95051 1734000.00 Inv 03.0568-0320 PIKTURA LENSA NUSA</t>
  </si>
  <si>
    <t>TRSF E-BANKING CR 1402/FTSCY/WS95051 1086000.00 INV.03.0108-0220 GALVA GALINDRA MUL</t>
  </si>
  <si>
    <t>piktura lensa nusa maret 2020</t>
  </si>
  <si>
    <t>2,866,000.00 DB</t>
  </si>
  <si>
    <t>TRSF E-BANKING CR 1303/FTSCY/WS95051 5231000.00 G-Media Inv03-0501-0320 PATIGENI MITRA SEJ</t>
  </si>
  <si>
    <t>galva galindra februari 2020</t>
  </si>
  <si>
    <t>patigeni maret 2020</t>
  </si>
  <si>
    <t>SETORAN TUNAI INV 0301440320</t>
  </si>
  <si>
    <t>TRSF E-BANKING CR 1402/FTSCY/WS95051 1086000.00 03.0411-0220 INETINDO INFOCOM P</t>
  </si>
  <si>
    <t>REFUND | Angkasa Pura I kelebihan pembayaran 10 Des 2019</t>
  </si>
  <si>
    <t>istana cendrawasih motor site 1 maret 2020</t>
  </si>
  <si>
    <t>inetindo infocom februari 2020</t>
  </si>
  <si>
    <t>PT Semarang autocomp site 1 (6.486) site 2 (8.106) februari 2020</t>
  </si>
  <si>
    <t>KR OTOMATIS LLG-MANDIRI PT TRANS MARGA JAT INTERNET DEDICATED JAN 20</t>
  </si>
  <si>
    <t>KR OTOMATIS LLG-UOB INDONESIA INDONESIA WACOAL,P internet MAR 2020</t>
  </si>
  <si>
    <t>indonesia wacoal maret 2020</t>
  </si>
  <si>
    <t>trans marga murbei januari '2020</t>
  </si>
  <si>
    <t>TRSF E-BANKING CR 1303/ACSCY/0000100 20031300651491 Lippo Insurance (13 Mar 2020) LIPPO GENERAL INSU</t>
  </si>
  <si>
    <t>SETORAN TUNAI 0301800120</t>
  </si>
  <si>
    <t>KR OTOMATIS LLG-ANZ INDONESIA YAYASAN JAKARTA CE INV 03.0214-0220</t>
  </si>
  <si>
    <t>lippo general insurance maret 2020</t>
  </si>
  <si>
    <t>37,806,000.00 CR</t>
  </si>
  <si>
    <t>TRSF E-BANKING CR 1303/FTSCY/WS95051 1086000.00 F. 03,0437-0320 EXCELSO MULTIRASA</t>
  </si>
  <si>
    <t>ritra cargo desember 2019</t>
  </si>
  <si>
    <t>yay pusat kerjasama jakarta center for law februari 2020</t>
  </si>
  <si>
    <t>excelso paragon maret 2020</t>
  </si>
  <si>
    <t>TRSF E-BANKING CR 1402/FTSCY/WS95011 828000.00 Gmedia Feb 20 03.0579-0220 ARDIAN HINDARTA PU</t>
  </si>
  <si>
    <t>SETORAN TUNAI SDN PED KIDUL PMYRAN INTERBET R BLN JAN 2020 SDN PED KIDUL 02</t>
  </si>
  <si>
    <t>SWITCHING CR TRANSFER DR 113 ELLY ASMARA BANK JATENG</t>
  </si>
  <si>
    <t>382,311.00 CR</t>
  </si>
  <si>
    <t>Kon Ngopi gajahmada februari 2020</t>
  </si>
  <si>
    <t>mr k madukoro februari 2020</t>
  </si>
  <si>
    <t>SDN Pedurungan kidul 02 januari 2020</t>
  </si>
  <si>
    <t>TRSF E-BANKING CR 1301/FTSCY/WS95051 1086000.00 03.0410-0120 INETINDO INFOCOM P</t>
  </si>
  <si>
    <t>jamkrida jateng maret 2020</t>
  </si>
  <si>
    <t>TRSF E-BANKING CR 1303/FTSCY/WS95051 828000.00 INTERNET MEDIA INV 07.0018-0320 BORWITA CITRA PRIM</t>
  </si>
  <si>
    <t>basicraft februari 2020</t>
  </si>
  <si>
    <t>inetindo infocom januari 2020</t>
  </si>
  <si>
    <t>TRSF E-BANKING CR 1402/ACSCY/0000100 20021400189421 KEN SARAS KEN TANZAH MAKMUR</t>
  </si>
  <si>
    <t>borwita citra (salatiga) maret 2020</t>
  </si>
  <si>
    <t>TRSF E-BANKING CR 1303/FTSCY/WS95011 1656000.00 INTERNET MARET 20 PONCO ADHIANTO</t>
  </si>
  <si>
    <t>KR OTOMATIS LLG-BNI PT GLORY INDUSTRIA INV0305151119 |</t>
  </si>
  <si>
    <t>Ken Tanzah Makmur (Salatiga) januari 2020</t>
  </si>
  <si>
    <t>10,812,000.00 CR</t>
  </si>
  <si>
    <t>Ponco adhianto februari 2020</t>
  </si>
  <si>
    <t>TRSF E-BANKING CR 1303/FTSCY/WS95051 342678.00 INV 0305951019 INETERNET OKT 19 FORESTAMA KAYU LES</t>
  </si>
  <si>
    <t>342,678.00 CR</t>
  </si>
  <si>
    <t>KR OTOMATIS LLG-BPD JATENG BANK JATENG KANPUS INTERNET BL JAN 20 20</t>
  </si>
  <si>
    <t>Glory Industrial Site Semarang November (5.406) dan Desember (5.406) 2019</t>
  </si>
  <si>
    <t>14,795,091.00 CR</t>
  </si>
  <si>
    <t>Forestama oktober 2019</t>
  </si>
  <si>
    <t>dinperindag februari 2020</t>
  </si>
  <si>
    <t>TRSF E-BANKING CR 1303/FTSCY/WS95051 813000.00 INV 0306701119 INTERNET NOP 19 FORESTAMA KAYU LES</t>
  </si>
  <si>
    <t>Forestama november 2019</t>
  </si>
  <si>
    <t>TRSF E-BANKING CR 1402/FTSCY/WS95011 553000.00 Gmedia Feb 20 03.0580-0220 ARDIAN HINDARTA PU</t>
  </si>
  <si>
    <t>SETORAN TUNAI ARIF SUPRIYANTO PERIODE 1 JAN- 31 JAN 2020</t>
  </si>
  <si>
    <t>TRSF E-BANKING CR 1303/FTSCY/WS95051 813000.00 INV 0306471219 INTERNET DES 19 FORESTAMA KAYU LES</t>
  </si>
  <si>
    <t>mr k cafe stadion februari 2020</t>
  </si>
  <si>
    <t>Forestama desember 2019</t>
  </si>
  <si>
    <t>TRSF E-BANKING CR 1303/FTSCY/WS95051 813000.00 INV 0306240120 INTERNET JAN 20 FORESTAMA KAYU LES</t>
  </si>
  <si>
    <t>Wanda fatimah zahra januari 2020</t>
  </si>
  <si>
    <t>TRSF E-BANKING CR 1402/FTSCY/WS95051 1734000.00 inv 03.0566-0220 Feb20 PIKTURA LENSA NUSA</t>
  </si>
  <si>
    <t>Forestama januari 2020</t>
  </si>
  <si>
    <t>piktura lensa nusa februari 2020</t>
  </si>
  <si>
    <t>TRSF E-BANKING CR 1303/FTSCY/WS95051 813000.00 INV 0306250220 INTERNET PEB 20 FORESTAMA KAYU LES</t>
  </si>
  <si>
    <t>KR OTOMATIS LLG-MANDIRI NUSANTARA BUILDING MEDIA SARANA DATA PT. MEDI</t>
  </si>
  <si>
    <t>1,876,000.00 CR</t>
  </si>
  <si>
    <t>Forestama februari 2020</t>
  </si>
  <si>
    <t>TRSF E-BANKING CR 1402/FTSCY/WS95051 7508323.00 Req 77-MSD Jan20 SOLUSINDO BINTANG</t>
  </si>
  <si>
    <t>nusantara building januari 2020</t>
  </si>
  <si>
    <t>7,508,323.00 CR</t>
  </si>
  <si>
    <t>TRSF E-BANKING CR 1303/FTSCY/WS95051 813000.00 INV 0306450320 INTERNET MAR 20 FORESTAMA KAYU LES</t>
  </si>
  <si>
    <t>Solusindo site 1 (1.086) Januari 2020, site 2 i (4.400) b (936.323) desember 2019, januari 2020 b (1.086)</t>
  </si>
  <si>
    <t>Forestama maret 2020</t>
  </si>
  <si>
    <t>TRSF E-BANKING CR 1301/FTSCY/WS95051 1100000.00 SANGGAR AKSARA SEM</t>
  </si>
  <si>
    <t>TRSF E-BANKING CR 1303/FTSCY/WS95011 828000.00 Gmedia Maret 20 03.0581-0320 ARDIAN HINDARTA PU</t>
  </si>
  <si>
    <t>TRSF E-BANKING CR 1502/FTSCY/WS95011 1106000.00 03.0132-0220 Plus Cell Semarang ROBERTO CHRISTIAN</t>
  </si>
  <si>
    <t>sanggar aksara januari 2020</t>
  </si>
  <si>
    <t>Mr. K madukoro maret 2020</t>
  </si>
  <si>
    <t>TRSF E-BANKING CR 1303/FTSCY/WS95051 2206000.00 INV 03.0521-0320 SEKAWAN GLOBAL KOM</t>
  </si>
  <si>
    <t>plus cell februari 2020</t>
  </si>
  <si>
    <t>SETORAN TUNAI PEMBYARAN BULAN JANUARI 2020 BPR RKM</t>
  </si>
  <si>
    <t>sekawan global komunika maret 2020</t>
  </si>
  <si>
    <t>TRSF E-BANKING CR 1502/FTSCY/WS95011 1500000.00 Pinnacle 930 luci DONNI MIHARJO</t>
  </si>
  <si>
    <t>TRSF E-BANKING CR 1303/FTSCY/WS95011 553000.00 Gmedia Maret 20 03.0582-0320 ARDIAN HINDARTA PU</t>
  </si>
  <si>
    <t>BPR Restu Klepu site 1 (3.306) site 2 (3.306) site 3 (828) Januari 2020</t>
  </si>
  <si>
    <t>Mr. K stadion maret 2020</t>
  </si>
  <si>
    <t>Pinnacle | Luciana (0930) | Periode Okt 2019 - Jan 2020</t>
  </si>
  <si>
    <t>TRSF E-BANKING CR 1303/FTSCY/WS95051 813000.00 MINISO-INTERNETFEE 03.0386-0320 MITRA RIA ABADI CV</t>
  </si>
  <si>
    <t>TRSF E-BANKING CR 13/01 WSID:227M1 THIO TRESNO SWESYA</t>
  </si>
  <si>
    <t>mitra ria abadi maret 2020</t>
  </si>
  <si>
    <t>TRSF E-BANKING CR 1303/FTSCY/WS95011 2019828.00 PT. Rapi Internet Instl+Feb ASHISH ARVIND ADHY</t>
  </si>
  <si>
    <t>trian citra geotama januari 2020</t>
  </si>
  <si>
    <t>2,019,828.00 CR</t>
  </si>
  <si>
    <t>rapi texpro februari 2020</t>
  </si>
  <si>
    <t>SETORAN TUNAI 0303960120</t>
  </si>
  <si>
    <t>TRSF E-BANKING CR 1403/FTSCY/WS95051 828000.00 INTI TERAFARMA IND</t>
  </si>
  <si>
    <t>SETORAN TUNAI PT ISTANA INV 0301420220 ISTANA CENDRAWA SIH</t>
  </si>
  <si>
    <t>inti terafarma februari 2020</t>
  </si>
  <si>
    <t>pelayaran tresnamuda sejati januari 2020</t>
  </si>
  <si>
    <t>TRSF E-BANKING CR 03/15 467U1 AREF PURNOMO</t>
  </si>
  <si>
    <t>istana cendrawasih motor februari 2020</t>
  </si>
  <si>
    <t>KR OTOMATIS LLG-DBS INDONESIA PT BANK DBS INDONE GFORCE 25MBPS (01/ 01/2020 - 31/01/20 20) - MONTHL</t>
  </si>
  <si>
    <t>Sunsetfalls Garden &amp; Resort maret 2020 (PPN Digunggung)</t>
  </si>
  <si>
    <t>TRSF E-BANKING CR 1503/FTSCY/WS95051 1106000.00 SINAR ESENSI JAYA</t>
  </si>
  <si>
    <t>TRSF E-BANKING CR 1702/FTSCY/WS95051 4866000.00 CENTRAL UTAMA INDO</t>
  </si>
  <si>
    <t>bank dbs januari 2020</t>
  </si>
  <si>
    <t>sinar esensi jaya maret 2020</t>
  </si>
  <si>
    <t>central utama indowarna februari 2020</t>
  </si>
  <si>
    <t>TRSF E-BANKING CR 03/15 Z7041 JAN KURNIAWAN</t>
  </si>
  <si>
    <t>432,000.00 CR</t>
  </si>
  <si>
    <t>TRSF E-BANKING CR 1301/FTSCY/WS95051 4866000.00 CENTRAL UTAMA INDO</t>
  </si>
  <si>
    <t>TRSF E-BANKING CR 1702/FTSCY/WS95051 4326000.00 03.0381-0220 Helmut Feb20 HELMUT ZEPF INDONE</t>
  </si>
  <si>
    <t>TRSF E-BANKING CR 1503/FTSCY/WS95051 597000.00 03.0428-0320 PR08PV13 COFFEE BOWLING MIT</t>
  </si>
  <si>
    <t>central utama indowarna januari 2020</t>
  </si>
  <si>
    <t>helmut zepf februari 2020</t>
  </si>
  <si>
    <t>coffee bowling maret 2020</t>
  </si>
  <si>
    <t>TRSF E-BANKING CR 1301/FTSCY/WS95011 813000.00 Internet Office CNC PG Jan`20 DENNY SETIAWAN</t>
  </si>
  <si>
    <t>TRSF E-BANKING CR 1603/FTSCY/WS95051 4866000.00 CENTRAL UTAMA INDO</t>
  </si>
  <si>
    <t>TRSF E-BANKING CR 02/17 281Q1 UKHTI RIFANA ROSYI</t>
  </si>
  <si>
    <t>Cipta cahaya Januari 2020</t>
  </si>
  <si>
    <t>central utama indowarna (banyumas) maret 2020</t>
  </si>
  <si>
    <t>Tulus kencana site 1 februari 2020</t>
  </si>
  <si>
    <t>TRSF E-BANKING CR 03/16 95031 INDU NATESAN</t>
  </si>
  <si>
    <t>TRSF E-BANKING CR 1301/FTSCY/WS95051 2756000.00 Byr biaya internet mth WIDAUTAMA PT</t>
  </si>
  <si>
    <t>TRSF E-BANKING DB 1702/FTFVA/WS95051 89000/BPJS TK - - 200204399345</t>
  </si>
  <si>
    <t>Ungaran sari garment - Mr. Natesan maret 2020</t>
  </si>
  <si>
    <t>41,109,959.00 DB</t>
  </si>
  <si>
    <t>KR OTOMATIS LLG-CIMB NIAGA DUTA LINTAS NUSA PEMBAYARAN DUTA TR ANS</t>
  </si>
  <si>
    <t>Wida utama januari 2020</t>
  </si>
  <si>
    <t>BPJS TK Feb 2020</t>
  </si>
  <si>
    <t>duta lintas nusa maret 2020</t>
  </si>
  <si>
    <t>SETORAN GRAHA PELANGI</t>
  </si>
  <si>
    <t>TRSF E-BANKING CR 1301/FTSCY/WS95051 1656000.00 Byr biaya internet up WIDAUTAMA PT</t>
  </si>
  <si>
    <t>4,987,000.00 CR</t>
  </si>
  <si>
    <t>graha pelangi site 1 januari 2020</t>
  </si>
  <si>
    <t>wida utama site toko cat januari 2020</t>
  </si>
  <si>
    <t>SWITCHING CR TRANSFER DR 009 SDRI ANNA SULISTY 62816663858</t>
  </si>
  <si>
    <t>KR OTOMATIS LLG-MANDIRI INDRA JAYA SWASTIK IJS INV NO 03 0447 0120</t>
  </si>
  <si>
    <t>Beringin jati indah desember 2019</t>
  </si>
  <si>
    <t>indra jaya swastika januari 2020</t>
  </si>
  <si>
    <t>TRSF E-BANKING CR 1603/FTSCY/WS95011 663000.00 Per Mar 2020 Kepengen GM ADI POERNOMO OR LU</t>
  </si>
  <si>
    <t>SETORAN TUNAI PENTASARI PRANA</t>
  </si>
  <si>
    <t>TRSF E-BANKING CR 1301/FTSCY/WS95051 759000.00 ID CUST 0305691217 ID CUST 0305691217 MARCHE MULTIRASA I</t>
  </si>
  <si>
    <t>2,204,000.00 CR</t>
  </si>
  <si>
    <t>kepengen cafe (digunggung) maret 2020</t>
  </si>
  <si>
    <t>pentasari pranakarya februari 2020</t>
  </si>
  <si>
    <t>Marche Multirasa Januari 2020</t>
  </si>
  <si>
    <t>SWITCHING CR TRANSFER DR 008 NINDYA KARYA PLAZA MANDI</t>
  </si>
  <si>
    <t>16,499,500.00 CR</t>
  </si>
  <si>
    <t>KR OTOMATIS LLG-BPD JATENG BANK JATENG KANPUS PEMBY LANGGANAN IN TERNET GMEDIA JAN 2020</t>
  </si>
  <si>
    <t>2,362,599.00 CR</t>
  </si>
  <si>
    <t>nindya karya maret 2020</t>
  </si>
  <si>
    <t>putra chandra sentosa januari 2020</t>
  </si>
  <si>
    <t>TRSF E-BANKING CR 1603/FTSCY/WS95051 2756000.00 KOPERASI REJO AGUN</t>
  </si>
  <si>
    <t>Incubator business BIKDK i (890.909) b (1.471.690) januari 2020</t>
  </si>
  <si>
    <t>KR OTOMATIS LLG-BPD JATENG BANK JATENG KANPUS PEMBY LANGGANAN IN TERNET GMEDIA BUKI T UNGGUL FEB</t>
  </si>
  <si>
    <t>koperasi rejo agung sukses maret 2020</t>
  </si>
  <si>
    <t>Dimarco mitra utama januari 2020</t>
  </si>
  <si>
    <t>Incubator business BIKDK Februari 2020</t>
  </si>
  <si>
    <t>TRSF E-BANKING CR 1702/FTSCY/WS95051 828000.00 INTERNET MSD INV 07 0019 0220 BORWITA CITRA PRIM</t>
  </si>
  <si>
    <t>TRSF E-BANKING CR 1301/FTSCY/WS95051 2166000.00 INTRN PER 1-31 JAN BPV 2001/00050 GLOBAL TRANSPORTAS</t>
  </si>
  <si>
    <t>istana cendrawasih / honda prima site 2 maret 2020</t>
  </si>
  <si>
    <t>KR OTOMATIS LLG-CIMB NIAGA DANAO FURNITURE IN Inv.03.0156-0320 P T.Danao</t>
  </si>
  <si>
    <t>global transportasi januari 2020</t>
  </si>
  <si>
    <t>borwita citra prima februari 2020 (salatiga)</t>
  </si>
  <si>
    <t>danao furniture maret 2020</t>
  </si>
  <si>
    <t>KR OTOMATIS LLG-MAYBANK INDONE FUKURYO INDONESIA INV 03 0599 0120</t>
  </si>
  <si>
    <t>TRSF E-BANKING CR 1603/FTSCY/WS95051 8118000.00 PT. ERLIMPEX ERLIMPEX PT</t>
  </si>
  <si>
    <t>17,606,000.00 CR</t>
  </si>
  <si>
    <t>Fukuryo indonesia desember 2019</t>
  </si>
  <si>
    <t>erlimpex banyumanik maret 2020, erlimpex bsb maret 2020, erlimpex sultan agung maret 2020 (@2.706)</t>
  </si>
  <si>
    <t>New March februari 2020</t>
  </si>
  <si>
    <t>TRSF E-BANKING CR 01/13 95031 03.0507.0817 ANINDIYA MUSTIKA A</t>
  </si>
  <si>
    <t>KR OTOMATIS LLG-MAYBANK INDONE KIRANA LESTARI PER 03.0587.0320</t>
  </si>
  <si>
    <t>kirana lestari persada maret 2020</t>
  </si>
  <si>
    <t>KR OTOMATIS LLG-BNI SD EKSPERIMENTAL M Internet GMEDIA bu lan Februari 2020 Invoice Numb</t>
  </si>
  <si>
    <t>TRSF E-BANKING CR 1603/FTSCY/WS95051 1950000.00 KRESNA SEKURITAS P</t>
  </si>
  <si>
    <t>dwi sura prima januari 2020</t>
  </si>
  <si>
    <t>1,950,000.00 CR</t>
  </si>
  <si>
    <t>kresna sekuritas maret 2020</t>
  </si>
  <si>
    <t>TRSF E-BANKING CR 1603/FTSCY/WS95051 1106000.00 Pby CVAS Media SD 03.0363-0320 ANUGRAH SENTOSA CV</t>
  </si>
  <si>
    <t>SD Eksperimental februari 2020</t>
  </si>
  <si>
    <t>PVH Far East Januari 2020</t>
  </si>
  <si>
    <t>anugrah sentosa maret 2020</t>
  </si>
  <si>
    <t>KR OTOMATIS LLG-CIMB NIAGA PALLISER INDONESIA inv no. 03.0393-02 20</t>
  </si>
  <si>
    <t>TRSF E-BANKING CR 1702/FTSCY/WS95051 7560000.00 no 03.0373.-0220 ONNA PRIMA UTAMA P</t>
  </si>
  <si>
    <t>KR OTOMATIS LLG-HSBC INDONESIA PT MAS SUMBIRI 2800004539 * PT. M EDIA SARANA DATA</t>
  </si>
  <si>
    <t>48,618,000.00 CR</t>
  </si>
  <si>
    <t>palliser indonesia maret 2020</t>
  </si>
  <si>
    <t>onna prima utama februari 2020</t>
  </si>
  <si>
    <t>SETORAN TUNAI 03.0155-0320</t>
  </si>
  <si>
    <t>Mas Sumbiri site KIW Oktober 2019 (16.206), Mas Sumbiri November (30.246) Mas Sumbiri Site 2 Desember (2.166) 2019</t>
  </si>
  <si>
    <t>29/1 (okt 2019)</t>
  </si>
  <si>
    <t>1,089,000.00 CR</t>
  </si>
  <si>
    <t>TRSF E-BANKING CR 1702/FTSCY/WS95051 1106000.00 INV 0220 PT GEOMED INDONESI</t>
  </si>
  <si>
    <t>jateng sinar agung sentosa maret 2020</t>
  </si>
  <si>
    <t>TRSF E-BANKING CR 1603/FTSCY/WS95051 1626000.00 byr media sarana inv 320 TOKO BESI TAN PT</t>
  </si>
  <si>
    <t>geomed indonesia februari 2020</t>
  </si>
  <si>
    <t>toko besi tan februari 2020</t>
  </si>
  <si>
    <t>SETORAN TUNAI PEMBAYARAN BULAN FEBRUARI PT BPR RKM</t>
  </si>
  <si>
    <t>KR OTOMATIS LLG-BPD JATENG BANK JATENG KANPUS FO MARET 2020</t>
  </si>
  <si>
    <t>6,612,000.00 CR</t>
  </si>
  <si>
    <t>4,795,091.00 CR</t>
  </si>
  <si>
    <t>BPR Restu klepu makmur site 1 (3.306) site 2 (3.306) februari 2020</t>
  </si>
  <si>
    <t>KR OTOMATIS LLG-BRI JASA RAHARJA (PERS BY INTERNET GMEDI A BL DES 2020</t>
  </si>
  <si>
    <t>DINPERINDAG pembayaran I bulan maret 2020</t>
  </si>
  <si>
    <t>KR OTOMATIS LLG-BPD JATENG DPMPTSP PROV JATEN BY SEWA INTERNET</t>
  </si>
  <si>
    <t>14,996,500.00 CR</t>
  </si>
  <si>
    <t>TRSF E-BANKING CR 1702/FTSCY/WS95051 4535033.00 G MED PRD 6-31 JAN 20 NADA SURYA TUNGGAL</t>
  </si>
  <si>
    <t>jasa raharja januari 2020</t>
  </si>
  <si>
    <t>4,535,033.00 CR</t>
  </si>
  <si>
    <t>DPMPTSP (3 bulan) site 1 maret 2020</t>
  </si>
  <si>
    <t>KR OTOMATIS LLG-BPD JATENG DPMPTSP PROV JATEN SEWA INTERNET</t>
  </si>
  <si>
    <t>TRSF E-BANKING CR 13/01 WSID:Z2AT1 ENA ARIYANTI</t>
  </si>
  <si>
    <t>18,746,500.00 CR</t>
  </si>
  <si>
    <t>nada surya tunggal januari 2020</t>
  </si>
  <si>
    <t>DPMPTSP (3 bulan) site 2 maret 2020</t>
  </si>
  <si>
    <t>delta dunia sandang textile januari 2020</t>
  </si>
  <si>
    <t>5,404,000.00 CR</t>
  </si>
  <si>
    <t>TRSF E-BANKING CR 1702/FTSCY/WS95051 759000.00 inv 03.0328.0220 inv 03.0328.0220 MARCHE MULTIRASA I</t>
  </si>
  <si>
    <t>TRSF E-BANKING CR 1301/FTSCY/WS95051 1106000.00 Internet G Media MITRA WADDHANA ABA</t>
  </si>
  <si>
    <t>mercindo global maret 2020</t>
  </si>
  <si>
    <t>TRSF E-BANKING CR 1603/FTSCY/WS95051 2706000.00 BAYAR MEDIA SARANA DATA TEE JAYA TERPERCAY</t>
  </si>
  <si>
    <t>marche multirasa februari 2020</t>
  </si>
  <si>
    <t>mitra waddhana abadi januari 2020</t>
  </si>
  <si>
    <t>tee jaya maret 2020</t>
  </si>
  <si>
    <t>TRSF E-BANKING CR 1702/FTSCY/WS95051 2206000.00 Inv 03.0322-0220 CIPTA WIJAYA MANDI</t>
  </si>
  <si>
    <t>TRSF E-BANKING CR 1301/FTSCY/WS95051 1986000.00 internet MURI Smrg duedate 11 Jan 20 YAY INSTITUT PREST</t>
  </si>
  <si>
    <t>SETORAN TUNAI YUDI INVOICE NO 03.0 567.0320</t>
  </si>
  <si>
    <t>cipta wijaya mandiri februari 2020</t>
  </si>
  <si>
    <t>undip inn maret 2020</t>
  </si>
  <si>
    <t>Yay institut prestasi nusantara januari 2020</t>
  </si>
  <si>
    <t>TRSF E-BANKING CR 1603/FTSCY/WS95011 813000.00 INV03.0165-0320 HARIROTUL LUTFIANA</t>
  </si>
  <si>
    <t>KR OTOMATIS LLG-BNI RPKBUNP.span-BNI SPAN SP2D 20026130 2001153000001 arang</t>
  </si>
  <si>
    <t>KR OTOMATIS LLG-MANDIRI MITRA RIA ABADI MINISO-139-INTERNE T PT. MEDI</t>
  </si>
  <si>
    <t>telview semarang maret 2020</t>
  </si>
  <si>
    <t>TRSF E-BANKING CR 1603/FTSCY/WS95051 4326000.00 03.0385-0320 Helmut HELMUT ZEPF INDONE</t>
  </si>
  <si>
    <t>Rumah detensi imigrasi februari 2020</t>
  </si>
  <si>
    <t>Mitra ria abadi Januari 2020</t>
  </si>
  <si>
    <t>helmut zepf maret 2020</t>
  </si>
  <si>
    <t>TRSF E-BANKING CR 03/16 95031 GMEDIA REYNALDI SINARTA</t>
  </si>
  <si>
    <t>KR OTOMATIS LLG-BNI RPKBUNP.span-BNI SPAN SP2D 20026130 2001154000001 arang</t>
  </si>
  <si>
    <t>1,506,276.00 CR</t>
  </si>
  <si>
    <t>9,723,500.00 CR</t>
  </si>
  <si>
    <t>Pupa space februari (400.276) maret 2020 (1.106.000)</t>
  </si>
  <si>
    <t>DJBC Februari 2020</t>
  </si>
  <si>
    <t>glory industrial demak desember 2019</t>
  </si>
  <si>
    <t>KR OTOMATIS LLG-BPD JATENG BANK JATENG KANPUS KEKURANGAN MEDIA SARANA DATA</t>
  </si>
  <si>
    <t>10,000,000.00 CR</t>
  </si>
  <si>
    <t>SETORAN TUNAI DEWI 03.0153-0220</t>
  </si>
  <si>
    <t>SETORAN TUNAI HOTEL MURIA DES2020</t>
  </si>
  <si>
    <t>DINPERINDAG pembayaran II maret 2020</t>
  </si>
  <si>
    <t>TRSF E-BANKING CR 1603/FTSCY/WS95051 759000.00 inv 03.0332.0320 inv 03.0332.0320 MARCHE MULTIRASA I</t>
  </si>
  <si>
    <t>hotel muria walitama desember 2019</t>
  </si>
  <si>
    <t>jateng sinar agung sentosa februari 2020</t>
  </si>
  <si>
    <t>marche multirasa maret 2020</t>
  </si>
  <si>
    <t>KR OTOMATIS LLG-MANDIRI ENERGI BUMI SAKTI MSD-BYR PINDH ANTE NA PT. MEDI</t>
  </si>
  <si>
    <t>660,000.00 CR</t>
  </si>
  <si>
    <t>SETORAN TUNAI PINNADE 1521 JAN-MAR 2020 HARJOKO UTOMO</t>
  </si>
  <si>
    <t>SETORAN TUNAI PAYMENT INV 030 560220</t>
  </si>
  <si>
    <t>energi bumi sakti one time maret 2020</t>
  </si>
  <si>
    <t>TRSF E-BANKING CR 1603/FTSCY/WS95051 828000.00 BY PEMB INTERNET MAXI EASY CARAMA RAPI KEMBAR MEKATA</t>
  </si>
  <si>
    <t>The Pinnacle | Harjoko Utomo (1521) | Jan 2020 - Mar 2020</t>
  </si>
  <si>
    <t>Grasia yunma jaya februari 2020</t>
  </si>
  <si>
    <t>carfix sleman maret 2020</t>
  </si>
  <si>
    <t>TRSF E-BANKING CR 1702/FTSCY/WS95051 2206000.00 Gmedia Feb 2020 Miracle Smg SAFA AURA ANISA PT</t>
  </si>
  <si>
    <t>SWITCHING CR TRANSFER DR 009 - SOLEMAN BUDIJAN 46.46.46.46</t>
  </si>
  <si>
    <t>SETORAN TUNAI SMK PALEBON JAN 2020</t>
  </si>
  <si>
    <t>Woodcare indonesia maret2020</t>
  </si>
  <si>
    <t>safa aura anisa februari 2020</t>
  </si>
  <si>
    <t>TRSF E-BANKING CR 1603/FTSCY/WS95051 2172000.00 Req 172-MSD Feb20 SOLUSINDO BINTANG</t>
  </si>
  <si>
    <t>smk palebon januari 2020</t>
  </si>
  <si>
    <t>2,172,000.00 CR</t>
  </si>
  <si>
    <t>Solusindo site 1 (1.086) februari 2020, site 2 (1.086) februari 2020</t>
  </si>
  <si>
    <t>SETORAN PT INNAN .</t>
  </si>
  <si>
    <t>KR OTOMATIS LLG-BNI ASKES (PERSERO) - BPJS KESEHATAN - P EMBAYARAN INTER|</t>
  </si>
  <si>
    <t>Damai residence januari 2020</t>
  </si>
  <si>
    <t>Indonesia Nanya Indah Plastic site 1 (5.400) site 2 (2.160) januari 2020</t>
  </si>
  <si>
    <t>BPJS Kesehatan jatingaleh (Salatiga) februari 2020</t>
  </si>
  <si>
    <t>SETORAN TUNAI LIDWINA</t>
  </si>
  <si>
    <t>KR OTOMATIS LLG-BNI RPKBUNP.span-BNI SPAN SP2D 20026130 2000051000001 arang</t>
  </si>
  <si>
    <t>1,097,200.00 CR</t>
  </si>
  <si>
    <t>mamagreen maret 2020</t>
  </si>
  <si>
    <t>TRSF E-BANKING CR 1603/FTSCY/WS95051 7560000.00 jn0924/3 PT SAN-YU FRAME MO</t>
  </si>
  <si>
    <t>Polines (Salatiga) Januari 2020 (Salatiga PPN)</t>
  </si>
  <si>
    <t>Klinik Mardi Rahayu februari 2020 (333) one time februari 2020 (764.200)</t>
  </si>
  <si>
    <t>29/1</t>
  </si>
  <si>
    <t>san yu maret 2020</t>
  </si>
  <si>
    <t>TRSF E-BANKING CR 1702/FTSCY/WS95051 2160000.00 INTERNET SRAGEN INV 03.0150-0220 SAPROTAN UTAMA CV</t>
  </si>
  <si>
    <t>TRSF E-BANKING DB 1603/FTFVA/WS95051 89000/BPJS TK - - 200303993844</t>
  </si>
  <si>
    <t>SETORAN TUNAI ESTETIKA INVOICE : 03059 50120</t>
  </si>
  <si>
    <t>40,347,411.00 DB</t>
  </si>
  <si>
    <t>saprotan utama februari 2020</t>
  </si>
  <si>
    <t>estetika mulia abadi januari 2020</t>
  </si>
  <si>
    <t>BPJS TK Mar 2020</t>
  </si>
  <si>
    <t>TRSF E-BANKING CR 1603/FTSCY/WS95051 828000.00 BY PEMB INTERNET MAXI EASY CARJA ANDALAN ADHI NIAGA</t>
  </si>
  <si>
    <t>SETORAN TUNAI 03 0707 0120 03 0730 0120 03 0711 0120</t>
  </si>
  <si>
    <t>KR OTOMATIS LLG-MANDIRI DAI SUKSES SELALU 01.13 wifi january PT. MEDI</t>
  </si>
  <si>
    <t>4,712,748.00 CR</t>
  </si>
  <si>
    <t>carfix majapahit maret 2020</t>
  </si>
  <si>
    <t>Erlimpex Banyumanik januari i (1.080) b (1.070.516), erlimpex BSB januari i (421.200) B (1.070.516), erlimpex sultan agung januari b (1.070.516) 2020</t>
  </si>
  <si>
    <t>TRSF E-BANKING CR 1603/FTSCY/WS95051 828000.00 BY PEMB INTERNET MAXI EASY CARTU ANDALAN ADHI NIAGA</t>
  </si>
  <si>
    <t>Diagon Alley Januari 2020</t>
  </si>
  <si>
    <t>carfix tugu maret 2020</t>
  </si>
  <si>
    <t>KR OTOMATIS LLG-MAYBANK INDONE KIRANA LESTARI PER FEB 2020 KIRANA</t>
  </si>
  <si>
    <t>TRSF E-BANKING CR 1703/FTSCY/WS95051 2270182.00 03.0541-0320 03.0540-0320 DUNIA EXPRESS TRAN</t>
  </si>
  <si>
    <t>SETORAN TUNAI PEMBAYARAN JANU ARI 2020 YYS EK A SAKTI</t>
  </si>
  <si>
    <t>yay eka sakti januari 2020</t>
  </si>
  <si>
    <t>dunia express transindo site 1 (1.184.182) site 2 (1.086) maret 2020</t>
  </si>
  <si>
    <t>kirana lestari februari 2020</t>
  </si>
  <si>
    <t>KR OTOMATIS LLG-MANDIRI EXPO FREIGHT INDON 03.0593.0320 PT. MEDI</t>
  </si>
  <si>
    <t>SETORAN TUNAI BENDAHARA SMK 8 SEMARANG</t>
  </si>
  <si>
    <t>expo freight maret 2020</t>
  </si>
  <si>
    <t>TRSF E-BANKING CR 1702/FTSCY/WS95051 2706000.00 BAYAR MEDIA SARANA DATA TEE JAYA TERPERCAY</t>
  </si>
  <si>
    <t>bendahara smk 8 semarang januari 2020</t>
  </si>
  <si>
    <t>Indonesia nanya indah plastik site 1 maret (5.400) site 2 (2.160) 2020</t>
  </si>
  <si>
    <t>tee jaya februari 2020</t>
  </si>
  <si>
    <t>KR OTOMATIS LLG-BANGKOK BANK PT SUMBER BINTANG INV 0300930120</t>
  </si>
  <si>
    <t>samudera perdana selaras site 3 maret 2020</t>
  </si>
  <si>
    <t>Sumber Bintang Rejeki Januari 2020</t>
  </si>
  <si>
    <t>KR OTOMATIS LLG-STANDARD CHART PT DUTA INTIDAYA T REMITTANCE ADVICE WILL BE PROVIDED</t>
  </si>
  <si>
    <t>jadi jaya makmur februari 2020</t>
  </si>
  <si>
    <t>Duta intidaya februari 2020</t>
  </si>
  <si>
    <t>KR OTOMATIS LLG-BPD JATENG DISNAK KESWAN PROV BYR INTERNET FEB20 20 DISNAK PROV JAT ENG</t>
  </si>
  <si>
    <t>KR OTOMATIS LLG-MANDIRI PENDIDIKAN WIDYA H YAYASAN PEND WIDYA HUSADA 0304130220</t>
  </si>
  <si>
    <t>jansen indonesia januari 2020</t>
  </si>
  <si>
    <t>dinas peternakan dan kesehatan hewan februari 2020</t>
  </si>
  <si>
    <t>KR OTOMATIS LLG-BNI RPKBUNP.span-BNI SPAN SP2D 20026130 2002948000001 arang</t>
  </si>
  <si>
    <t>widya husada februari 2020</t>
  </si>
  <si>
    <t>SETORAN TUNAI ALBAT INTERNET G MEDI A JAN 2020</t>
  </si>
  <si>
    <t>Rumah detensi imigrasi maret 2020</t>
  </si>
  <si>
    <t>KR OTOMATIS LLG-MANDIRI PT FAJAR MAS MURNI BIAYA PROVIDER INT ERNET BULAN MARET 2020</t>
  </si>
  <si>
    <t>BPR Inti Ambarawa (Salatiga) Januari 2020</t>
  </si>
  <si>
    <t>Fastrata buana januari 2020</t>
  </si>
  <si>
    <t>fajar mas murni maret 2020</t>
  </si>
  <si>
    <t>TRSF E-BANKING CR 1703/FTSCY/WS95051 1106000.00 INV 0320 PT GEOMED INDONESI</t>
  </si>
  <si>
    <t>1,189,000.00 CR</t>
  </si>
  <si>
    <t>SETORAN TUNAI SYAWALUDIN PEMBY INV NO 03 .0533-0220</t>
  </si>
  <si>
    <t>geomed indonesia maret 2020</t>
  </si>
  <si>
    <t>KR OTOMATIS LLG-MANDIRI KAMIGUMI INDONESIA 0304350220 PT Media</t>
  </si>
  <si>
    <t>Dompet dhuafa februari 2020</t>
  </si>
  <si>
    <t>kamigumi februari 2020</t>
  </si>
  <si>
    <t>13,260,500.00 CR</t>
  </si>
  <si>
    <t>pam swaravia maret 2020</t>
  </si>
  <si>
    <t>naavagreen januari 2020</t>
  </si>
  <si>
    <t>TRSF E-BANKING CR 1401/FTSCY/WS95051 1899000.00 INV 0302920120 PV012079 PT FREIGHT EXPRESS</t>
  </si>
  <si>
    <t>SWITCHING CR TRANSFER DR 008 DAFIDH MYHARTA SAN PLAZA MANDI</t>
  </si>
  <si>
    <t>259,035.00 CR</t>
  </si>
  <si>
    <t>SWITCHING CR TRANSFER DR 008 EILEEN NATHANIA PLAZA MANDI</t>
  </si>
  <si>
    <t>KPU Februari 2020</t>
  </si>
  <si>
    <t>PT Freight express semarang site 1 (1.086) site 2 (813) Januari 2020</t>
  </si>
  <si>
    <t>753,000.00 CR</t>
  </si>
  <si>
    <t>yavindo sumber persada januari 2020</t>
  </si>
  <si>
    <t>KPU instalasi maret 2020</t>
  </si>
  <si>
    <t>expeditors indonesia januari 2020.</t>
  </si>
  <si>
    <t>5,402,000.00 CR</t>
  </si>
  <si>
    <t>KPU maret 2020</t>
  </si>
  <si>
    <t>mercindo global februari 2020</t>
  </si>
  <si>
    <t>TRSF E-BANKING CR 14/01 WSID:Z96W1 SUHARDI</t>
  </si>
  <si>
    <t>TRSF E-BANKING CR 1703/ACSCY/WS95051 00562869128 20000020452020 PO:4300011141 IND JAMU&amp;FARMASI S</t>
  </si>
  <si>
    <t>Electronic data interchange januari 2020</t>
  </si>
  <si>
    <t>TRSF E-BANKING CR 1702/FTSCY/WS95051 597000.00 03.0423-0220 PR05PV14 COFFEE BOWLING MIT</t>
  </si>
  <si>
    <t>sidomuncul maret 2020</t>
  </si>
  <si>
    <t>KR OTOMATIS LLG-CIMB NIAGA NASMOCO KARANGJATI NASMOCO KARANGJATI 20200317439055077</t>
  </si>
  <si>
    <t>KR OTOMATIS LLG-CIMB NIAGA SAWIT TUNGGAL ARTA</t>
  </si>
  <si>
    <t>Coffee bowling februari 2020</t>
  </si>
  <si>
    <t>nasmoco karangjati maret 2020 (salatiga)</t>
  </si>
  <si>
    <t>sawit tunggal arta arya januari 2020</t>
  </si>
  <si>
    <t>KR OTOMATIS LLG-CIMB NIAGA NASMOCO SEMARANG INV 0320 NAS MAJAP AHIT 2020031715253 04340</t>
  </si>
  <si>
    <t>TRSF E-BANKING CR 02/17 Z1JC1 TAN SHIERLY OCTAVI</t>
  </si>
  <si>
    <t>1,150,355.00 CR</t>
  </si>
  <si>
    <t>nasmoco site majapahit 1 (1.100) majapahit 2 (1.100) maret 2020</t>
  </si>
  <si>
    <t>KR OTOMATIS LLG-CIMB NIAGA NASMOCO SEMARANG INV 0301070120 NAS KALIGAWE 20200114 304075222</t>
  </si>
  <si>
    <t>Ibu Sherli bukit Wahid Regency Januari 2020</t>
  </si>
  <si>
    <t>TRSF E-BANKING CR 1703/FTSCY/WS95051 2166000.00 INV 03.0276-0320 MAZDA AUTOMOBIL JAYA ABA</t>
  </si>
  <si>
    <t>Nasmoco Kaligawe januari 2020</t>
  </si>
  <si>
    <t>automobil jaya abadi maret 2020</t>
  </si>
  <si>
    <t>TRSF E-BANKING CR 1702/FTSCY/WS95051 745000.00 03.0508-0220 3/2/ 2020 SANFOOD PRIMA MAKM</t>
  </si>
  <si>
    <t>745,000.00 CR</t>
  </si>
  <si>
    <t>KR OTOMATIS LLG-BNI RPKBUNP.span-BNI SPAN SP2D 20026130 2002958000001 arang</t>
  </si>
  <si>
    <t>KR OTOMATIS LLG-MANDIRI PARAMOUNT ENTERPRI PEMBY MAXI BUDGET UPTO 5 MBPS PER JA N 20</t>
  </si>
  <si>
    <t>1,622,500.00 CR</t>
  </si>
  <si>
    <t>sanfood februari 2020</t>
  </si>
  <si>
    <t>DJBC jateng diy Maret 2020</t>
  </si>
  <si>
    <t>Paramount enterprise desember 2019</t>
  </si>
  <si>
    <t>TRSF E-BANKING CR 1702/FTSCY/WS95051 1986000.00 internet MURI Semarang 15Feb20 YAY INSTITUT PREST</t>
  </si>
  <si>
    <t>KR OTOMATIS LLG-BPD JATENG DANANG SUSILO TAGIHAN INTERNET</t>
  </si>
  <si>
    <t>1,250,000.00 CR</t>
  </si>
  <si>
    <t>TRSF E-BANKING CR 1401/FTSCY/WS95011 1106000.00 BYR G MEDIA JAN2020 PATENT TOU JAHJA SIUAN GONDO</t>
  </si>
  <si>
    <t>MURI Februari 2020</t>
  </si>
  <si>
    <t>SMA 1 Susukan (Salatiga) maret 2020</t>
  </si>
  <si>
    <t>Patent angkasa januari 2020</t>
  </si>
  <si>
    <t>KR OTOMATIS LLG-BPD JATENG BANK JATENG KANPUS PEMBAYARAN INTERNE T</t>
  </si>
  <si>
    <t>TRSF E-BANKING CR 1702/FTSCY/WS95051 4506000.00 Invc 03 internet bln feb GEREJA JKI HIGHER</t>
  </si>
  <si>
    <t>balai industri kreatif maret 2020</t>
  </si>
  <si>
    <t>TRSF E-BANKING CR 1401/FTSCY/WS95051 1381000.00 INV 030370-0120 THE SERVICE LINE P</t>
  </si>
  <si>
    <t>higher than ever februari 2020</t>
  </si>
  <si>
    <t>the service line januari 2020</t>
  </si>
  <si>
    <t>Incubator business BIKDK maret 2020</t>
  </si>
  <si>
    <t>SETORAN TUNAI YAYASAN EKA SAK TI STAK HISDAYA T SEMARANG</t>
  </si>
  <si>
    <t>SETORAN TUNAI BYR INTERNET HOTEL KESAMBI HIJAU BLN JAN 2020 DR AYU</t>
  </si>
  <si>
    <t>TRSF E-BANKING CR 1702/FTSCY/WS95051 828000.00 BY INTERNET CARTU PER FEB 20 ANDALAN ADHI NIAGA</t>
  </si>
  <si>
    <t>eka sakti maret 2020</t>
  </si>
  <si>
    <t>Hotel kesambi hijau januari 2020</t>
  </si>
  <si>
    <t>KR OTOMATIS LLG-MANDIRI PT AIC INTERNET AIC MART 20</t>
  </si>
  <si>
    <t>Carfix tugu februari 2020</t>
  </si>
  <si>
    <t>18,158,500.00 CR</t>
  </si>
  <si>
    <t>TRSF E-BANKING CR 1401/FTSCY/WS95051 2160000.00 INTERNET SRAGEN JAN 20 SAPROTAN UTAMA CV</t>
  </si>
  <si>
    <t>TRSF E-BANKING CR 1702/FTSCY/WS95051 828000.00 BY INTERNET MAXI EASY CARHIT ANDALAN ADHI NIAGA</t>
  </si>
  <si>
    <t>Apac inti corpora site 1 (17.056)  site 2 (1.102.500) maret 2020</t>
  </si>
  <si>
    <t>TRSF E-BANKING CR 1703/FTSCY/WS95051 2206000.00 INV.03.0630-0320 Miracle Smg SAFA AURA ANISA PT</t>
  </si>
  <si>
    <t>Saprotan utama januari 2020</t>
  </si>
  <si>
    <t>carfix majapahit februari 2020</t>
  </si>
  <si>
    <t>safa aura anisa maret 2020</t>
  </si>
  <si>
    <t>KR OTOMATIS LLG-MANDIRI TRI SINAR PURNAMA dr tsp u/MediaSara na PT MEDIA</t>
  </si>
  <si>
    <t>TRSF E-BANKING CR 1702/FTSCY/WS95051 828000.00 BY INTERNET MAXI EASY CARAMA RAPI KEMBAR MEKATA</t>
  </si>
  <si>
    <t>KR OTOMATIS LLG-BNI SD EKSPERIMENTAL M Internet GMEDIA bu lan Maret 2020 Inv oice Number</t>
  </si>
  <si>
    <t>3,252,000.00 CR</t>
  </si>
  <si>
    <t>tri sinar purnama site 1 (1.626) site 2 (1.626) Januari 2020</t>
  </si>
  <si>
    <t>carfix sleman februari 2020</t>
  </si>
  <si>
    <t>sd eksperimental maret 2020</t>
  </si>
  <si>
    <t>TRSF E-BANKING CR 1703/FTSCY/WS95011 1329872.00 Wifi Realme Jan SPF.OP-0052779 HELEN STANNY</t>
  </si>
  <si>
    <t>KR OTOMATIS LLG-MANDIRI SUARA MERDEKA PRES G Media Des 2019 PT. Medi</t>
  </si>
  <si>
    <t>1,329,872.00 CR</t>
  </si>
  <si>
    <t>TRSF E-BANKING CR 02/17 76871 03.0016-0220, PT S EMIS FEBRUARI MILA KARTIKA TEDJO</t>
  </si>
  <si>
    <t>realme indonesia januari 2020</t>
  </si>
  <si>
    <t>Suara Merdeka Pandanaran September (2.920), Gedung mugas september (1.656), Kukrit September (3.856) dan Pandanaran oktober 2019 (3.136)</t>
  </si>
  <si>
    <t>Semis februari 2020</t>
  </si>
  <si>
    <t>SETORAN KLIRING ARGA KENCANA SA NTOSO FEB 20 #WARKAT L:01 I:00</t>
  </si>
  <si>
    <t>garda power mandiri februari 2020</t>
  </si>
  <si>
    <t>SWITCHING CR TRANSFER DR 008 RAJAWALI BERDIKARI PLAZA MANDI</t>
  </si>
  <si>
    <t>11,000,000.00 CR</t>
  </si>
  <si>
    <t>KR OTOMATIS LLG-HSBC INDONESIA PT PRYM INTIMATES</t>
  </si>
  <si>
    <t>11,892,000.00 CR</t>
  </si>
  <si>
    <t>arga kencana santoso februari 2020</t>
  </si>
  <si>
    <t>Prym februari 2020 (5.946) maret 2020 (5.946)</t>
  </si>
  <si>
    <t>TRSF E-BANKING CR 1703/FTSCY/WS95011 2166000.00 Wifi Realme Feb SPF.OP-0052780 HELEN STANNY</t>
  </si>
  <si>
    <t>TRSF E-BANKING CR 1802/FTSCY/WS95051 9186000.00 AMARIS PEMUDA AMARIS INTERNASION</t>
  </si>
  <si>
    <t>TRSF E-BANKING CR 1401/FTSCY/WS95051 597000.00 03.0421-0120 PR02PV23 COFFEE BOWLING MIT</t>
  </si>
  <si>
    <t>9,186,000.00 CR</t>
  </si>
  <si>
    <t>realme indonesia februari 2020</t>
  </si>
  <si>
    <t>Amaris Pemuda februari 2020</t>
  </si>
  <si>
    <t>Coffee bowling januari 2020</t>
  </si>
  <si>
    <t>KR OTOMATIS LLG-HSBC INDONESIA PT DAMCO INDONESIA 8141000681 * 81410 00681 PT DAMCO IND ONESIA/03.06</t>
  </si>
  <si>
    <t>KR OTOMATIS LLG-MANDIRI SINGA BIRU GRUP Internet SS PT Media</t>
  </si>
  <si>
    <t>damco februari 2020</t>
  </si>
  <si>
    <t>KR OTOMATIS LLG-MAYBANK INDONE KIRANA LESTARI PER 03.0583.0120</t>
  </si>
  <si>
    <t>TRSF E-BANKING CR 1703/FTSCY/WS95051 10806000.00 AMARIS PEMUDA AMARIS INTERNASION</t>
  </si>
  <si>
    <t>Singa biru februari 2020</t>
  </si>
  <si>
    <t>Kirana lestari persada januari 2020</t>
  </si>
  <si>
    <t>amaris maret 2020</t>
  </si>
  <si>
    <t>TRSF E-BANKING CR 1703/FTSCY/WS95051 2206000.00 INV 03.0486-0220 MAXI WIRELESS 5Mbp ESTIKA TATA TIARA</t>
  </si>
  <si>
    <t>KR OTOMATIS LLG-MANDIRI SUBUR ALASKA MAKMU Alaska Hotel PT. Medi</t>
  </si>
  <si>
    <t>KR OTOMATIS LLG-BNI SD EKSPERIMENTAL M Internet GMEDIA bu lan Januari 2020 I nvoice Numbe</t>
  </si>
  <si>
    <t>15,006,000.00 CR</t>
  </si>
  <si>
    <t>estika tata tiara januari 2020</t>
  </si>
  <si>
    <t>Subur alaska makmur januari 2020</t>
  </si>
  <si>
    <t>Yay dinamika edukasi (sd eksperimental) januari 2020</t>
  </si>
  <si>
    <t>TRSF E-BANKING CR 1703/FTSCY/WS95011 883000.00 Gmediatopmaret WIJAYA SIANDA</t>
  </si>
  <si>
    <t>TRSF E-BANKING CR 1401/FTSCY/WS95051 8806000.00 PAKET DATA DES19 HOM HOTEL SEMARANG WELSTAND PARK REAL</t>
  </si>
  <si>
    <t>KR OTOMATIS LLG-MANDIRI MOD INDO INTERNET EXP JAN MEDIA SA</t>
  </si>
  <si>
    <t>top guest house januari 2020</t>
  </si>
  <si>
    <t>TRSF E-BANKING CR 1703/FTSCY/WS95051 813000.00 VICTORIA CARE INDO</t>
  </si>
  <si>
    <t>Welstand park @ hom semarang desember 2019</t>
  </si>
  <si>
    <t>Mod indo site 1 januari 2020</t>
  </si>
  <si>
    <t>victoria care indonesia maret 2020</t>
  </si>
  <si>
    <t>TRSF E-BANKING DB 1803/FTLLG/0000100 0080017PT. BANK MA TRANSFER VIA LLG REF NO PPU =B6HD PT. Voksel Electri</t>
  </si>
  <si>
    <t>KR OTOMATIS LLG-MANDIRI MOD INDO INTERNET JAN UNG MEDIA SA</t>
  </si>
  <si>
    <t>TRSF E-BANKING DB 1401/FTLLG/0000100 0080017PT. BANK MA TRANSFER VIA LLG REF NO PPU =M8WR PT. Finnet Indones</t>
  </si>
  <si>
    <t>56,760,000.00 DB</t>
  </si>
  <si>
    <t>1,210,626.00 DB</t>
  </si>
  <si>
    <t>mod indo site 2 januari 2020</t>
  </si>
  <si>
    <t>bayar hutang Finnet - INV NO INV0064805</t>
  </si>
  <si>
    <t>ga ada faktur</t>
  </si>
  <si>
    <t>BA JASA E-BANKING 1803/DMCHG/0000100 BIAYA TRANSFER SME</t>
  </si>
  <si>
    <t>TRSF E-BANKING DB 1803/FTLLG/0000100 0080017PT. BANK MA TRANSFER VIA LLG REF NO PPU =B6HF PT. Voksel Electri</t>
  </si>
  <si>
    <t>38,720,000.00 DB</t>
  </si>
  <si>
    <t>Indonesia nanya indah plastik site 1 februari (5.400) site 2 (2.160) 2020</t>
  </si>
  <si>
    <t>BA JASA E-BANKING 1401/DMCHG/0000100 BIAYA TRANSFER SME</t>
  </si>
  <si>
    <t>graha pelangi jaya site 2 januari 2020</t>
  </si>
  <si>
    <t>TRSF E-BANKING DB 1401/FTLLG/0000100 0080017PT. BANK MA TRANSFER VIA LLG REF NO PPU =M8WS PT. Finnet Indones</t>
  </si>
  <si>
    <t>TRSF E-BANKING CR 03/18 073K1 NITA DARMONO</t>
  </si>
  <si>
    <t>1,258,511.00 DB</t>
  </si>
  <si>
    <t>SETORAN TUNAI WAHYU ADI 03.0198-0120</t>
  </si>
  <si>
    <t>bayar hutang Finnet - INV NO INV0104785</t>
  </si>
  <si>
    <t>denko wahana sakti maret 2020</t>
  </si>
  <si>
    <t>KR OTOMATIS LLG-BNI PT CIPUTRA SEMARAN INVOICE 03.0173- 0320</t>
  </si>
  <si>
    <t>candi indah februari 2020</t>
  </si>
  <si>
    <t>mall ciputra maret 2020</t>
  </si>
  <si>
    <t>SETORAN TUNAI BENDAHARA SMKN 8 SEMARANG</t>
  </si>
  <si>
    <t>3,363,636.00 CR</t>
  </si>
  <si>
    <t>Kesbangpol februari 2020</t>
  </si>
  <si>
    <t>TRSF E-BANKING DB 1401/FTSCY/WS95051 3286800.00 80/MSD-SMG/01/20 GLORIA JAYA UTAMA</t>
  </si>
  <si>
    <t>SMK 8 Semarang maret 2020</t>
  </si>
  <si>
    <t>3,286,800.00 DB</t>
  </si>
  <si>
    <t>TRSF E-BANKING CR 1803/FTSCY/WS95051 1080000.00 inv. 03.0131-0320 VICTORY INTERNATIO</t>
  </si>
  <si>
    <t>KR OTOMATIS LLG-PERMATA PT JORADY MITRA JA Biaya Internet Max i Easy 10Mbps</t>
  </si>
  <si>
    <t>Link FO Mas Sumbiri Boja | Wallmount Rack - 10U 1 pc 1.600.000; Faceplate 23 pcs @24.000; Modular RJ45 CAT6 19 pcs @44.000 | DPP 2.988.000; PPN 298.800 | Gloria Jaya - 80/MSD-SMG/01/20</t>
  </si>
  <si>
    <t>6,606,000.00 CR</t>
  </si>
  <si>
    <t>Jorady mitra jaya desember 2019</t>
  </si>
  <si>
    <t>Victory internasional maret 2020</t>
  </si>
  <si>
    <t>SETORAN TUNAI PT KARYA</t>
  </si>
  <si>
    <t>SETORAN TUNAI PT NEW MART PMBYRN INTERNT PABRIK</t>
  </si>
  <si>
    <t>KR OTOMATIS LLG-BRI JASA RAHARJA (PERS BY INTERNET GMEDI A BL FEB 2020</t>
  </si>
  <si>
    <t>karya ciptanyata februari 2020</t>
  </si>
  <si>
    <t>New March januari 2020</t>
  </si>
  <si>
    <t>SETORAN TUNAI PMBYRN INV 0305 180320 MARET 20 20</t>
  </si>
  <si>
    <t>jasa raharja februari 2020</t>
  </si>
  <si>
    <t>TRSF E-BANKING CR 1401/FTSCY/WS95051 2756000.00 INV 03.0348-0120 DAYA CIPTA KARYA S</t>
  </si>
  <si>
    <t>dwimatama maret 2020</t>
  </si>
  <si>
    <t>KR OTOMATIS LLG-BNI RPKBUNP.span-BNI SPAN SP2D 20026130 2003014000001 arang</t>
  </si>
  <si>
    <t>57,909,091.00 CR</t>
  </si>
  <si>
    <t>Daya cipta januari 2020</t>
  </si>
  <si>
    <t>akpol februari 2020</t>
  </si>
  <si>
    <t>Muliaoffset februari 2020</t>
  </si>
  <si>
    <t>TRSF E-BANKING CR 1803/FTSCY/WS95051 828000.00 TAGIHAN 1-31 MARET 010.00220.63207293 ATLAS ES PT</t>
  </si>
  <si>
    <t>TRSF E-BANKING CR 1401/FTSCY/WS95051 828000.00 INTERNET MEDIA INV 07.0017-0120 BORWITA CITRA PRIM</t>
  </si>
  <si>
    <t>atlas es maret 2020</t>
  </si>
  <si>
    <t>KR OTOMATIS LLG-MANDIRI PT FAJAR MAS MURNI 03.0932.1019, PT F AJAR MAS MURNI INV OICE</t>
  </si>
  <si>
    <t>Borwita Citra site Ungaran Januari 2020 (Salatiga PPN)</t>
  </si>
  <si>
    <t>fajar mas murni februari 2020</t>
  </si>
  <si>
    <t>TRSF E-BANKING CR 1401/FTSCY/WS95011 1256000.00 AREF PURNOMO</t>
  </si>
  <si>
    <t>Putraduta buanasentosa maret 2020</t>
  </si>
  <si>
    <t>SETORAN TUNAI MARGONO DR SAM POO KONG</t>
  </si>
  <si>
    <t>Sunsetfalls Garden &amp; Resort Januari 2020 (PPN Digunggung)</t>
  </si>
  <si>
    <t>1,629,000.00 CR</t>
  </si>
  <si>
    <t>SETORAN TUNAI ROBET</t>
  </si>
  <si>
    <t>Samudra Perkasa Kharisma site 1 (1.086) dan Site 2 (543) maret 2020</t>
  </si>
  <si>
    <t>TRSF E-BANKING CR 01/14 95031 GKI PUDAK PAYUNG J AN 2020 WILLIE ARIAWAN PIE</t>
  </si>
  <si>
    <t>BPR Restu Klepu site salatiga 2 februari 2020</t>
  </si>
  <si>
    <t>SETORAN TUNAI PT NASMOCO FP 63206935</t>
  </si>
  <si>
    <t>1,098,000.00 CR</t>
  </si>
  <si>
    <t>GKI Pudak Payung Januari 2020 (PPN Digunggung)</t>
  </si>
  <si>
    <t>SETORAN TUNAI DARI PT SAMUDRA PERKASA KHARISM A</t>
  </si>
  <si>
    <t>Nasmoco siliwangi februari 2020</t>
  </si>
  <si>
    <t>SETORAN TUNAI PT NASMOCO FP 63204146</t>
  </si>
  <si>
    <t>TRSF E-BANKING CR 1501/FTSCY/WS95051 1106000.00 INV 03.0470-0120 P ER JAN20 DUTA CEMERLANG MOT</t>
  </si>
  <si>
    <t>Samudra Perkasa Kharisma site 1 (1.086) dan Site 2 (543) februari 2020</t>
  </si>
  <si>
    <t>Nasmoco siliwangi maret 2020</t>
  </si>
  <si>
    <t>Duta cemerlang motors januari 2020</t>
  </si>
  <si>
    <t>TRSF E-BANKING CR 1803/FTSCY/WS95051 1060000.00 gmedia SINGOSARI JAYA CUL</t>
  </si>
  <si>
    <t>1,060,000.00 CR</t>
  </si>
  <si>
    <t>KR OTOMATIS LLG-MANDIRI EXPO FREIGHT INDON 03-0592-0120 PT. MEDI</t>
  </si>
  <si>
    <t>LOT 28 februari 2020</t>
  </si>
  <si>
    <t>KR OTOMATIS LLG-UOB INDONESIA JOHNS GLOVE FACTOR INV 03 0233 0320</t>
  </si>
  <si>
    <t>SMA Negeri 1 jepara februari 2020</t>
  </si>
  <si>
    <t>expo freight januari 2020</t>
  </si>
  <si>
    <t>john glove maret 2020</t>
  </si>
  <si>
    <t>SETORAN TUNAI BIAYA LANGGANAN INTERNET G MED IA BLN FEB 2020</t>
  </si>
  <si>
    <t>KR OTOMATIS LLG-CIMB NIAGA NEW RATNA MOTOR BEA INTERNET PERIO DE MARET 2020 2020 031862639471</t>
  </si>
  <si>
    <t>KR OTOMATIS LLG-HSBC INDONESIA PT JINLIN LUGGAGE /INV/03.0490-0120</t>
  </si>
  <si>
    <t>24,866,000.00 CR</t>
  </si>
  <si>
    <t>dinas energi dan sumber daya februari 2020</t>
  </si>
  <si>
    <t>new ratna motor tambak aji maret 2020</t>
  </si>
  <si>
    <t>Jinlin luggage Januari 2020</t>
  </si>
  <si>
    <t>TRSF E-BANKING CR 1803/FTSCY/WS95051 813000.00 INTERNET MARET 202 JAVASINDO ABADI JA</t>
  </si>
  <si>
    <t>TRSF E-BANKING CR 1802/FTSCY/WS95051 2166000.00 MSD/03.04220220 INTERNET FEB 2020 SEMARANG PERSADA J</t>
  </si>
  <si>
    <t>TRSF E-BANKING CR 1501/FTSCY/WS95011 987818.00 MAXi Easy 10Mbps PT. DAGSAP ENDURA SRI WAHYUNI</t>
  </si>
  <si>
    <t>javasindo maret 2020</t>
  </si>
  <si>
    <t>semarang persada jaya februari 2020</t>
  </si>
  <si>
    <t>TRSF E-BANKING CR 1803/FTSCY/WS95051 4230000.00 pc24 inv feb 20 PC24 TELEKOMUNIKAS</t>
  </si>
  <si>
    <t>TRSF E-BANKING CR 1802/FTSCY/WS95051 1080000.00 byr media sarana byr media sarana TIMUR TERANG SUKSE</t>
  </si>
  <si>
    <t>Dagsap januari 2020</t>
  </si>
  <si>
    <t>PC 24 Site KM 34 (1.410) KM 13 (1.410) Dan KM 22 (1.410) februari 2020</t>
  </si>
  <si>
    <t>Timur Terang Sukses | klien Gmedia Surabaya salah transfer</t>
  </si>
  <si>
    <t>SETORAN TUNAI SARI BOEDHY BIAYA LANGANAN INTERNET BLN MARET SMK NEGER I 9 SMG</t>
  </si>
  <si>
    <t>16,506,000.00 CR</t>
  </si>
  <si>
    <t>Garda power mandiri Desember 2019</t>
  </si>
  <si>
    <t>SMK 9 Semarang maret 2020</t>
  </si>
  <si>
    <t>SWITCHING CR TRANSFER DR 008 SELIMUT BUMI ADHI SISINGAMNGA</t>
  </si>
  <si>
    <t>SETORAN TUNAI WAHYU 03.0201-0220</t>
  </si>
  <si>
    <t>selimut bumi januari 2020</t>
  </si>
  <si>
    <t>candi indah maret 2020</t>
  </si>
  <si>
    <t>Muliaoffset januari 2020</t>
  </si>
  <si>
    <t>TRSF E-BANKING CR 1803/FTSCY/WS95051 773000.00 03.0512-0320 2/3/2 020 SANFOOD PRIMA MAKM</t>
  </si>
  <si>
    <t>KR OTOMATIS LLG-MANDIRI KAMIGUMI INDONESIA 0304021219 PT Media</t>
  </si>
  <si>
    <t>sanfood maret 2020</t>
  </si>
  <si>
    <t>pam swaravia februari 2020</t>
  </si>
  <si>
    <t>KR OTOMATIS LLG-BANGKOK BANK PT SUMBER BINTANG</t>
  </si>
  <si>
    <t>Kamigumi desember 2019</t>
  </si>
  <si>
    <t>sumber bintang rejeki maret 2020</t>
  </si>
  <si>
    <t>TRSF E-BANKING CR 1802/FTSCY/WS95051 16206000.00 PELUNASAN INV 03.0216-0220 SOLUSI ARYA PRIMA</t>
  </si>
  <si>
    <t>16,206,000.00 CR</t>
  </si>
  <si>
    <t>TRSF E-BANKING CR 1803/FTSCY/WS95051 1100000.00 INV.03.0512.0817 15/03/2020 DAIYAPLAS PT</t>
  </si>
  <si>
    <t>TRSF E-BANKING CR 1501/FTSCY/WS95051 1626000.00 830-G MEDIA DES 2019 MITRA BOGA PRATAMA</t>
  </si>
  <si>
    <t>solusi arya prima januari 2020</t>
  </si>
  <si>
    <t>daiyaplas maret 2020</t>
  </si>
  <si>
    <t>mitra boga pratama januari 2020</t>
  </si>
  <si>
    <t>KR OTOMATIS LLG-MANDIRI PT LTS 3 PAYMENT PT LTS 3</t>
  </si>
  <si>
    <t>1,083,000.00 CR</t>
  </si>
  <si>
    <t>3,662,323.00 CR</t>
  </si>
  <si>
    <t>lucky textile semarang maret 2020</t>
  </si>
  <si>
    <t>Ritra Cargo januari 2020</t>
  </si>
  <si>
    <t>TRSF E-BANKING CR 1803/FTSCY/WS95051 3013840.00 03.0709-0120 03.0645-0220 BOGA MAKMUR WIJAYA</t>
  </si>
  <si>
    <t>Mitra gamesindo desember (i) (2.200) (b)  (382.323) 2019, januari 2020 (1.080)</t>
  </si>
  <si>
    <t>3,013,840.00 CR</t>
  </si>
  <si>
    <t>TRSF E-BANKING CR 1802/FTSCY/WS95051 1656000.00 bayar interner g media MAJU LANCAR MANDIR</t>
  </si>
  <si>
    <t>Boga makmur wijaya januari 2020 i (1.620) b (580.840) februari (813)</t>
  </si>
  <si>
    <t>KR OTOMATIS LLG-UOB INDONESIA INDONESIA WACOAL,P internet 1 jan 202 0 sd 31 jan 2020</t>
  </si>
  <si>
    <t>TRSF E-BANKING CR 1803/FTSCY/WS95051 715800.00 BKOD-20/03/0188 CRI CHAMP RESTO INDONE</t>
  </si>
  <si>
    <t>maju lancar mandiri februari 2020</t>
  </si>
  <si>
    <t>Wacoal januari 2020</t>
  </si>
  <si>
    <t>champ resto indonesia maret 2020</t>
  </si>
  <si>
    <t>SETORAN TUNAI 0303570220</t>
  </si>
  <si>
    <t>KR OTOMATIS LLG-MANDIRI DAI SUKSES SELALU Wifi maret PT. MEDI</t>
  </si>
  <si>
    <t xml:space="preserve">SETORAN TUNAI </t>
  </si>
  <si>
    <t>1,095,000.00 CR</t>
  </si>
  <si>
    <t>dai sukses selalu maret 2020</t>
  </si>
  <si>
    <t>Tatalogam januari 2020</t>
  </si>
  <si>
    <t>indomina cipta agung februari 2020</t>
  </si>
  <si>
    <t>KR OTOMATIS LLG-CIMB NIAGA SRIBOGA FLOUR MILL 2003.00423 Media S arana INV 03.0706 -0320</t>
  </si>
  <si>
    <t>17,181,817.00 CR</t>
  </si>
  <si>
    <t>KR OTOMATIS LLG-MANDIRI PT MELADY GARMENT PAYMENT SUPPLIER</t>
  </si>
  <si>
    <t>KR OTOMATIS LLG-BNI RPKBUNP.span-BNI SPAN SP2D 20026130 2001293000001 arang</t>
  </si>
  <si>
    <t>sriboga flour mill maret 2020</t>
  </si>
  <si>
    <t>18,152,500.00 CR</t>
  </si>
  <si>
    <t>KR OTOMATIS LLG-MAYBANK INDONE JO CIPUTRA KARYA U .</t>
  </si>
  <si>
    <t>Melady garment desember 2019</t>
  </si>
  <si>
    <t>Akademi kepolisian akpol januari 2020</t>
  </si>
  <si>
    <t>JO Ciputra Karya site 1 (2.206) dan Site 1 (1.656) maret 2020</t>
  </si>
  <si>
    <t>TRSF E-BANKING CR 1802/FTSCY/WS95051 1086000.00 F. 03.0432-0220 EXCELSO MULTIRASA</t>
  </si>
  <si>
    <t>TRSF E-BANKING CR 1903/FTSCY/WS95011 753000.00 Payment Folkafe GForce 1-31Maret AGUS HARTOMO PRAKO</t>
  </si>
  <si>
    <t>SMK Bhakti nusantara desember 2019</t>
  </si>
  <si>
    <t>excelso paragon februari 2020</t>
  </si>
  <si>
    <t>folkafe maret 2020</t>
  </si>
  <si>
    <t>TRSF E-BANKING CR 1903/FTSCY/WS95051 17050000.00 KAYU LAPIS INDONES</t>
  </si>
  <si>
    <t>TRSF E-BANKING CR 02/18 95031 AJMA INET MONICA WIJAYA</t>
  </si>
  <si>
    <t>kayu lapis indonesia maret 2020</t>
  </si>
  <si>
    <t>anugerah jaya maju abadi februari 2020</t>
  </si>
  <si>
    <t>sawit tunggal maret 2020</t>
  </si>
  <si>
    <t>TRSF E-BANKING CR 1902/FTSCY/WS95051 1626000.00 DAKOTA/INTERNET CBNFEBINV03.0055 DAKOTA BUANA SEMES</t>
  </si>
  <si>
    <t>KR OTOMATIS LLG-BRI KADIN PROVINSI JAW KADIN JAWA TENGAH</t>
  </si>
  <si>
    <t>KR OTOMATIS LLG-BNI BPJS KESEHATAN - A Internet bulan Feb ruari 2020</t>
  </si>
  <si>
    <t>Dakota Buana site Bandung februari 2020</t>
  </si>
  <si>
    <t>Kadin Jawa Tengah Januari 2020</t>
  </si>
  <si>
    <t>BPJS jatingaleh maret 2020</t>
  </si>
  <si>
    <t>KR OTOMATIS LLG-HSBC INDONESIA PT MAS SUMBIRI 2800004866 * PT. M EDIA SARANA DATA</t>
  </si>
  <si>
    <t>KR OTOMATIS LLG-MANDIRI EVERGREEN LOGISTIC 03.0422-0120</t>
  </si>
  <si>
    <t>49,518,000.00 CR</t>
  </si>
  <si>
    <t>MAS Sumbiri site KIW desember 2019 (16.506) MAS sumbiri manage service januari 2020 (30.806) MAS Sumbiri warehouse februari 2020 (2.206)</t>
  </si>
  <si>
    <t>evergreen logistics januari 2020</t>
  </si>
  <si>
    <t>16.200.000</t>
  </si>
  <si>
    <t>KR OTOMATIS LLG-BNI BPJS KESEHATAN - A Internet bulan Mar et 2020</t>
  </si>
  <si>
    <t>TRSF E-BANKING CR 1902/FTSCY/WS95051 1626000.00 DAKOTA/INTERNET BDOFEBINV03.0056 DAKOTA BUANA SEMES</t>
  </si>
  <si>
    <t>TRSF E-BANKING CR 1501/FTSCY/WS95051 1086000.00 INE OFFICE LT1 INV 03.0281-0120 MITRA EKSPEDISI SE</t>
  </si>
  <si>
    <t>BPJS Sultan Agung maret 2020</t>
  </si>
  <si>
    <t>KR OTOMATIS LLG-MANDIRI MASAJI TATANAN KON INTERNET, MTKI SRG PT MEDIA</t>
  </si>
  <si>
    <t>Dakota Buana site Bandung II februari 2020</t>
  </si>
  <si>
    <t>Mitra ekspedisi sejahtera site gajahmada januari 2020</t>
  </si>
  <si>
    <t>8,758,500.00 CR</t>
  </si>
  <si>
    <t>masaji tatanan kontainer site 1 (4.866), site 2 (3.892.500) februari 2020</t>
  </si>
  <si>
    <t>TRSF E-BANKING CR 1902/FTSCY/WS95051 1626000.00 DAKOTA/INTERNET BDOFEBINV03.0057 DAKOTA BUANA SEMES</t>
  </si>
  <si>
    <t>TRSF E-BANKING CR 1501/FTSCY/WS95051 8646000.00 MONITORING GATEWAY INV 03.0286-0120 MITRA EKSPEDISI SE</t>
  </si>
  <si>
    <t>TRSF E-BANKING DB 1903/FTSCY/WS95051 62000000.00 msd ke py PRIYO SUYONO</t>
  </si>
  <si>
    <t>62,000,000.00 DB</t>
  </si>
  <si>
    <t>Dakota Buana site Cirebon februari 2020</t>
  </si>
  <si>
    <t>mitra ekspedisi krapyak site 3 januari 2020</t>
  </si>
  <si>
    <t>TRSF E-BANKING CR 03/19 95031 THE PALACE DP MALL SEMARANG DANNY HERFIYANSYAH</t>
  </si>
  <si>
    <t>TRSF E-BANKING CR 1902/FTSCY/WS95051 2460545.00 DAKOTA/INTERNET SUBFEBINV03.0058 DAKOTA BUANA SEMES</t>
  </si>
  <si>
    <t>TRSF E-BANKING CR 1501/FTSCY/WS95051 8646000.00 INET OPS GATEWAY INV 03.0285-0120 MITRA EKSPEDISI SE</t>
  </si>
  <si>
    <t>the palace dp mall maret 2020</t>
  </si>
  <si>
    <t>Dakota Buana site Surabaya februari 2020</t>
  </si>
  <si>
    <t>mitra ekspedisi krapyak site 2 januari 2020</t>
  </si>
  <si>
    <t>TRSF E-BANKING CR 1501/FTSCY/WS95051 8646000.00 INET CCTV GATEWAY INV 03.0287-0120 MITRA EKSPEDISI SE</t>
  </si>
  <si>
    <t>yavindo sumber persada februari 2020</t>
  </si>
  <si>
    <t>TRSF E-BANKING CR 1902/FTSCY/WS95051 2460545.00 DAKOTA/INTERNET SMGFEBINV03.0059 DAKOTA BUANA SEMES</t>
  </si>
  <si>
    <t>TRSF E-BANKING CR 1903/FTSCY/WS95051 2166000.00 03.0182-0320 JARINGAN VNT INDON</t>
  </si>
  <si>
    <t>mitra ekspedisi krapyak site 4 januari 2020</t>
  </si>
  <si>
    <t>jaringan vnt maret 2020</t>
  </si>
  <si>
    <t>Dakota Buana site Mangkang februari 2020</t>
  </si>
  <si>
    <t>TRSF E-BANKING CR 1501/FTSCY/WS95051 1086000.00 INET OFICE THAMRIN INV 03.0284-0120 MITRA EKSPEDISI SE</t>
  </si>
  <si>
    <t>BYR VIA E-BANKING 19/03 WSID95051 PENERIMAAN NEGARA 023823650451091</t>
  </si>
  <si>
    <t>8,005.00 DB</t>
  </si>
  <si>
    <t>TRSF E-BANKING CR 1902/FTSCY/WS95051 1086000.00 DAKOTA/INTERNET SMGFEBINV03.0054 DAKOTA BUANA SEMES</t>
  </si>
  <si>
    <t>Mitra ekspedisi sejahtera service 1  januari 2020</t>
  </si>
  <si>
    <t>kekurangan PPh 21 Gaji Feb 2020</t>
  </si>
  <si>
    <t>BYR VIA E-BANKING 19/03 WSID95051 PENERIMAAN NEGARA 023822280691091</t>
  </si>
  <si>
    <t>40,000.00 DB</t>
  </si>
  <si>
    <t>Dakota Buana site imam bonjol februari 2020</t>
  </si>
  <si>
    <t>TRSF E-BANKING CR 1501/FTSCY/WS95051 1086000.00 INET OFFICE LT3 INV 03.0283-0120 MITRA EKSPEDISI SE</t>
  </si>
  <si>
    <t>PPh 23 Kesbangpol Mar 2020</t>
  </si>
  <si>
    <t>BYR VIA E-BANKING 19/03 WSID95051 PENERIMAAN NEGARA 023823379348026</t>
  </si>
  <si>
    <t>1,704,546.00 DB</t>
  </si>
  <si>
    <t>Mitra ekspedisi sejahtera service 2 januari 2020</t>
  </si>
  <si>
    <t>Duta lintas (salatiga) februari 2020</t>
  </si>
  <si>
    <t>PPN DPMPTSP site II Mar 2020</t>
  </si>
  <si>
    <t>BYR VIA E-BANKING 19/03 WSID95051 PENERIMAAN NEGARA 023823378957106</t>
  </si>
  <si>
    <t>1,363,636.00 DB</t>
  </si>
  <si>
    <t>TRSF E-BANKING CR 1501/FTSCY/WS95051 1086000.00 INET OFFICE LT2 INV 03.0282-0120 MITRA EKSPEDISI SE</t>
  </si>
  <si>
    <t>PPN DPMPTSP site I Mar 2020</t>
  </si>
  <si>
    <t>TRSF E-BANKING CR 02/19 073K1 NITA DARMONO</t>
  </si>
  <si>
    <t>TRSF E-BANKING DB 1903/FTFVA/WS95051 06647/PT RENTOKIL 20.70759202 - 35700023489</t>
  </si>
  <si>
    <t>616,000.00 DB</t>
  </si>
  <si>
    <t>Mitra ekspedisi sejahtera service 3 januari 2020</t>
  </si>
  <si>
    <t>bayar hutang Rentokil - inv no 20.70759202</t>
  </si>
  <si>
    <t>TRSF E-BANKING DB 1903/FTSCY/WS95051 10500000.00 JL-YKT-0024700 MEGA TRIKARSA INDO</t>
  </si>
  <si>
    <t>denko wahana sakti februari 2020</t>
  </si>
  <si>
    <t>10,500,000.00 DB</t>
  </si>
  <si>
    <t>bayar hutang Mega Trikarsa -  inv no JL-YKT-0024700</t>
  </si>
  <si>
    <t>KR OTOMATIS LLG-CIMB NIAGA NASMOCO SEMARANG nasmoco gombel 03 0108 0120 20200115 715899841</t>
  </si>
  <si>
    <t>TRSF E-BANKING DB 1903/FTSCY/WS95051 18150000.00 INV/LJM/20/4056 LUSAVINDRA JAYAMAD</t>
  </si>
  <si>
    <t>SETORAN TUNAI PUJIONO PEMBAYARAN HYRO 3 MBPS PERIODE 1 FEB-29FEB'20 YAY BINA BANGSA</t>
  </si>
  <si>
    <t>bayar hutang Lusavindra - inv no INV/LJM/20/4056</t>
  </si>
  <si>
    <t>TRSF E-BANKING DB 1903/FTSCY/WS95051 1066686.00 U0720020057 FLEXINDO MANDIRI U</t>
  </si>
  <si>
    <t>1,066,686.00 DB</t>
  </si>
  <si>
    <t>nasmoco gombel januari 2020</t>
  </si>
  <si>
    <t>bayar hutang Flexindo - inv no U0720020057</t>
  </si>
  <si>
    <t>Bina Bangsa (ATEM) site 1 (853) site 2 (993) februari 2020</t>
  </si>
  <si>
    <t>TRSF E-BANKING DB 1903/FTSCY/WS95051 254000.00 1115/SAS/I/2020 SANTOSO ADHI SEJAH</t>
  </si>
  <si>
    <t>254,000.00 DB</t>
  </si>
  <si>
    <t>bayar hutang Santoso Adhi - inv no 1115/INV-PT.SAS/I/2020</t>
  </si>
  <si>
    <t>SETORAN TUNAI CV. NAVIRI</t>
  </si>
  <si>
    <t>KR OTOMATIS LLG-HSBC INDONESIA PT JINLIN LUGGAGE /INV/03.0496-0320</t>
  </si>
  <si>
    <t>SETORAN TUNAI KARYA CIPTANYAT</t>
  </si>
  <si>
    <t>jinlin luggage maret 2020</t>
  </si>
  <si>
    <t>Nafiri januari 2020</t>
  </si>
  <si>
    <t>KR OTOMATIS LLG-HSBC INDONESIA PT TIRTA GAJAH MUN INV 0320 PER MAR 2 0</t>
  </si>
  <si>
    <t>Karya ciptanyata januari 2020</t>
  </si>
  <si>
    <t>tirta gajah mungkur maret 2020</t>
  </si>
  <si>
    <t>KR OTOMATIS LLG-HSBC INDONESIA PT FAST RETAILING 2600128013</t>
  </si>
  <si>
    <t>7,549,994.00 CR</t>
  </si>
  <si>
    <t>KR OTOMATIS LLG-CIMB NIAGA SRIBOGA FLOUR MILL 2002.00418 INV 03. 0737-0220</t>
  </si>
  <si>
    <t>Uniqlo mall bali galeria maret 2020</t>
  </si>
  <si>
    <t xml:space="preserve">Inti duta dwitama desember 2019 (1.626) januari 2020 (1.626) </t>
  </si>
  <si>
    <t>TRSF E-BANKING DB 2003/FTLLG/0000100 0080017PT. BANK MA TRANSFER VIA LLG REF NO PPU =D7T3 PT Waneda Komunika</t>
  </si>
  <si>
    <t>2,597,000.00 DB</t>
  </si>
  <si>
    <t>Sriboga flour mill februari 2020</t>
  </si>
  <si>
    <t>bayar hutang Waneda - inv no 039; 040 / INV-WKS / III / 2020</t>
  </si>
  <si>
    <t>BA JASA E-BANKING 2003/DMCHG/0000100 BIAYA TRANSFER SME</t>
  </si>
  <si>
    <t>SETORAN HOTEL CANDI BAR</t>
  </si>
  <si>
    <t>KR OTOMATIS LLG-MEGA TRANS BURGER WENDYS INTERNET FE BRUARI 2020</t>
  </si>
  <si>
    <t>712,800.00 CR</t>
  </si>
  <si>
    <t>TRSF E-BANKING DB 2003/FTLLG/0000100 0090010PT. BANK NE TRANSFER VIA LLG REF NO PPU =D7T4 MEDIA SARANA DATA</t>
  </si>
  <si>
    <t>hotel candi baru januari 2020</t>
  </si>
  <si>
    <t>Trans burger februari 2020</t>
  </si>
  <si>
    <t>102,520,000.00 DB</t>
  </si>
  <si>
    <t>TRSF E-BANKING CR 1501/FTSCY/WS95011 1106000.00 TAGIHAN PT.TKSS UKHTI RIFANA ROSYI</t>
  </si>
  <si>
    <t>TRSF E-BANKING CR 1902/FTSCY/WS95051 1106000.00 internet feb YAY GRAHA EDUNESIA</t>
  </si>
  <si>
    <t>tulus kencana sumber sejahtera site semarang (desember) januari 2020</t>
  </si>
  <si>
    <t>TRSF E-BANKING CR 2003/FTSCY/WS95051 1106000.00 SPIEGEL PAY050320 INTERNET MARET20 SPIEGEL NUSA ARCHI</t>
  </si>
  <si>
    <t>Yay graha edunesia februari 2020</t>
  </si>
  <si>
    <t>spiegel maret 2020</t>
  </si>
  <si>
    <t>65,000.00 CR</t>
  </si>
  <si>
    <t>TRSF E-BANKING CR 2003/FTSCY/WS95051 12966000.00 03.0091-0320 Internet Maret DAFAM PROPERTY IND</t>
  </si>
  <si>
    <t>RSIA Bunda januari 2020</t>
  </si>
  <si>
    <t>12,966,000.00 CR</t>
  </si>
  <si>
    <t>kekurangan welstand park realty one time desember 2019</t>
  </si>
  <si>
    <t>dafam property site 1 maret 2020</t>
  </si>
  <si>
    <t>KR OTOMATIS LLG-MANDIRI CAKRAWALA SAKTI KE GMEDIA MAR 2020 GMEDIA MAR 2020 PT. MEDI</t>
  </si>
  <si>
    <t>TRSF E-BANKING CR 1501/FTSCY/WS95051 1086000.00 Req 19-MSD 03.0585-1219 SOLUSINDO BINTANG</t>
  </si>
  <si>
    <t>48,606,000.00 CR</t>
  </si>
  <si>
    <t>Dimarco mitra utama februari 2020</t>
  </si>
  <si>
    <t>PO Hotel maret 2020</t>
  </si>
  <si>
    <t>Solusindo bintang pratama desember 2019</t>
  </si>
  <si>
    <t>KR OTOMATIS LLG-MANDIRI CAKRAWALA SAKTI KE BI20030013 PT. MEDIA SARAN A DAPT. Medi</t>
  </si>
  <si>
    <t>16,200,000.00 CR</t>
  </si>
  <si>
    <t>KR OTOMATIS LLG-CIMB NIAGA NASMOCO SEMARANG nasmoco gombel tag uhan februari 2020 021958680395</t>
  </si>
  <si>
    <t>TRSF E-BANKING CR 1501/FTSCY/WS95051 12966000.00 03.0086-0120 DAFAM PROPERTY IND</t>
  </si>
  <si>
    <t>paragon mall maret 2020 (cakrawala sakti pollux &amp; merbabu)</t>
  </si>
  <si>
    <t>TRSF E-BANKING CR 2003/FTSCY/WS95051 16556000.00 byr media sarana inv 320 FLYING EAGLE PT</t>
  </si>
  <si>
    <t>Nasmoco gombel februari 2020</t>
  </si>
  <si>
    <t>Dafam property site 1 januari 2020</t>
  </si>
  <si>
    <t>16,556,000.00 CR</t>
  </si>
  <si>
    <t>MINTA REFUND | klien an Flying Eagle kelebihan transfer</t>
  </si>
  <si>
    <t>TRSF E-BANKING CR 1501/FTSCY/WS95051 1086000.00 F. 03.0432-0120 EXCELSO MULTIRASA</t>
  </si>
  <si>
    <t>TRSF E-BANKING CR 2003/FTSCY/WS95051 16175880.00 HOTEL SANTIKA SMG GRAHAWITA SANTIKA</t>
  </si>
  <si>
    <t>16,175,880.00 CR</t>
  </si>
  <si>
    <t>expeditors indonesia februari 2020</t>
  </si>
  <si>
    <t>hotel santika maret 2020</t>
  </si>
  <si>
    <t>excelso multirasa citraland januari 2020</t>
  </si>
  <si>
    <t>KR OTOMATIS LLG-BNI PT HLS STAR WIG</t>
  </si>
  <si>
    <t>HLS Star Wig maret 2020</t>
  </si>
  <si>
    <t>TRSF E-BANKING CR 1501/FTSCY/WS95051 663000.00 GMEDIA 03 0535 0120 ADC NUSANTARA CV</t>
  </si>
  <si>
    <t>jansen indonesia februari 2020</t>
  </si>
  <si>
    <t>KR OTOMATIS LLG-MANDIRI GRAHA SATU TIGA TU 8/PV/MAR/20 GMEDIA PT. MEDI</t>
  </si>
  <si>
    <t>20,885,999.34 CR</t>
  </si>
  <si>
    <t>graha satu tiga tujuh maret 2020</t>
  </si>
  <si>
    <t>KR OTOMATIS LLG-KEB HANA DAE YOUNG TEXTILE INTERNET CHARGE FE BRUARY 2020</t>
  </si>
  <si>
    <t>KR OTOMATIS LLG-MANDIRI PAHALA AGUNG MAR/GM/20 MEDIA SARANA DA TA PT-MEDIA</t>
  </si>
  <si>
    <t>20,882,499.00 CR</t>
  </si>
  <si>
    <t>adc nusantara januari 2020</t>
  </si>
  <si>
    <t>dae young textile februari 2020</t>
  </si>
  <si>
    <t>pahala agung maret 2020</t>
  </si>
  <si>
    <t>TRSF E-BANKING CR 2003/FTSCY/WS95051 1106000.00 internet YAY GRAHA EDUNESIA</t>
  </si>
  <si>
    <t>TRSF E-BANKING CR 1501/FTSCY/WS95051 553000.00 inet jan19 apkgm RHEZON / REAGAN</t>
  </si>
  <si>
    <t>TRSF E-BANKING CR 1902/FTSCY/WS95011 2294711.00 GLORIOUS PONCO ADHIANTO</t>
  </si>
  <si>
    <t>2,294,711.00 CR</t>
  </si>
  <si>
    <t>graha edunesia maret 2020</t>
  </si>
  <si>
    <t>KR OTOMATIS LLG-CIMB NIAGA BRUNBRUN RETAILIND BRUN2-030344-0320 2020032090262124</t>
  </si>
  <si>
    <t>Anak panah kopi gajahmada januari 2020</t>
  </si>
  <si>
    <t>Glorius ponco i (1.650) b (644.711) januari 2020</t>
  </si>
  <si>
    <t>brunbrun februari 2020</t>
  </si>
  <si>
    <t>KR OTOMATIS LLG-MANDIRI PARAMOUNT ENTERPRI PEMBY. 003 - PEI S PURCH - XII - 201 9</t>
  </si>
  <si>
    <t>KR OTOMATIS LLG-HSBC INDONESIA PT EKA SANDANG DUT PT. EKA SANDANG - MAR 2020</t>
  </si>
  <si>
    <t>TRSF E-BANKING CR 1501/FTSCY/WS95051 553000.00 inet jan20 apkb RHEZON SANUSI/REAG</t>
  </si>
  <si>
    <t>2,596,240.00 CR</t>
  </si>
  <si>
    <t>eka sandang maret 2020</t>
  </si>
  <si>
    <t>Paramount enterprise one time Januari 2020</t>
  </si>
  <si>
    <t>Anak panah kopi Bangkong januari 2020</t>
  </si>
  <si>
    <t>KR OTOMATIS LLG-SINARMAS PT WIJAYA PRATAMA ROOMS INC HOTEL</t>
  </si>
  <si>
    <t>wijaya pratama raya maret 2020</t>
  </si>
  <si>
    <t>TRSF E-BANKING CR 01/15 76871 03.0197-0120 MILA KARTIKA TEDJO</t>
  </si>
  <si>
    <t>KR OTOMATIS LLG-MANDIRI MAZUVO INDO PAYMENT INVOICE PT. MEDI</t>
  </si>
  <si>
    <t>4,400,000.00 CR</t>
  </si>
  <si>
    <t>Semarang multinational januari 2020</t>
  </si>
  <si>
    <t>mazuvo indo maret 2020</t>
  </si>
  <si>
    <t>Semis januari 2020</t>
  </si>
  <si>
    <t>KR OTOMATIS LLG-BPD JATENG BANK JATENG KANPUS INTERNET FEB 2020</t>
  </si>
  <si>
    <t>TRSF E-BANKING CR 02/19 95031 BIAYA INSTALASI, T AG. FEB SMUA INDRA OKTAVIANSYAH</t>
  </si>
  <si>
    <t>SETORAN KLIRING ARGA KENCANA SA NTOSO JANUARI 2020 #WARKAT L:01 I:00</t>
  </si>
  <si>
    <t>dinas PU bina marga maret 2020</t>
  </si>
  <si>
    <t>2,120,690.00 CR</t>
  </si>
  <si>
    <t>KR OTOMATIS LLG-BPD JATENG SMP YOANNES XXIII PEMABAYARAN INTERN ET G MEDIA B</t>
  </si>
  <si>
    <t>3,085,000.00 CR</t>
  </si>
  <si>
    <t>Arga kencana santoso januari 2020</t>
  </si>
  <si>
    <t>SMP Yohannes maret 2020</t>
  </si>
  <si>
    <t>SETORAN KLIRING CIPUTRA MITRA T UNAS DESEMBER 2019 #WARKAT L:01 I:00</t>
  </si>
  <si>
    <t>Melady garment februari 2020</t>
  </si>
  <si>
    <t>TRSF E-BANKING CR 2003/FTSCY/WS95051 1100000.00 PER MARET 2020 RANDUGARUT PLASTIC</t>
  </si>
  <si>
    <t>ciputra mitra tunas site 1 desember 2019</t>
  </si>
  <si>
    <t>Randugarut plastic maret 2020</t>
  </si>
  <si>
    <t>KR OTOMATIS LLG-KEB HANA DAE YOUNG TEXTILE INTERNET CHARGE MA RCH INV 03.0477.03 20</t>
  </si>
  <si>
    <t>TRSF E-BANKING CR 1501/FTSCY/WS95051 813000.00 BY INTERNET JAN 20 EB PARAGON JAVASINDO ABADI JA</t>
  </si>
  <si>
    <t>KR OTOMATIS LLG-BPD JATENG PT SPJT PT SPJT NO 0304750 120</t>
  </si>
  <si>
    <t>dae young textile maret 2020</t>
  </si>
  <si>
    <t>javasindo abadi jaya januari 2020</t>
  </si>
  <si>
    <t>TRSF E-BANKING CR 2003/FTSCY/WS95051 10806000.00 internet bawen MAJU JAYA SARANA G</t>
  </si>
  <si>
    <t>sarana pembangunan jawa tengah januari 2020</t>
  </si>
  <si>
    <t>TRSF E-BANKING CR 01/16 82121 AGUS SETYONO</t>
  </si>
  <si>
    <t>maju jaya sarana grafika maret 2020</t>
  </si>
  <si>
    <t>KR OTOMATIS LLG-MANDIRI PT AIC INTERNET PT AIC FE B</t>
  </si>
  <si>
    <t>TRSF E-BANKING CR 2003/FTSCY/WS95011 753000.00 TAN SHIERLY OCTAVI</t>
  </si>
  <si>
    <t>yay shamsa tiga nusa januari 2020</t>
  </si>
  <si>
    <t>Ibu Sherli bukit Wahid Regency februari 2020</t>
  </si>
  <si>
    <t>KR OTOMATIS LLG-BNI DWI PUTU KASIRANO Pembyrn tagihan ja n feb mar 2020 (me dia sarana d</t>
  </si>
  <si>
    <t>Apac inti corpora site 1 (17.056)  site 2 (1.102.500) februari 2020</t>
  </si>
  <si>
    <t>TRSF E-BANKING CR 1601/FTSCY/WS95051 7566000.00 TRIANGLE MOTORINDO</t>
  </si>
  <si>
    <t>6,618,000.00 CR</t>
  </si>
  <si>
    <t>Dwi putu kasirano januari, februari dan maret 2020 (@2.206)</t>
  </si>
  <si>
    <t>Triangle motorindo januari 2020</t>
  </si>
  <si>
    <t>TRSF E-BANKING CR 03/20 95031 INV NO 03.0187 032 0 SAMUEL SUGIARTO DE</t>
  </si>
  <si>
    <t>3,786,000.00 CR</t>
  </si>
  <si>
    <t>hotel citradream februari 2020</t>
  </si>
  <si>
    <t>SWITCHING CR TRANSFER DR 002 SILAHUDDIN 9833-SPBU K</t>
  </si>
  <si>
    <t>Dinamika expressindo maret 2020</t>
  </si>
  <si>
    <t>1,344,333.00 CR</t>
  </si>
  <si>
    <t>TRSF E-BANKING CR 03/20 503N1 LINA SOERATMAN</t>
  </si>
  <si>
    <t>TRSF E-BANKING CR 02/19 Z5UH1 VERDIAN WIRANATA</t>
  </si>
  <si>
    <t>Toko AJM Banaran Januari 2020 (PPN DIGUNGGUNG)</t>
  </si>
  <si>
    <t>larasati mitra sejati februari 2020</t>
  </si>
  <si>
    <t>anugerah gerbang emas februari 2020</t>
  </si>
  <si>
    <t>SETORAN TUNAI PT STAR A INV.03.0012-022 0 3/2/20</t>
  </si>
  <si>
    <t>KR OTOMATIS LLG-BNI PT.UNGARAN SARI GA INVOICE 03.0629-01 20-03.0629-0120-PP H</t>
  </si>
  <si>
    <t>3,238,000.00 CR</t>
  </si>
  <si>
    <t>26,456,500.00 CR</t>
  </si>
  <si>
    <t>ungaran sari garment januari 2020</t>
  </si>
  <si>
    <t>star alliance februari 2020</t>
  </si>
  <si>
    <t>SETORAN TUNAI ANNA S INV NO 03 0147- 0320</t>
  </si>
  <si>
    <t>Citra Putra Mandiri februari 2020</t>
  </si>
  <si>
    <t>KR OTOMATIS LLG-MANDIRI PT AIC INTERNET AIC</t>
  </si>
  <si>
    <t>Beringin jati indah februari 2020</t>
  </si>
  <si>
    <t>Apac inti corpora site 1 (17.056)  site 2 (1.102.500) januari 2020</t>
  </si>
  <si>
    <t>KR OTOMATIS LLG-CIMB NIAGA SYA BADANWAKAF SULTAN RSI SA PBY INV 030 6540120 JAN</t>
  </si>
  <si>
    <t>candi baru februari 2020</t>
  </si>
  <si>
    <t>hop lun maret 2020</t>
  </si>
  <si>
    <t>6,056,000.00 CR</t>
  </si>
  <si>
    <t>TRSF E-BANKING CR 2003/FTSCY/WS95051 2206000.00 TAGIHAN INTERNET SALATIGA ESTIKA TATA TIARA</t>
  </si>
  <si>
    <t>badan wakaf sultan agung januari 2020</t>
  </si>
  <si>
    <t>TRSF E-BANKING CR 1902/FTSCY/WS95051 2006000.00 Media sarana data. SEMARANG INDAH ERA</t>
  </si>
  <si>
    <t>estika tata tiara februari 2020</t>
  </si>
  <si>
    <t>SWITCHING CR TANGGAL :22/03 TRANSFER DR 484 EUN SOOK KIM PS:FR PT Bank Han</t>
  </si>
  <si>
    <t>semarang indah era modern januari 2020</t>
  </si>
  <si>
    <t>4,500,000.00 CR</t>
  </si>
  <si>
    <t>TRSF E-BANKING CR 1902/FTSCY/WS95051 7854545.00 TAGIHAN JAN 2020 FAVE HOTEL SMG RESTU GRIYA ASRI P</t>
  </si>
  <si>
    <t>Asaya jaya bersama site 2 januari 2020</t>
  </si>
  <si>
    <t>KR OTOMATIS LLG-BPD JATENG BANK JATENG KANPUS LANGGANAN INTERNET MARET 2020</t>
  </si>
  <si>
    <t>3,636,364.00 CR</t>
  </si>
  <si>
    <t>Fave hotel januari 2020</t>
  </si>
  <si>
    <t>BIPTAK maret 2020</t>
  </si>
  <si>
    <t>TRSF E-BANKING CR 03/23 Z1JH1 ENTIYAS YUNIARSO</t>
  </si>
  <si>
    <t>KR OTOMATIS LLG-UOB INDONESIA INDONESIA WACOAL,P internet FEB 2020</t>
  </si>
  <si>
    <t>Asaya jaya bersama site 1 januari 2020</t>
  </si>
  <si>
    <t>Gunung jati raya maret 2020 (salatiga)</t>
  </si>
  <si>
    <t>TRSF E-BANKING CR 03/23 95031 WENDRA BAGOES SATR</t>
  </si>
  <si>
    <t>indonesia wacoal februari 2020</t>
  </si>
  <si>
    <t>KR OTOMATIS LLG-BPD JATENG DISNAK PROV JATENG BYR LANGGANAN INTE RNET BLN DESEMBER 2019 DISNAK</t>
  </si>
  <si>
    <t>Kos woltermonginsidi maret 2020 (digunggung)</t>
  </si>
  <si>
    <t>TRSF E-BANKING CR 1902/FTSCY/WS95051 7560000.00 jn1223/2 PT SAN-YU FRAME MO</t>
  </si>
  <si>
    <t>dinas peternakan desember 2019</t>
  </si>
  <si>
    <t>TRSF E-BANKING CR 2303/FTSCY/WS95011 3899931.00 konsultan pajak handoko HANDOKO ADI PRASET</t>
  </si>
  <si>
    <t>3,899,931.00 CR</t>
  </si>
  <si>
    <t>SETORAN TUNAI 0302220120</t>
  </si>
  <si>
    <t>KKP Handoko januari instalasi (1.100) b (1.143.931) februari 2020 (1.656)</t>
  </si>
  <si>
    <t>ping loka januari 2020</t>
  </si>
  <si>
    <t>san yu februari 2020</t>
  </si>
  <si>
    <t>SWITCHING CR TRANSFER DR 009 BPK DEWANDA MAULA 46.46.46.46</t>
  </si>
  <si>
    <t>1,150,828.00 CR</t>
  </si>
  <si>
    <t>SETORAN ANJ HC</t>
  </si>
  <si>
    <t>3,780,000.00 CR</t>
  </si>
  <si>
    <t>Pulang coffee instalasi (1.000) b (150.828) februari 2020 (digunggung)</t>
  </si>
  <si>
    <t>TRSF E-BANKING CR 1902/FTSCY/WS95051 12966000.00 03.0094-0220 DAFAM PROPERTY IND</t>
  </si>
  <si>
    <t>Austindo Site 1 (3.240) dan Site 2 (540) Januari 2020</t>
  </si>
  <si>
    <t>Pulang coffee maret 2020 (digunggung)</t>
  </si>
  <si>
    <t>SETORAN TUNAI 030147-0120</t>
  </si>
  <si>
    <t>dafam property site 1 februari 2020</t>
  </si>
  <si>
    <t>KR OTOMATIS LLG-MANDIRI RSU WILLIAM BOOTH rswb smg PT. Medi</t>
  </si>
  <si>
    <t>3,302,500.00 CR</t>
  </si>
  <si>
    <t>Jateng sinar agung sentosa januari 2020</t>
  </si>
  <si>
    <t>TRSF E-BANKING CR 1902/FTSCY/WS95011 810000.00 Optik tunggal Februari 2020 ANANDITA KUSUMANIN</t>
  </si>
  <si>
    <t>william booth maret 2020</t>
  </si>
  <si>
    <t>KR OTOMATIS LLG-MANDIRI MEDIA SARANA AKSES MUTASI DANA GARANS I PEK.FO SEGMEN 3 DAN 4 DISKOM</t>
  </si>
  <si>
    <t>474,500,000.00 CR</t>
  </si>
  <si>
    <t>TRSF E-BANKING CR 03/23 Z1XW1 MURTININGSIH REJEK</t>
  </si>
  <si>
    <t>optik tunggal paragon februari 2020</t>
  </si>
  <si>
    <t>Bank garansi | Pekerjaan FO segmen 3 &amp; 4 Diskominfo Jateng</t>
  </si>
  <si>
    <t>SMK Bhakti Nusantara februari 2020</t>
  </si>
  <si>
    <t>1,978,355.00 CR</t>
  </si>
  <si>
    <t>TRSF E-BANKING CR 1601/FTSCY/WS95051 1086000.00 03.0391-0120 PT MEDIA SARANA AGUSTA TRIASA PT</t>
  </si>
  <si>
    <t>Woodcare indonesia januari (1.150.355) februari (828) 2020</t>
  </si>
  <si>
    <t>Agusta triasa januari 2020</t>
  </si>
  <si>
    <t>hotel citradream maret 2020</t>
  </si>
  <si>
    <t>TRSF E-BANKING DB 1902/FTSCY/WS95051 864960.00 65/MSD-SMG/02/20 GLOBAL SOLUSI CV</t>
  </si>
  <si>
    <t>TRSF E-BANKING CR 03/23 554C1 NOVIAN FAHRIZAL</t>
  </si>
  <si>
    <t>864,960.00 DB</t>
  </si>
  <si>
    <t>KR OTOMATIS LLG-CIMB NIAGA NEW RATNA MOTOR NRM by internet pe riode Januari 202 0 in 2020011</t>
  </si>
  <si>
    <t>finger lock Gmedia kantor atas | Hikvision Access Control 1pc @1.156.364 | DPP 1.156.364; Diskon 370.036; PPN 78.632 | Global Solusi - 65/MSD-SMG/02/20</t>
  </si>
  <si>
    <t>new ratna motor site tambak aji januari 2020</t>
  </si>
  <si>
    <t>TRSF E-BANKING CR 2303/FTSCY/WS95051 2706000.00 byr media sarana inv 320 CATUR ADHI MANUNGG</t>
  </si>
  <si>
    <t>catur adhi manunggal maret 2020</t>
  </si>
  <si>
    <t>JO Ciputra Karya site 1 (2.206) dan Site 1 (1.656) Januari 2020</t>
  </si>
  <si>
    <t>TRSF E-BANKING DB 1902/FTSCY/WS95051 23238000.00 klien jkt slh trf an rajawali MEDIA SARANA DATA</t>
  </si>
  <si>
    <t>KR OTOMATIS LLG-MANDIRI KOMIPO PEMBANGKITA INTERNET N NETWORK SERVICE PERIOD 1- 29 F</t>
  </si>
  <si>
    <t>74,614,682.00 CR</t>
  </si>
  <si>
    <t>TRSF E-BANKING CR 1601/FTSCY/WS95051 2706000.00 BAYAR MEDIA SARANA DATA TEE JAYA TERPERCAY</t>
  </si>
  <si>
    <t>komipo februari 2020</t>
  </si>
  <si>
    <t>23,238,000.00 DB</t>
  </si>
  <si>
    <t>TRSF E-BANKING CR 2303/FTSCY/WS95051 19680000.00 INDOINTERNET PT</t>
  </si>
  <si>
    <t>19,680,000.00 CR</t>
  </si>
  <si>
    <t>Tee jaya desember 2019</t>
  </si>
  <si>
    <t>Indo Internet Idsmed (5.394), Sewa Rack (4.044), Gema Graha (3.234), Fumira (4.314) dan Bukit Mega (2.694) februari 2020</t>
  </si>
  <si>
    <t>trf ke Gmedia Jkt | klien Gmedia Jkt an PT. Rajawali Berdikari salah transfer 12 feb 2020</t>
  </si>
  <si>
    <t>SETORAN TUNAI HOTEL MURIA FEBRUARI 2020</t>
  </si>
  <si>
    <t>TRSF E-BANKING CR 1601/FTSCY/WS95051 1106000.00 INV 0120 PT GEOMED INDONESI</t>
  </si>
  <si>
    <t>TRSF E-BANKING CR 1902/ACSCY/0000100 20021900304978 03.0392.0220 PT MEDIA SARANA AGUSTA TRIASA PT</t>
  </si>
  <si>
    <t>hotel muria februari 2020</t>
  </si>
  <si>
    <t>geomed indonesia januari 2020</t>
  </si>
  <si>
    <t>KR OTOMATIS LLG-BNI RPKBUNP.span-BNI SPAN SP2D 20026130 2003265000001 ARANG</t>
  </si>
  <si>
    <t>agusta triasa februari 2020</t>
  </si>
  <si>
    <t>13,636,364.00 CR</t>
  </si>
  <si>
    <t>KR OTOMATIS LLG-MANDIRI HEDWIG PARINI PEMBAYARAN BLN SEP T 2019</t>
  </si>
  <si>
    <t>TRSF E-BANKING CR 02/19 95031 GKI PUDAKPAYUNG FE B 2020 WILLIE ARIAWAN PIE</t>
  </si>
  <si>
    <t>imigrasi siliwangi maret 2020</t>
  </si>
  <si>
    <t>6,913,065.00 CR</t>
  </si>
  <si>
    <t>KR OTOMATIS LLG-BNI RPKBUNP.span-BNI SPAN SP2D 20026130 2003266000001 ARANG</t>
  </si>
  <si>
    <t>GKI Pudakpayung februari 2020</t>
  </si>
  <si>
    <t>4,090,909.00 CR</t>
  </si>
  <si>
    <t>Yay. Stikes Elisabeth site 1 (5.406) site 2 (1.086) Januari 2020 Yay stikes elisabeth site 2 September 2019 (421.065)</t>
  </si>
  <si>
    <t>TRSF E-BANKING CR 02/19 Z2AL1 ROMADHON</t>
  </si>
  <si>
    <t>imigrasi layanan paspor maret 2020</t>
  </si>
  <si>
    <t>TRSF E-BANKING DB 2303/FTSCY/WS95051 273342770.00 payroll smg mar 2020 MEDIA SARANA DATA</t>
  </si>
  <si>
    <t>Alvaro Net februari 2020</t>
  </si>
  <si>
    <t>273,342,770.00 DB</t>
  </si>
  <si>
    <t>TRSF E-BANKING CR 2002/FTSCY/WS95051 883000.00 ATTAMANA PRIMA CV</t>
  </si>
  <si>
    <t>payroll mar 2020</t>
  </si>
  <si>
    <t>TRSF E-BANKING DB 2303/FTSCY/WS95051 300000000.00 payroll smg mar 2020 MEDIA SARANA DATA</t>
  </si>
  <si>
    <t>attamana prima februari 2020</t>
  </si>
  <si>
    <t>TRSF E-BANKING CR 2002/FTSCY/WS95051 215073.00 DAKOTA/INTERNET SMG INV031010-0220 DAKOTA BUANA SEMES</t>
  </si>
  <si>
    <t>SWITCHING CR TRANSFER DR 022 KLENTENG AGUNG SAM CIMB NIAGA</t>
  </si>
  <si>
    <t>215,073.00 CR</t>
  </si>
  <si>
    <t>TRSF E-BANKING DB 2303/FTSCY/WS95051 1723790.00 116/MSD-SMG/03/20 GLOBAL SOLUSI CV</t>
  </si>
  <si>
    <t>Dakota Buana one time februari 2020</t>
  </si>
  <si>
    <t>1,723,790.00 DB</t>
  </si>
  <si>
    <t>Samudra Perkasa Kharisma site 1 (1.086) dan Site 2 (543) Januari 2020</t>
  </si>
  <si>
    <t>TRSF E-BANKING CR 2002/FTSCY/WS95051 1106000.00 SINAR ESENSI JAYA</t>
  </si>
  <si>
    <t>Projek LPSE Jateng | Hikvision NVR DS-7616NI-Q2 1pc @1.191.227; Hikvision Kamera CCTV DS-2CE16DOT-IPF 2pcs @187.927 | DPP 1.567.082; PPN 156.708 | Global Solusi - 116/MSD-SMG/03/20</t>
  </si>
  <si>
    <t>TRSF E-BANKING DB 2303/FTSCY/WS95051 6000000.00 msd kepy PRIYO SUYONO</t>
  </si>
  <si>
    <t>TRSF E-BANKING CR 1601/FTSCY/WS95051 9186000.00 amaris pemuda AMARIS INTERNASION</t>
  </si>
  <si>
    <t>6,000,000.00 DB</t>
  </si>
  <si>
    <t>Sinar esensi jaya februari 2020</t>
  </si>
  <si>
    <t>TRSF E-BANKING DB 2303/FTSCY/WS95051 26478000.00 klien gmed jkt slh trf an rajawali MEDIA SARANA DATA</t>
  </si>
  <si>
    <t>Amaris Internasional januari 2020</t>
  </si>
  <si>
    <t>TRSF E-BANKING CR 2002/FTSCY/WS95011 663000.00 Invoice Feb 2020 Kepengen GM ADI POERNOMO OR LU</t>
  </si>
  <si>
    <t>26,478,000.00 DB</t>
  </si>
  <si>
    <t>TRSF E-BANKING DB 1601/FTFVA/WS95051 89000/BPJS TK - - 200104071075</t>
  </si>
  <si>
    <t>trf ke Gmedia Jkt | klien Gmedia Jkt an PT. Rajawali Berdikari salah transfer 11 mar 2020</t>
  </si>
  <si>
    <t>36,129,695.00 DB</t>
  </si>
  <si>
    <t>TRSF E-BANKING CR 03/23 95031 FERY FERY AGUSMAN MOTUH</t>
  </si>
  <si>
    <t>Ferry agusman maret 2020 (digunggung)</t>
  </si>
  <si>
    <t>BPJS TK Jan 2020</t>
  </si>
  <si>
    <t>Kepengen cafe februari 2020</t>
  </si>
  <si>
    <t>TRSF E-BANKING CR 03/23 95031 FERY MANGUNHARJO FERY AGUSMAN MOTUH</t>
  </si>
  <si>
    <t>300,000.00 CR</t>
  </si>
  <si>
    <t>TRSF E-BANKING CR 1601/ACSCY/0000100 20011600546504 MEDIA SARANA SYNNEX METRODATA I</t>
  </si>
  <si>
    <t>Fery Mangunharjo | klien zigy salah transfer ke MSD</t>
  </si>
  <si>
    <t>TRSF E-BANKING CR 2403/FTSCY/WS95051 3894000.00 0320 SAMPHARINDO RETROV</t>
  </si>
  <si>
    <t>Synnex metrodata januari 2020</t>
  </si>
  <si>
    <t>asaya jaya bersama februari 2020</t>
  </si>
  <si>
    <t>sampharindo retroviral maret 2020</t>
  </si>
  <si>
    <t>TRSF E-BANKING CR 1601/FTSCY/WS95051 2166000.00 03.0176-0120 JARINGAN VNT INDON</t>
  </si>
  <si>
    <t>KR OTOMATIS LLG-MANDIRI INTER MEDIA LINTAS PT Media</t>
  </si>
  <si>
    <t>KR OTOMATIS LLG-BANGKOK BANK PT SUMBER BINTANG INV 03.0101.0220</t>
  </si>
  <si>
    <t>jaringan vnt indonesia januari 2020</t>
  </si>
  <si>
    <t>inter media lintas nusa januari, februari, maret 2020 (@553)</t>
  </si>
  <si>
    <t>sumber bintang rejeki februari 2020</t>
  </si>
  <si>
    <t>KR OTOMATIS LLG-HSBC INDONESIA PT MAS SUMBIRI 2800004878 * PT. M EDIA SARANA DATA</t>
  </si>
  <si>
    <t>TRSF E-BANKING CR 1601/FTSCY/WS95051 1626000.00 PV-1912-000560 JALUR MANDIRI UTAM</t>
  </si>
  <si>
    <t>Mas Sumbiri site KIW januari 2020 (16.206), Mas Sumbiri februari 2020 (30.246) Mas Sumbiri Site 2 (2.166) maret 2020</t>
  </si>
  <si>
    <t>jalur mandiri utama oktober (813) november (813) 2019</t>
  </si>
  <si>
    <t>SETORAN TUNAI SDN 2 PEDURUNGA PEMBAYARAN INST ALASI PIPA SDN PEDURUNGAN KIDU YL 2</t>
  </si>
  <si>
    <t>asaya jaya bersama toko februari 2020</t>
  </si>
  <si>
    <t>SDN Pedurungan kidul 02 one time maret 2020</t>
  </si>
  <si>
    <t>TRSF E-BANKING CR 2002/FTSCY/WS95051 1950000.00 INV 03.0637.0220 KRESNA SEKURITAS P</t>
  </si>
  <si>
    <t>TRSF E-BANKING DB 1601/FTSCY/WS95051 53270500.00 001/INV-ARIF/01/20 SAEPUL ARIF</t>
  </si>
  <si>
    <t>53,270,500.00 DB</t>
  </si>
  <si>
    <t>KR OTOMATIS LLG-MANDIRI YOHANES PATRA SEMARANG HOT EL</t>
  </si>
  <si>
    <t>7,152,500.00 CR</t>
  </si>
  <si>
    <t>kresna sekuritas februari 2020</t>
  </si>
  <si>
    <t>bayar hutang Arif Tower - INV NO001/INV-ARIF/01/2020</t>
  </si>
  <si>
    <t>patra one time maret 2020 (digunggung)</t>
  </si>
  <si>
    <t>TRSF E-BANKING CR 2002/FTSCY/WS95051 1656000.00 Inv periode Feb 20 JAYADIPA MANDIRI P</t>
  </si>
  <si>
    <t>KR OTOMATIS LLG-CIMB NIAGA NEW RATNA MOTOR NRM BIAYA INTERNET PERIODE MARET 20 20 2020032</t>
  </si>
  <si>
    <t>TRSF E-BANKING DB 1601/FTFVA/WS95051 81473/IFORTE 0721/ISI-INV/01/20 - 1002164</t>
  </si>
  <si>
    <t>33,000,000.00 DB</t>
  </si>
  <si>
    <t>jayadipa mandiri februari 2020</t>
  </si>
  <si>
    <t>bayar hutang Iforte - INV NO 0721/ISI-INV/01/20</t>
  </si>
  <si>
    <t>SETORAN TUNAI PMBYRN INV 03.0515.0220 BLN FEB 2020</t>
  </si>
  <si>
    <t>new ratna motor site tugu 2 maret 2020</t>
  </si>
  <si>
    <t>KR OTOMATIS LLG-CIMB NIAGA NASMOCO SEMARANG nasmoco gombel inv 03 0116 0320 2020 032318926345</t>
  </si>
  <si>
    <t>dwimatama multikarsa februari 2020</t>
  </si>
  <si>
    <t>TRSF E-BANKING DB 1601/FTSCY/WS95051 34690500.00 ORI/27075457,5921 ORI/31932261-4 UNIVERSAL NETWORK</t>
  </si>
  <si>
    <t>34,690,500.00 DB</t>
  </si>
  <si>
    <t>nasmoco gombel maret 2020</t>
  </si>
  <si>
    <t>TRSF E-BANKING CR 03/24 69921 ONG LIE JONG</t>
  </si>
  <si>
    <t>1,436,000.00 CR</t>
  </si>
  <si>
    <t>KR OTOMATIS LLG-MANDIRI PERTA DAYA GAS INV:07.0022-0220 PT Media</t>
  </si>
  <si>
    <t>bayar hutang Universal Network - INV NO ORI/27075457; 5921; ORI/31932261-2264</t>
  </si>
  <si>
    <t>Panties pizza tembalang dan pleburan maret 2020 (@718)</t>
  </si>
  <si>
    <t>perta daya gas februari 2020</t>
  </si>
  <si>
    <t>SETORAN TUNAI PEMB GEMDIA FEB -MAR</t>
  </si>
  <si>
    <t>TRSF E-BANKING DB 1601/FTSCY/WS95051 10000000.00 training Life Prog 28/2 - 4 pax JALAN SUKSES INDON</t>
  </si>
  <si>
    <t>10,000,000.00 DB</t>
  </si>
  <si>
    <t>SETORAN TUNAI BENDAHARA SMK 8 BENDAHARA SMK N 8</t>
  </si>
  <si>
    <t>YPI Training centre Januari - februari 2020 (@663)</t>
  </si>
  <si>
    <t>training Life Prog 28/2 - 4 pax</t>
  </si>
  <si>
    <t>Bendahara smk 8 semarang februari 2020</t>
  </si>
  <si>
    <t>3,792,000.00 CR</t>
  </si>
  <si>
    <t>TRSF E-BANKING CR 1601/FTSCY/WS95051 1620000.00 03.0058-1219 HIPERNET INDODATA</t>
  </si>
  <si>
    <t>tri sinar purnama site 1 (1.626) site 2 (2.166) maret 2020</t>
  </si>
  <si>
    <t>KR OTOMATIS LLG-DEUTSCHE BANK SILKAIR (SINGAPORE 03.1016-0220,SRG-I NTERNET EQP. &amp; TEC H SRVICE FR</t>
  </si>
  <si>
    <t>11,662,000.00 CR</t>
  </si>
  <si>
    <t>hipernet indodata desember 2019</t>
  </si>
  <si>
    <t>PT Intanwijaya internasional februari 2020</t>
  </si>
  <si>
    <t>silk air one time i (6.156) b (5.506) februari 2020</t>
  </si>
  <si>
    <t>TRSF E-BANKING CR 1601/FTSCY/WS95051 883000.00 ATTAMANA PRIMA CV</t>
  </si>
  <si>
    <t>KR OTOMATIS LLG-CIMB NIAGA EFRATA RETAILINDO</t>
  </si>
  <si>
    <t>651,000.00 CR</t>
  </si>
  <si>
    <t>attamana prima januari 2020</t>
  </si>
  <si>
    <t>Melady Garment Internasional januari 2020</t>
  </si>
  <si>
    <t>efrata maret 2020</t>
  </si>
  <si>
    <t>SWITCHING CR TRANSFER DR 019 DWIYANTO JOKO SUPR 00197770000</t>
  </si>
  <si>
    <t>KR OTOMATIS LLG-MANDIRI MEDIA SARANA DATA Pemindahan Saldo PT Media</t>
  </si>
  <si>
    <t>268,992,400.00 CR</t>
  </si>
  <si>
    <t>TRSF E-BANKING CR 2403/FTSCY/WS95011 1106000.00 gmedia lt 1 ZHANG TAOXIA</t>
  </si>
  <si>
    <t>JO Ciputra Karya site 1 (2.206) dan Site 1 (1.656) februari 2020</t>
  </si>
  <si>
    <t>Bank garansi | Redudancy link &amp; koneksi internet DRC</t>
  </si>
  <si>
    <t>Pusat panggilan bravo lt. 1 maret 2020</t>
  </si>
  <si>
    <t>TRSF E-BANKING CR 2002/FTSCY/WS95051 1416485.00 INTI TERAFARMA IND</t>
  </si>
  <si>
    <t>TRSF E-BANKING CR 2403/FTSCY/WS95011 12656000.00 gmedia lt 2 ZHANG TAOXIA</t>
  </si>
  <si>
    <t>KR OTOMATIS LLG-MANDIRI MOD INDO INTERNET MEDIA SA</t>
  </si>
  <si>
    <t>1,416,485.00 CR</t>
  </si>
  <si>
    <t>12,656,000.00 CR</t>
  </si>
  <si>
    <t>Inti terafarma januari 2020</t>
  </si>
  <si>
    <t>Pusat panggilan bravo lt. 2 maret 2020</t>
  </si>
  <si>
    <t>mod indo semarang site 1 (4.320) site 2 (4.320) november 2019</t>
  </si>
  <si>
    <t>TRSF E-BANKING CR 2403/FTSCY/WS95011 14856000.00 gmedia lt 3 ZHANG TAOXIA</t>
  </si>
  <si>
    <t>Pusat panggilan bravo lt. 3 maret 2020</t>
  </si>
  <si>
    <t>sawit tunggal arta arya februari 2020</t>
  </si>
  <si>
    <t>TRSF E-BANKING CR 2403/FTSCY/WS95051 5500000.00 NoInv.03.0574-0320 Internet Bln Mar20 CIMORY HOSPITALITY</t>
  </si>
  <si>
    <t>mod indo semarang site 1 (4.320) site 2 (4.320) desember 2019</t>
  </si>
  <si>
    <t>cimory ospitality maret 2020</t>
  </si>
  <si>
    <t>TRSF E-BANKING DB 1701/FTLLG/0000100 0080017PT. BANK MA TRANSFER VIA LLG REF NO PPU =Q15H PT Waneda Komunika</t>
  </si>
  <si>
    <t>4,200,000.00 CR</t>
  </si>
  <si>
    <t>33,385,500.00 DB</t>
  </si>
  <si>
    <t>Putraduta buanasentosa februari 2020</t>
  </si>
  <si>
    <t>coconut lodge februari 2020</t>
  </si>
  <si>
    <t>bayar hutang Waneda - INV NO 001-006 / INV-WKS / I / 2020</t>
  </si>
  <si>
    <t>KR OTOMATIS LLG-BPD JATENG HUSNI THAMRIN</t>
  </si>
  <si>
    <t>TRSF E-BANKING CR 03/26 131P1 VERDIAN WIRANATA</t>
  </si>
  <si>
    <t>SMA 1 Susukan (Salatiga) februari 2020</t>
  </si>
  <si>
    <t>BA JASA E-BANKING 1701/DMCHG/0000100 BIAYA TRANSFER SME</t>
  </si>
  <si>
    <t>anugerah gerbang emas maret 2020</t>
  </si>
  <si>
    <t>TRSF E-BANKING CR 2002/FTSCY/WS95051 17050000.00 KAYU LAPIS INDONES</t>
  </si>
  <si>
    <t>Kayu lapis indonesia februari 2020</t>
  </si>
  <si>
    <t>KR OTOMATIS LLG-BNI PT TJB POWER SERVI Upgrade Internet S ervices 2019 - Ter m 9 (Period</t>
  </si>
  <si>
    <t>2,176,000.00 CR</t>
  </si>
  <si>
    <t>TRSF E-BANKING CR 2002/ACSCY/0000100 20022000509010 Lippo Insurance (20 Feb 2020) LIPPO GENERAL INSU</t>
  </si>
  <si>
    <t>Gemappedekabe colocation Januari 2020</t>
  </si>
  <si>
    <t>TJB Power service februari 2020</t>
  </si>
  <si>
    <t>lippo general insurance februari 2020</t>
  </si>
  <si>
    <t>KR OTOMATIS LLG-PERMATA PT SURYAMULYA BANG PEMBAYARAN KWITANS I NO : 03.0487-022 0</t>
  </si>
  <si>
    <t>TRSF E-BANKING CR 2002/FTSCY/WS95011 553000.00 PT SPS MEDIA SARANA DATA AGUNG INDRAWAN RAH</t>
  </si>
  <si>
    <t>Surya mulya februari 2020</t>
  </si>
  <si>
    <t>Gemappedekabe colocation desember 2019</t>
  </si>
  <si>
    <t>TRSF E-BANKING CR 2603/FTSCY/WS95051 1963636.00 03.0243.0115 DAFAM PROPERTY IND</t>
  </si>
  <si>
    <t>1,963,636.00 CR</t>
  </si>
  <si>
    <t>samudera perdana selaras site 2 januari 2020</t>
  </si>
  <si>
    <t>dafam property maret 2020 (site 2)</t>
  </si>
  <si>
    <t>Gemapedekabe januari 2020</t>
  </si>
  <si>
    <t>TRSF E-BANKING CR 2603/FTSCY/WS95051 4406000.00 Byr inv No No. 03.0270.0320 YAY THE SEMARANG I</t>
  </si>
  <si>
    <t>TRSF E-BANKING CR 2002/FTSCY/WS95051 2166000.00 MAZDA SEMARANG INV03.0272-0220 AUTOMOBIL JAYA ABA</t>
  </si>
  <si>
    <t>SETORAN TUNAI PT GOLDEN SNACK</t>
  </si>
  <si>
    <t>semarang multinasional maret februari 2020</t>
  </si>
  <si>
    <t>automobil jaya abadi februari 2020</t>
  </si>
  <si>
    <t>SETORAN TUNAI PT SBL</t>
  </si>
  <si>
    <t>Goldensnack mas desember 2019</t>
  </si>
  <si>
    <t>KR OTOMATIS LLG-MANDIRI HEDWIG PARINI IURAN FEB 2020</t>
  </si>
  <si>
    <t>KR OTOMATIS TRF KOLEKTIF INET JAN'20 SHIHLI N PGS</t>
  </si>
  <si>
    <t>Semarang bintang lestari maret 2020</t>
  </si>
  <si>
    <t>SETORAN TUNAI PEMBAYARAN INTE RNET G MEDIA BL N MARET 2020</t>
  </si>
  <si>
    <t>jaya wira jerindo januari 2020</t>
  </si>
  <si>
    <t>Yay. Stikes Elisabeth site 1 (5.406) site 2 (1.086) februari 2020</t>
  </si>
  <si>
    <t>Unissula fak kedokteran maret 2020</t>
  </si>
  <si>
    <t>SETORAN TUNAI CHIARA ALLEGRA</t>
  </si>
  <si>
    <t>KR OTOMATIS LLG-MANDIRI PT LTS PAYMENT LTS</t>
  </si>
  <si>
    <t>Chiara allegra Desember 2019</t>
  </si>
  <si>
    <t>Lucky textile semarang februari 2020</t>
  </si>
  <si>
    <t>hasta yuga halim maret 2020</t>
  </si>
  <si>
    <t>TRSF E-BANKING CR 03/26 95031 PEMBAYARAN WIFI SASKIA BIYAKTO PUT</t>
  </si>
  <si>
    <t>TRSF E-BANKING CR 2002/FTSCY/WS95011 987818.00 MAXi Easy 10Mbps PT. DAGSAP ENDURA SRI WAHYUNI</t>
  </si>
  <si>
    <t>KR OTOMATIS LLG-MANDIRI MATAHARI SILVERIND TAGIHAN</t>
  </si>
  <si>
    <t>Dagsap februari 2020</t>
  </si>
  <si>
    <t>Kost Bintang 5 Saski House site 1 maret 2020</t>
  </si>
  <si>
    <t>TRSF E-BANKING DB 2603/FTFVA/WS95051 71227/BIZNET POSTP - - 00020022799</t>
  </si>
  <si>
    <t>2,166,000.00 DB</t>
  </si>
  <si>
    <t>matahari silverindo jaya site a (1.931) site b (1.931) januari 2020</t>
  </si>
  <si>
    <t>TRSF E-BANKING CR 2002/FTSCY/WS95051 715800.00 BKOD-20/02/0205 CRI CHAMP RESTO INDONE</t>
  </si>
  <si>
    <t>bayar hutang Biznet - inv no 03/20/00209629</t>
  </si>
  <si>
    <t>champ resto indonesia februari 2020</t>
  </si>
  <si>
    <t>KR OTOMATIS LLG-MIZUHO INDONES YAMAHA INDONESIA M SKN</t>
  </si>
  <si>
    <t>TRSF E-BANKING DB 2603/FTSCY/WS95051 3650000.00 838,839, JL-YKT-0024914 MEGA TRIKARSA INDO</t>
  </si>
  <si>
    <t>3,650,000.00 DB</t>
  </si>
  <si>
    <t>TRSF E-BANKING DB 2002/FTSCY/WS95051 71500000.00 PPh 25 MSD Feb 20 MEDIA SARANA DATA</t>
  </si>
  <si>
    <t>71,500,000.00 DB</t>
  </si>
  <si>
    <t>bayar hutang Mega Trikarsa - inv no JL-YKT-0024838; JL-YKT-0024839; JL-YKT-0024914</t>
  </si>
  <si>
    <t>bayar hutang PPh 25 Jogja - inv no INV/01.C03/1038.0220</t>
  </si>
  <si>
    <t>yamaha indonesia desember 2019</t>
  </si>
  <si>
    <t>TRSF E-BANKING DB 2603/FTSCY/WS95051 102149817.00 008/MID/III/20 MITRA INOVASI DIGI</t>
  </si>
  <si>
    <t>102,149,817.00 DB</t>
  </si>
  <si>
    <t>TRSF E-BANKING DB 2002/FTSCY/WS95051 182706895.00 share avg dkk 1035-1037 MEDIA SARANA DATA</t>
  </si>
  <si>
    <t>182,706,895.00 DB</t>
  </si>
  <si>
    <t>bayar hutang MID - inv no 008/MID/III/20</t>
  </si>
  <si>
    <t>SETORAN TUNAI 03.0187-1219</t>
  </si>
  <si>
    <t>bayar hutang Gmedia Jogja - inv no INV/01.C03/1035.0220; INV/01.C03/1036.0220; INV/01.C03/1037.0220</t>
  </si>
  <si>
    <t>TRSF E-BANKING DB 2603/FTSCY/WS95051 184400856.00 PPN Feb 2020 MEDIA SARANA DATA</t>
  </si>
  <si>
    <t>184,400,856.00 DB</t>
  </si>
  <si>
    <t>DPP 160.716.387; PPN 16.071.638</t>
  </si>
  <si>
    <t>bayar hutang PPN Jogja - Feb 2020</t>
  </si>
  <si>
    <t>candi indah januari 2020</t>
  </si>
  <si>
    <t>TRSF E-BANKING DB 2603/FTLLG/0000100 0090010PT. BANK NE TRANSFER VIA LLG REF NO PPU =KK0R PT. Mega Akses Per</t>
  </si>
  <si>
    <t>bayar hutang Fiberstar - inv no MAP-INV20030027</t>
  </si>
  <si>
    <t>KR OTOMATIS LLG-BNI PT CIPUTRA SEMARAN TRF</t>
  </si>
  <si>
    <t>TRSF E-BANKING DB 2002/FTSCY/WS95051 858042.00 U0720010057 FLEXINDO MANDIRI U</t>
  </si>
  <si>
    <t>858,042.00 DB</t>
  </si>
  <si>
    <t>BA JASA E-BANKING 2603/DMCHG/0000100 BIAYA TRANSFER SME</t>
  </si>
  <si>
    <t>Ciputra semarang mall citraland januari 2020</t>
  </si>
  <si>
    <t>bayar hutang Flexindo - inv no U0720010057</t>
  </si>
  <si>
    <t>TRSF E-BANKING DB 2603/FTSCY/WS95051 10252000.00 114/MSD-SMG/03/20 GLORIA JAYA UTAMA</t>
  </si>
  <si>
    <t>10,252,000.00 DB</t>
  </si>
  <si>
    <t>SWITCHING CR TRANSFER DR 008 SELIMUT BUMI ADHI CB A YANI</t>
  </si>
  <si>
    <t>TRSF E-BANKING DB 2002/FTSCY/WS95051 1360000.00 JL-YKT-0023766 MEGA TRIKARSA INDO</t>
  </si>
  <si>
    <t>1,360,000.00 DB</t>
  </si>
  <si>
    <t>Stok | RB Groove 52HPn 5pcs @800.000; RB 750 Gr3 5pcs @820.000; Totolink N300RT 10pcs @122.000 | DPP 9.320.000; PPN 932.000 | Gloria Jaya - 114/MSD-SMG/03/20</t>
  </si>
  <si>
    <t>bayar hutang Mega Trikarsa - inv no JL-YKT-0023766</t>
  </si>
  <si>
    <t>TRSF E-BANKING DB 2603/FTSCY/WS95051 1089000.00 152/MSD-SMG/03/20 GLORIA JAYA UTAMA</t>
  </si>
  <si>
    <t>Selimut bumi adhi cipta desember 2019</t>
  </si>
  <si>
    <t>1,089,000.00 DB</t>
  </si>
  <si>
    <t>TRSF E-BANKING DB 2002/FTSCY/WS95051 21524000.00 015/INV-ARIF/02/20 SAEPUL ARIF</t>
  </si>
  <si>
    <t>Projek BSS | TP-Link MC210CS SM 1000Base-T 2pcs @495.000 | DPP 990.000; PPN 99.000 | Gloria Jaya - 152/MSD-SMG/03/20</t>
  </si>
  <si>
    <t>21,524,000.00 DB</t>
  </si>
  <si>
    <t>KR OTOMATIS LLG-MANDIRI KEKANCAN MUKTI Internet Januari GE Htl-Invoice 0120PT Media</t>
  </si>
  <si>
    <t>TRSF E-BANKING CR 2603/FTSCY/WS95051 3780000.00 03.0537-0320 03.0536.0320 AUSTINDO NUSANTARA</t>
  </si>
  <si>
    <t>bayar hutang Arif Tower - inv no 015/INV-ARIF/02/2020</t>
  </si>
  <si>
    <t>9,900,000.00 CR</t>
  </si>
  <si>
    <t>grand edge kekancan mukti desember 2019</t>
  </si>
  <si>
    <t>TRSF E-BANKING DB 2002/FTFVA/WS95051 06647/PT RENTOKIL 20.70746821 - 35700023489</t>
  </si>
  <si>
    <t>Austindo Site 1 (3.240) dan Site 2 (540) maret 2020</t>
  </si>
  <si>
    <t>308,000.00 DB</t>
  </si>
  <si>
    <t>TRSF E-BANKING DB 2603/FTSCY/WS95051 16556000.00 refund PT. Flying FLYING EAGLE PT</t>
  </si>
  <si>
    <t>bayar hutang Rentokil - inv no 20.70746821</t>
  </si>
  <si>
    <t>16,556,000.00 DB</t>
  </si>
  <si>
    <t>REFUND | klien an Flying Eagle kelebihan transfer 20 Mar 20</t>
  </si>
  <si>
    <t>SETORAN VIA CDM 26/03 WSID:Z96V1 ROMADHON</t>
  </si>
  <si>
    <t>TRSF E-BANKING CR 2002/ACSCY/0000100 20022000596478 MEDIA SARANA SYNNEX METRODATA I</t>
  </si>
  <si>
    <t>putraduta buanasentosa januari 2020</t>
  </si>
  <si>
    <t>Synnex metrodata februari 2020</t>
  </si>
  <si>
    <t>TRSF E-BANKING CR 1701/FTSCY/WS95051 1620000.00 byr media sarana byr media sarana TOKO BESI TAN PT</t>
  </si>
  <si>
    <t>Alvaro Net maret 2020</t>
  </si>
  <si>
    <t>TRSF E-BANKING CR 2603/FTSCY/WS95051 2166000.00 OP-202003002448 TEGAL WORLD INNOVATIVE T</t>
  </si>
  <si>
    <t>TRSF E-BANKING CR 2002/FTSCY/WS95051 1620000.00 03.0064-0120 HIPERNET INDODATA</t>
  </si>
  <si>
    <t>toko besi tan Januari 2020</t>
  </si>
  <si>
    <t>oppo site 3 februari 2020</t>
  </si>
  <si>
    <t>TRSF E-BANKING CR 2603/FTSCY/WS95051 2166000.00 OP-202003002446 TEGAL WORLD INNOVATIVE T</t>
  </si>
  <si>
    <t>hipernet indodata januari 2020</t>
  </si>
  <si>
    <t>TRSF E-BANKING CR 1701/FTSCY/WS95011 753000.00 Payment Folkafe GForce 1-31Jan AGUS HARTOMO PRAKO</t>
  </si>
  <si>
    <t>oppo site 3 maret 2020</t>
  </si>
  <si>
    <t>KR OTOMATIS LLG-MANDIRI CAKRAWALA SAKTI KE BI20010077 MEDIA SARANA DA TA, PT. MEDI</t>
  </si>
  <si>
    <t>TRSF E-BANKING CR 2703/FTSCY/WS95051 16206000.00 PELUNASAN INV 03.0217-0320 SOLUSI ARYA PRIMA</t>
  </si>
  <si>
    <t>Folkafe Coffe &amp; Stories Januari 2020</t>
  </si>
  <si>
    <t>Cakrawala sakti paragon mall januari 2020</t>
  </si>
  <si>
    <t>solusi arya prima februari 2020</t>
  </si>
  <si>
    <t>KR OTOMATIS LLG-MEGA TRANS BURGER WENDYS INTERNET JA N 2020</t>
  </si>
  <si>
    <t>KR OTOMATIS LLG-MANDIRI CAKRAWALA SAKTI KE BI20020026 MEDIA SARANA DA TA, PT. MEDI</t>
  </si>
  <si>
    <t>trans burger wendy's januari 2020</t>
  </si>
  <si>
    <t>kekancan mukti maret 2020</t>
  </si>
  <si>
    <t>Cakrawala sakti paragon mall februari 2020</t>
  </si>
  <si>
    <t>TRSF E-BANKING CR 03/27 95031 SASKIA BIYAKTO PUT</t>
  </si>
  <si>
    <t>TRSF E-BANKING CR 1701/FTSCY/WS95051 2706000.00 byr media sarana inv 120 CATUR ADHI MANUNGG</t>
  </si>
  <si>
    <t>saski house site 2 maret 2020</t>
  </si>
  <si>
    <t>KR OTOMATIS LLG-MANDIRI CAKRAWALA SAKTI KE 02 GMEDIA FEB 2020 02 GMEDIA FEB 2 020 PT. MEDI</t>
  </si>
  <si>
    <t>catur adhi manunggal januari 2020</t>
  </si>
  <si>
    <t>Cakrawala sakti po hotel februari 2020</t>
  </si>
  <si>
    <t>matahari silverindo jaya site a (1.931) site b (1.931) maret 2020</t>
  </si>
  <si>
    <t>TRSF E-BANKING CR 1701/FTSCY/WS95051 2706000.00 pengembalian dana PT.Tee Jaya MEDIA SARANA DATA</t>
  </si>
  <si>
    <t>SETORAN TUNAI BAYAR INTERNET BBPJN VII</t>
  </si>
  <si>
    <t>17,818,182.00 CR</t>
  </si>
  <si>
    <t>tee jaya januari 2020</t>
  </si>
  <si>
    <t>balai besar PJN maret 2020</t>
  </si>
  <si>
    <t>TRSF E-BANKING DB 2102/FTLLG/0000100 0080017PT. BANK MA TRANSFER VIA LLG REF NO PPU =NQYW PT. Indonusa Telem</t>
  </si>
  <si>
    <t>TRSF E-BANKING CR 2703/FTSCY/WS95011 825000.00 PT. Rapi March 2020 ASHISH ARVIND ADHY</t>
  </si>
  <si>
    <t>TRSF E-BANKING CR 1701/FTSCY/WS95051 2006000.00 Internet Periode Bln Des 19 SONOKEMBANG TUNAS</t>
  </si>
  <si>
    <t>825,000.00 CR</t>
  </si>
  <si>
    <t>bayar hutang Transvision - inv no 012104601022020 (10.476.000); 012923201022020 (8.424.000); 012941201022020 (9.180.000); 013712601022020 (4.320.000); 013720901022020 (4.320.000); 013721701022020 (4.320.000); 013969001022020 (2.592.000)</t>
  </si>
  <si>
    <t>rapi texpro maret 2020</t>
  </si>
  <si>
    <t>sonokembang tunas jaya desember 2019</t>
  </si>
  <si>
    <t>KR OTOMATIS LLG-MANDIRI TRANS MARGA JATENG INTERNET DEDICATED FEB 20 GOB</t>
  </si>
  <si>
    <t>10,262,500.00 CR</t>
  </si>
  <si>
    <t>BA JASA E-BANKING 2102/DMCHG/0000100 BIAYA TRANSFER SME</t>
  </si>
  <si>
    <t>TRSF E-BANKING CR 1701/FTSCY/WS95051 295743.00 WIFI PERIODE BLN DESEMBER 2019 BAMBOO POULTRY CV</t>
  </si>
  <si>
    <t>trans marga bawen februari 2020</t>
  </si>
  <si>
    <t>295,743.00 CR</t>
  </si>
  <si>
    <t>KR OTOMATIS LLG-MANDIRI TRANS MARGA JATENG INTERNET DEDICATED MAR 20 MURBEI DAN GOB</t>
  </si>
  <si>
    <t>14,318,500.00 CR</t>
  </si>
  <si>
    <t>Bamboo poultry desember 2019</t>
  </si>
  <si>
    <t>TRSF E-BANKING CR 2102/FTSCY/WS95051 1100000.00 INV.03.0292.0220 15/02/2020 DAIYAPLAS PT</t>
  </si>
  <si>
    <t>trans marga murbei (4.056) trans marga bawen (10.262.500) maret 2020</t>
  </si>
  <si>
    <t>TRSF E-BANKING CR 1701/FTSCY/WS95051 828000.00 PEMAKAIAN WIFI BLN JANUARI 2020 BAMBOO POULTRY CV</t>
  </si>
  <si>
    <t>daiyaplas februari 2020</t>
  </si>
  <si>
    <t>Bamboo poultry januari 2020</t>
  </si>
  <si>
    <t>TRSF E-BANKING CR 03/27 95031 SITE SUZUKI DES MA RET20 PT.KLN TOMMY WISAKSONO NO</t>
  </si>
  <si>
    <t>SETORAN TUNAI INV NO 0302220220</t>
  </si>
  <si>
    <t>4,424,000.00 CR</t>
  </si>
  <si>
    <t>TRSF E-BANKING CR 01/17 95031 AJMA G MEDIA MONICA WIJAYA</t>
  </si>
  <si>
    <t>2,454,388.00 CR</t>
  </si>
  <si>
    <t>suzuki - KLN Desember 2019, januari 2020, februari 2020, maret 2020 (@1.106)</t>
  </si>
  <si>
    <t>Monang sianipar januari 2020</t>
  </si>
  <si>
    <t>anugerah jaya maju abadi januari 2020</t>
  </si>
  <si>
    <t>MNC Site Ambon DESEMBER 2019 (4.104) MNC Site Mamuju desember 2019 (7.182) MNC site Manado januari 2020 (7.182) MNC Site Tanjung pinang januari 2020 (4.104) MNC Site Tanah grogot januari 2020 (7.182)</t>
  </si>
  <si>
    <t>29,754,000.00 CR</t>
  </si>
  <si>
    <t>SETORAN TUNAI PT AIRMAS INV 03.0635.022 0</t>
  </si>
  <si>
    <t>TRSF E-BANKING CR 1701/FTSCY/WS95051 2006000.00 Internet Periode Bln Januari 20 SONOKEMBANG TUNAS</t>
  </si>
  <si>
    <t>MNC Site Ambon DESEMBER (4.104) MNC Site Mamuju desember (7.182) MNC site Manado januari (7.182) MNC Site Tanjung pinang januari (4.104) MNC Site Tanah grogot januari (7.182)</t>
  </si>
  <si>
    <t>SETORAN PT INDOFOOD CBP ICBP NDL SMG KW 134;1009;INTERN MAR'20;SEWA PE- RANGKT LAN/WIFI</t>
  </si>
  <si>
    <t>airmas sinergi februari 2020</t>
  </si>
  <si>
    <t>3,661,000.00 CR</t>
  </si>
  <si>
    <t>sonokembang tunas jaya januari 2020</t>
  </si>
  <si>
    <t>indofood maret 2020 (3.240) one time maret 2020 (421)</t>
  </si>
  <si>
    <t>SETORAN TUNAI PT COBAS INV 03.0633-022 0</t>
  </si>
  <si>
    <t>TRSF E-BANKING CR 03/27 706K1 03.0202-0320 MILA KARTIKA TEDJO</t>
  </si>
  <si>
    <t>Cobas Perkakas Maret 2020</t>
  </si>
  <si>
    <t>Semis maret 2020</t>
  </si>
  <si>
    <t>So good food januari 2020</t>
  </si>
  <si>
    <t>KR OTOMATIS LLG-BNI PT.UNGARAN SARI GA INV 03.0712-0320 BANK CHARGE</t>
  </si>
  <si>
    <t>26,462,500.00 CR</t>
  </si>
  <si>
    <t>TRSF E-BANKING DB 1701/FTSCY/WS95051 20000000.00 msd ke py PRIYO SUYONO</t>
  </si>
  <si>
    <t>ungaran sari garments maret 2020</t>
  </si>
  <si>
    <t>TRSF E-BANKING CR 2703/ACSCY/0000100 20032700944824 KEN SARAS KEN TANZAH MAKMUR</t>
  </si>
  <si>
    <t>PT Semarang autocomp site 1 (6.486) site 2 (8.106) Januari 2020</t>
  </si>
  <si>
    <t>TRSF E-BANKING DB 1701/FTSCY/WS95051 723689.00 U0719120058 FLEXINDO MANDIRI U</t>
  </si>
  <si>
    <t>Ken Tanzah Makmur (Salatiga) maret 2020</t>
  </si>
  <si>
    <t>723,689.00 DB</t>
  </si>
  <si>
    <t>TRSF E-BANKING CR 2102/FTSCY/WS95051 1080000.00 inv. 03.0130.0220 VICTORY INTERNATIO</t>
  </si>
  <si>
    <t>KR OTOMATIS LLG-MANDIRI KEKANCAN MUKTI Internet March 202 0 GE Htl-Invoice 2/3 PT Media</t>
  </si>
  <si>
    <t>bayar hutang Flexindo - INV NO U0719120058</t>
  </si>
  <si>
    <t>grand edge hotel februari 2020</t>
  </si>
  <si>
    <t>victory internasional februari 2020</t>
  </si>
  <si>
    <t>TRSF E-BANKING CR 2703/FTSCY/WS95051 5406000.00 media sarana data/ NADA SURYA TUNGGAL</t>
  </si>
  <si>
    <t>TRSF E-BANKING DB 1701/FTSCY/WS95051 7080000.00 JL-YKT-0023039 MEGA TRIKARSA INDO</t>
  </si>
  <si>
    <t>7,080,000.00 DB</t>
  </si>
  <si>
    <t>KR OTOMATIS LLG-HSBC INDONESIA PT EKA SANDANG DUT PT. EKA SANDANG - FEB 2020</t>
  </si>
  <si>
    <t>bayar hutang Mega Trikarsa - INV NO JL-YKT-0023039</t>
  </si>
  <si>
    <t>nada surya tunggal maret 2020</t>
  </si>
  <si>
    <t>TRSF E-BANKING CR 03/27 95031 BUPOT SEPT 2019 DHEDY KURNIAWAN SA</t>
  </si>
  <si>
    <t>eka sandang duta prima februari 2020</t>
  </si>
  <si>
    <t>40,000.00 CR</t>
  </si>
  <si>
    <t>TRSF E-BANKING DB 1701/FTLLG/0000100 0080017PT. BANK MA TRANSFER VIA LLG REF NO PPU =RL4Y Moratelindo Virtua</t>
  </si>
  <si>
    <t>KR OTOMATIS TRF KOLEKTIF INTERNET FEB'20 SH IHLIN PGS</t>
  </si>
  <si>
    <t>mitra ekspedisi sejahtera september 2019 untuk PPh 23</t>
  </si>
  <si>
    <t>bayar hutang Moratelindo - INV NO 202003228</t>
  </si>
  <si>
    <t>KR OTOMATIS LLG-STANDARD CHART PT UNZA VITALIS</t>
  </si>
  <si>
    <t>jaya wira jerindo februari 2020</t>
  </si>
  <si>
    <t>unza vitalis maret 2020</t>
  </si>
  <si>
    <t>TRSF E-BANKING CR 03/27 95031 DDST MARET 20 HERPIN PURWANI</t>
  </si>
  <si>
    <t>delta dunia sandang textile maret 2020</t>
  </si>
  <si>
    <t>TRSF E-BANKING DB 1701/FTLLG/0000100 0080017PT. BANK MA TRANSFER VIA LLG REF NO PPU =RL41 PT. Indonusa Telem</t>
  </si>
  <si>
    <t>Bappeda februari 2020</t>
  </si>
  <si>
    <t>TRSF E-BANKING CR 03/28 95031 PENAMBAHAN AP MARYANI SE</t>
  </si>
  <si>
    <t>bayar hutang Transvision - INV NO 012196001012020 (10.476.000); 013021801012020 (8.424.000); 013039801012020 (9.180.000); 013811901012020 (4.320.000); 013820201012020 (4.320.000); 013821001012020 (4.320.000); 014068401012020 (2.592.000)</t>
  </si>
  <si>
    <t>TRSF E-BANKING CR 2102/FTSCY/WS95051 2166000.00 G-MEDIA FEB 20 03.0074-0220 SUSAN PHOTO ALBUM</t>
  </si>
  <si>
    <t>TRSF E-BANKING CR 3003/FTSCY/WS95051 883000.00 ATTAMANA PRIMA CV</t>
  </si>
  <si>
    <t>Susan photo album februari 2020</t>
  </si>
  <si>
    <t>SETORAN TUNAI SOLIKIN</t>
  </si>
  <si>
    <t>attamanna prima maret 2020</t>
  </si>
  <si>
    <t>KR OTOMATIS LLG-BNI STARLIGHT GARMENT INTERNET 10 mbps |</t>
  </si>
  <si>
    <t>TRSF E-BANKING DB 1701/FTLLG/0000100 0080017PT. BANK MA TRANSFER VIA LLG REF NO PPU =RL43 PT. INDONESIA COMN</t>
  </si>
  <si>
    <t>HLS Star wig februari 2020</t>
  </si>
  <si>
    <t>17,556,000.00 DB</t>
  </si>
  <si>
    <t>starlight garments februari 2020</t>
  </si>
  <si>
    <t>bayar hutang Icon+ - INV NO 202001651</t>
  </si>
  <si>
    <t>SETORAN TUNAI INV 030383-0120</t>
  </si>
  <si>
    <t>SETORAN TUNAI DWI 0303680320</t>
  </si>
  <si>
    <t>bersama kita besar maret 2020</t>
  </si>
  <si>
    <t>star alliance januari 2020</t>
  </si>
  <si>
    <t>SETORAN TUNAI BALATKOP MARET 2020</t>
  </si>
  <si>
    <t>Balatkop maret (2.106) umkm center (1.506) maret 2020</t>
  </si>
  <si>
    <t>TRSF E-BANKING CR 3003/FTSCY/WS95011 2166000.00 Wifi Realme Maret SPF.OP-0052787 HELEN STANNY</t>
  </si>
  <si>
    <t>mazuvo indo februari 2020</t>
  </si>
  <si>
    <t>TRSF E-BANKING DB 1701/FTLLG/0000100 0090010PT. BANK NE TRANSFER VIA LLG REF NO PPU =RL46 MEDIA SARANA DATA</t>
  </si>
  <si>
    <t>realme maret 2020</t>
  </si>
  <si>
    <t>122,121,289.00 DB</t>
  </si>
  <si>
    <t>KR OTOMATIS LLG-MANDIRI EXPO FREIGHT INDON 03.0591.0220 PT. MEDI</t>
  </si>
  <si>
    <t>SWITCHING CR TRANSFER DR 008 BAGAS ADISUHARJO PLAZA MANDI</t>
  </si>
  <si>
    <t>500,000.00 CR</t>
  </si>
  <si>
    <t>bayar hutang Telkom DWS - INV NO Tel.36/NTS/KU.370/DCI/2020</t>
  </si>
  <si>
    <t>expo freight februari 2020</t>
  </si>
  <si>
    <t>TRSF E-BANKING CR 3003/FTSCY/WS95051 1626000.00 byr media sarana inv 320 FLYING EAGLE PT</t>
  </si>
  <si>
    <t>flying eagle maret 2020</t>
  </si>
  <si>
    <t>KR OTOMATIS LLG-CIMB NIAGA BRUNBRUN RETAILIND BRUN2-030340-0220 20200221934095979</t>
  </si>
  <si>
    <t>750,000.00 CR</t>
  </si>
  <si>
    <t>TRSF E-BANKING CR 1701/FTSCY/WS95051 553000.00 Paket Internet Gmedia M3 jan 20 PERKASA TELKOMSELI</t>
  </si>
  <si>
    <t>Artha Surya Barokah maret 2020</t>
  </si>
  <si>
    <t>brunbrun januari 2020</t>
  </si>
  <si>
    <t>SETORAN TUNAI BYR TAGIHAN G MEDIA</t>
  </si>
  <si>
    <t>perkasa telkomsindo januari 2020</t>
  </si>
  <si>
    <t>SETORAN PT INDOFOOD CBP ICBP NDL SMG KW 0220;INTERNET FEBRUARI 2020</t>
  </si>
  <si>
    <t>TRSF E-BANKING DB 3003/FTSCY/WS95051 300000000.00 tabungan Mar 2020 MEDIA SARANA DATA</t>
  </si>
  <si>
    <t>KR OTOMATIS LLG-DANAMON ARISAMANDIRI PRATA MEDIA SARANA INV 0 3 0023 0120</t>
  </si>
  <si>
    <t>indofood februari 2020</t>
  </si>
  <si>
    <t>mutasi ke GIRO</t>
  </si>
  <si>
    <t>arisamandiri desember 2019</t>
  </si>
  <si>
    <t>KR OTOMATIS LLG-HSBC INDONESIA PT SAI APPAREL IND /INV/03.0021.0220 * INTERNET BLN FEB 2020</t>
  </si>
  <si>
    <t>KR OTOMATIS LLG-MUFG BANK LTD KINTETSU WORLD EXP KWE PAYMENT CHARGE FOR INTERNET SMG0 3.0499.0120</t>
  </si>
  <si>
    <t>SAI Apparel februari 2020</t>
  </si>
  <si>
    <t>kintetsu world januari 2020</t>
  </si>
  <si>
    <t>TRSF E-BANKING DB 3003/FTSCY/WS95051 100000000.00 tabungan Mar 2020 MEDIA SARANA DATA</t>
  </si>
  <si>
    <t>100,000,000.00 DB</t>
  </si>
  <si>
    <t>KR OTOMATIS LLG-CIMB NIAGA BRUNBRUN RETAILIND BRUN2-0303380120 2 02001171524582642</t>
  </si>
  <si>
    <t>SETORAN TUNAI SO GOOD FOOD</t>
  </si>
  <si>
    <t>SETORAN KLIRING GRAND ARKENSO M ARET 20 #WARKAT L:01 I:00</t>
  </si>
  <si>
    <t>so good food februari 2020</t>
  </si>
  <si>
    <t>grand arkenso maret 2020</t>
  </si>
  <si>
    <t>brunbrun desember 2019</t>
  </si>
  <si>
    <t>KR OTOMATIS LLG-MANDIRI DAI SUKSES SELALU 01-29feb wifi PT. MEDI</t>
  </si>
  <si>
    <t>masaji tatanan kontainer site 1 (4.866), site 2 (3.892.500) maret 2020</t>
  </si>
  <si>
    <t>TRSF E-BANKING CR 1701/FTSCY/WS95011 553000.00 03.0312-0120 PERIODE JAN 2020 AGUNG INDRAWAN RAH</t>
  </si>
  <si>
    <t>DAI Sukses selalu (Diagon Alley) februari 2020</t>
  </si>
  <si>
    <t>samudera perdana selaras site 1 januari 2020</t>
  </si>
  <si>
    <t>glory industrial demak maret 2020</t>
  </si>
  <si>
    <t>KR OTOMATIS LLG-ANZ INDONESIA YAYASAN JAKARTA CE INV 03.0215.0320</t>
  </si>
  <si>
    <t>SETORAN TUNAI SARI BOEDHY M BIAYA LANGGANAN INTERNET BLN F EB 2020 SMKN 9 SEMARANG</t>
  </si>
  <si>
    <t>TRSF E-BANKING CR 1701/FTSCY/WS95051 4406000.00 LH SMG SURGANYA MOTOR IND</t>
  </si>
  <si>
    <t>jakarta center for law maret 2020</t>
  </si>
  <si>
    <t>SMK Negeri 9 semarang februari 2020</t>
  </si>
  <si>
    <t>TRSF E-BANKING CR 3103/FTSCY/WS95051 1626000.00 payment MTE internet Maret MATAHARI TERBIT EL</t>
  </si>
  <si>
    <t>surganya motor indonesia desember 2019 (faktur di bulan januari)</t>
  </si>
  <si>
    <t>SETORAN TUNAI PT MEDIA SARANA BALATKOP FEBRUARI 2020</t>
  </si>
  <si>
    <t>matahari terbit elok maret 2020</t>
  </si>
  <si>
    <t>11,135,000.00 CR</t>
  </si>
  <si>
    <t>KR OTOMATIS LLG-DANAMON SEIDENSTICKER INDO INTERNET MARET 20</t>
  </si>
  <si>
    <t>14,580,000.00 CR</t>
  </si>
  <si>
    <t>UMKM Balatkop one time februari 2020</t>
  </si>
  <si>
    <t>Global elektronik januari 2020</t>
  </si>
  <si>
    <t>seidensticker indonesia site 1 (9.180) warehouse (5.400) maret 2020</t>
  </si>
  <si>
    <t>TRSF E-BANKING CR 3103/FTSCY/WS95051 5406000.00 ASTON SMG AP 05/03 INV PER MARET 20 GRAHA CHANDRABUANA</t>
  </si>
  <si>
    <t>TRSF E-BANKING CR 1701/FTSCY/WS95051 2206000.00 CUST ID 0308020319 INV 0304840120 ESTIKA TATA TIARA</t>
  </si>
  <si>
    <t>TRSF E-BANKING CR 02/21 503N1 LINA SOERATMAN</t>
  </si>
  <si>
    <t>aston hotel februari 2020</t>
  </si>
  <si>
    <t>estika tata tiara desember 2019</t>
  </si>
  <si>
    <t>larasati mitra sejati januari 2020</t>
  </si>
  <si>
    <t>SETORAN TUNAI RUSITO PMBYRN G-MEDIA BLN MARET TA 20 20 BPBDKOTA SMG</t>
  </si>
  <si>
    <t>915,091.00 CR</t>
  </si>
  <si>
    <t>TRSF E-BANKING CR 1701/ACSCY/0000100 20011700000349 KEN SARAS KEN TANZAH MAKMUR</t>
  </si>
  <si>
    <t>BPBD Maret 2020</t>
  </si>
  <si>
    <t>TRSF E-BANKING CR 2102/FTSCY/WS95051 7566000.00 oak tree JAYA PERKASA INVES</t>
  </si>
  <si>
    <t>KR OTOMATIS LLG-HSBC INDONESIA PT MAS SUMBIRI 2800004937 * PT. M EDIA SARANA DATA</t>
  </si>
  <si>
    <t>2,357,538.00 CR</t>
  </si>
  <si>
    <t>Ken Tanzah Makmur (Salatiga) Januari 2020</t>
  </si>
  <si>
    <t>MAS SUMBIRI one time desember 2019</t>
  </si>
  <si>
    <t>jaya perkasa investama januari 2020</t>
  </si>
  <si>
    <t>KR OTOMATIS LLG-UOB INDONESIA JOHNS GLOVE FACTOR</t>
  </si>
  <si>
    <t>iqplus candra maret 2020</t>
  </si>
  <si>
    <t>TRSF E-BANKING DB 2102/FTSCY/WS95051 18500000.00 msd ke py PRIYO SUYONO</t>
  </si>
  <si>
    <t>KR OTOMATIS LLG-BPD JATENG PT ADHI KARYA PERS INV 0300530220 INV 0300540320</t>
  </si>
  <si>
    <t>18,500,000.00 DB</t>
  </si>
  <si>
    <t>john's glove januari 2020</t>
  </si>
  <si>
    <t>adhi karya januari dan februari 2020 (@3.306)</t>
  </si>
  <si>
    <t>BIAYA ADM</t>
  </si>
  <si>
    <t>TRSF E-BANKING DB 2102/FTSCY/WS95051 47000000.00 msd ke py PRIYO SUYONO</t>
  </si>
  <si>
    <t>biaya admin MSD mar 2020</t>
  </si>
  <si>
    <t>47,000,000.00 DB</t>
  </si>
  <si>
    <t>CR KOREKSI BUNGA</t>
  </si>
  <si>
    <t>kekancan mukti radja hotel januari 2020</t>
  </si>
  <si>
    <t>75.46 CR</t>
  </si>
  <si>
    <t>koreksi bunga MSD mar 2020</t>
  </si>
  <si>
    <t>BUNGA</t>
  </si>
  <si>
    <t>KR OTOMATIS LLG-MUFG BANK LTD KINTETSU WORLD EXP KWE PAYMENT CHARGE FOR INTERNET SMG</t>
  </si>
  <si>
    <t>TRSF E-BANKING DB 1701/FTSCY/WS95051 23238000.00 klien jkt slh trf an rajawali MEDIA SARANA DATA</t>
  </si>
  <si>
    <t>1,375,635.63 CR</t>
  </si>
  <si>
    <t>bunga MSD mar 2020</t>
  </si>
  <si>
    <t>kintetsu world februari 2020</t>
  </si>
  <si>
    <t>PAJAK BUNGA</t>
  </si>
  <si>
    <t>275,142.22 DB</t>
  </si>
  <si>
    <t>trf ke Gmedia Jkt | klien Gmedia Jkt an PT. Rajawali Berdikari salah transfer 14 jan 2020</t>
  </si>
  <si>
    <t>pajak bunga MSD mar 2020</t>
  </si>
  <si>
    <t>TRSF E-BANKING DB 2102/FTSCY/WS95051 3000000.00 tanda jadi Avanza NASMOCO PT</t>
  </si>
  <si>
    <t>3,000,000.00 DB</t>
  </si>
  <si>
    <t>Saldo Awal : 4,705,867,715.15</t>
  </si>
  <si>
    <t>DP Avanza</t>
  </si>
  <si>
    <t>TRSF E-BANKING CR 1701/FTSCY/WS95051 1734000.00 03.0892.0719 Jan 2020 PIKTURA LENSA NUSA</t>
  </si>
  <si>
    <t>TRSF E-BANKING CR 2102/FTSCY/WS95011 553000.00 03.0314-0220 PERIODE FEB 2020 AGUNG INDRAWAN RAH</t>
  </si>
  <si>
    <t>Samudera Perdana Selaras site 1 februari 2020</t>
  </si>
  <si>
    <t>Piktura lensa nusa januari 2020</t>
  </si>
  <si>
    <t>Mutasi Debet : 7,329,317,129.22</t>
  </si>
  <si>
    <t>Mutasi Kredit : 2,860,227,050.43</t>
  </si>
  <si>
    <t>KR OTOMATIS LLG-MANDIRI PAHALA AGUNG FEB/GM/19 MEDIA SARANA DA TA PT-MEDIA</t>
  </si>
  <si>
    <t>Saldo Akhir : 236,777,636.36</t>
  </si>
  <si>
    <t>SWITCHING CR TRANSFER DR 022 BARNABAS BRAM SUAR 62878328409</t>
  </si>
  <si>
    <t>3,468,960.00 CR</t>
  </si>
  <si>
    <t>Pahala agung februari 2020</t>
  </si>
  <si>
    <t>Sekolah tinggi pastoral kateketik one time november 2019</t>
  </si>
  <si>
    <t>TRSF E-BANKING CR 01/18 Z5MF1 SYUKRIA LUTFIANA</t>
  </si>
  <si>
    <t>mamagreen februari 2020</t>
  </si>
  <si>
    <t>optik tunggal citraland januari 2020</t>
  </si>
  <si>
    <t>TRSF E-BANKING CR 1801/FTSCY/WS95051 1106000.00 inet jan20 apkt RHEZON SANUSI/REAG</t>
  </si>
  <si>
    <t>KR OTOMATIS LLG-BNI RPKBUNP.span-BNI SPAN SP2D 20026130 2001522000001 ARANG</t>
  </si>
  <si>
    <t>13,642,364.00 CR</t>
  </si>
  <si>
    <t>anak panah kopi tembalang januari 2020</t>
  </si>
  <si>
    <t>Imigrasi kantor siliwangi februari 2020</t>
  </si>
  <si>
    <t>TRSF E-BANKING CR 01/20 073K1 NITA DARMONO</t>
  </si>
  <si>
    <t>KR OTOMATIS LLG-BNI RPKBUNP.span-BNI SPAN SP2D 20026130 2001523000001 ARANG</t>
  </si>
  <si>
    <t>4,096,909.00 CR</t>
  </si>
  <si>
    <t>denko wahana sakti januari 2020</t>
  </si>
  <si>
    <t>imigrasi layanan passport februari 2020</t>
  </si>
  <si>
    <t>KR OTOMATIS LLG-CIMB NIAGA SRIBOGA FLOUR MILL 2001.00480 INV 03. 0673-1219</t>
  </si>
  <si>
    <t>TRSF E-BANKING CR 2102/FTSCY/WS95051 715800.00 Internet Paragon Feb 20 IXOBOX MITRA SEJAH</t>
  </si>
  <si>
    <t>sriboga flour mill desember 2019</t>
  </si>
  <si>
    <t>ixobox februari 2020</t>
  </si>
  <si>
    <t>SETORAN TUNAI PT HLS STAR WIG</t>
  </si>
  <si>
    <t>TRSF E-BANKING CR 2102/FTSCY/WS95051 4006000.00 wIFI G-media Peb 20 ktr PRIMA AGRO LANCAR</t>
  </si>
  <si>
    <t>HLS Star wig januari 2020</t>
  </si>
  <si>
    <t>Prima agro lancar - HO Februari 2020</t>
  </si>
  <si>
    <t>KR OTOMATIS LLG-KEB HANA DAE YOUNG TEXTILE INTERNET CHARGE JA N 2020</t>
  </si>
  <si>
    <t>TRSF E-BANKING CR 2102/FTSCY/WS95051 1006000.00 wifi g-Media Peb 20 gdg PRIMA AGRO LANCAR</t>
  </si>
  <si>
    <t>dae young textile januari 2020</t>
  </si>
  <si>
    <t>Prima agro lancar - gudang Februari 2020</t>
  </si>
  <si>
    <t>SETORAN TUNAI MSA KARGO INV GMEDIA JAN 2020</t>
  </si>
  <si>
    <t>monang sianipar abadi desember 2019</t>
  </si>
  <si>
    <t>efrata retailindo februari 2020</t>
  </si>
  <si>
    <t>TRSF E-BANKING CR 2102/FTSCY/WS95051 2836000.00 AP060 PERTIWI INDO MAS P</t>
  </si>
  <si>
    <t>2,836,000.00 CR</t>
  </si>
  <si>
    <t>RSIA Bunda desember 2019</t>
  </si>
  <si>
    <t>Pertiwi indo mas B (2.506) DC (330) februari 2020</t>
  </si>
  <si>
    <t>TRSF E-BANKING CR 02/22 073M1 AGUS SETYONO</t>
  </si>
  <si>
    <t>SETORAN TUNAI PMBYRN TAGIHAN BLN 01/2020 INV NO:030033-0120 PT PETROPACK</t>
  </si>
  <si>
    <t>yay shamsa tiga nusa februari 2020</t>
  </si>
  <si>
    <t>petropack agro januari 2020</t>
  </si>
  <si>
    <t>TRSF E-BANKING CR 02/22 Z1XW1 MURTININGSIH REJEK</t>
  </si>
  <si>
    <t>SETORAN TUNAI DINAS ESDM PROV BIAYA LANGGANAN INTERNET G.MEDI A BLN JANUARI 2 020 INV03.0127.</t>
  </si>
  <si>
    <t>SMK Bhakti Nusantara januari 2020</t>
  </si>
  <si>
    <t>dinas energi dan sumber daya januari 2020</t>
  </si>
  <si>
    <t>TRSF E-BANKING CR 2202/FTSCY/WS95051 553000.00 inet feb20 apkb RHEZON SANUSI/REAG</t>
  </si>
  <si>
    <t>KR OTOMATIS LLG-BNI ASKES (PERSERO) - BPJS KESEHATAN - I NTERNET JAN 202|</t>
  </si>
  <si>
    <t>BPJS Kesehatan KCU (Salatiga) Januari 2020</t>
  </si>
  <si>
    <t>anak panah kopi bangkong februari 2020</t>
  </si>
  <si>
    <t>SETORAN TUNAI PT PENTASARI PR BAYAR INTERNET JAN 2020</t>
  </si>
  <si>
    <t>TRSF E-BANKING CR 02/22 84881 GUNUNG JATI INTERN ET 01-29 FEB ENTIYAS YUNIARSO</t>
  </si>
  <si>
    <t>pentasari pranakarya januari 2020</t>
  </si>
  <si>
    <t>Gunung jati raya februari 2020 (salatiga)</t>
  </si>
  <si>
    <t>KR OTOMATIS LLG-BNI DWI PUTU KASIRANO Pembyrn tag intern et bln nov+des 19 (media saran</t>
  </si>
  <si>
    <t>TRSF E-BANKING CR 02/22 Z2WH1 SYUKRIA LUTFIANA</t>
  </si>
  <si>
    <t>optik tunggal citraland februari 2020</t>
  </si>
  <si>
    <t>dwi putu kasirano november (2.206) desember (2.206) 2019</t>
  </si>
  <si>
    <t>TRSF E-BANKING CR 2302/FTSCY/WS95011 753000.00 Payment Folkafe GForce 1-29Feb AGUS HARTOMO PRAKO</t>
  </si>
  <si>
    <t>TRSF E-BANKING CR 2001/FTSCY/WS95051 1656000.00 Inv Januari 2020 JAYADIPA MANDIRI P</t>
  </si>
  <si>
    <t>folkafe februari 2020</t>
  </si>
  <si>
    <t>jayadipa mandiri januari 2020</t>
  </si>
  <si>
    <t>KR OTOMATIS LLG-MANDIRI GRAHA MASINDO PRAT PV20020005 MEDIA SARANA DA TA PT. MEDI</t>
  </si>
  <si>
    <t>KR OTOMATIS LLG-BPD JATENG BPP BIKDK PEMB LANGGANAN INT ERNET G MEDI</t>
  </si>
  <si>
    <t>20,882,499.34 CR</t>
  </si>
  <si>
    <t>graha masindo pratama februari 2020</t>
  </si>
  <si>
    <t>balai industri kreatif januari 2020</t>
  </si>
  <si>
    <t>KR OTOMATIS LLG-MANDIRI PAHALA AGUNG DES/GM/19 MEDIA SARANA DA TA PT-MEDIA</t>
  </si>
  <si>
    <t>KR OTOMATIS LLG-MANDIRI GRAHA SATU TIGA TU 8/PV/FEB/20 GMEDIA PT. MEDI</t>
  </si>
  <si>
    <t>pahala agung januari 2020</t>
  </si>
  <si>
    <t>graha satu tiga tujuh februari 2020</t>
  </si>
  <si>
    <t>TRSF E-BANKING CR 2001/FTSCY/WS95051 4326000.00 Internet Jan 20 Helmut HELMUT ZEPF INDONE</t>
  </si>
  <si>
    <t>TRSF E-BANKING CR 2402/FTSCY/WS95031 3975549.00 kos wendra WENDRA BAGOES SATR</t>
  </si>
  <si>
    <t>3,975,549.00 CR</t>
  </si>
  <si>
    <t>helmut zepf januari 2020</t>
  </si>
  <si>
    <t>Kos woltermonginsidi januari i (770) B (999.549) februari (2.206) 2020</t>
  </si>
  <si>
    <t>TRSF E-BANKING CR 01/20 503N1 LINA SOERATMAN</t>
  </si>
  <si>
    <t>larasati mitra sejati desember 2019</t>
  </si>
  <si>
    <t>TRSF E-BANKING DB 2402/FTLLG/0000100 0080017PT. BANK MA TRANSFER VIA LLG REF NO PPU =P4J1 PT. Finnet Indones</t>
  </si>
  <si>
    <t>980,727.00 DB</t>
  </si>
  <si>
    <t>bayar hutang Finnet - inv no INV0108346</t>
  </si>
  <si>
    <t>naavagreen indonesia desember 2019</t>
  </si>
  <si>
    <t>BA JASA E-BANKING 2402/DMCHG/0000100 BIAYA TRANSFER SME</t>
  </si>
  <si>
    <t>KR OTOMATIS LLG-MANDIRI PENDIDIKAN WIDYA H YAYASAN PEND WIDYA HUSADA 0304120120</t>
  </si>
  <si>
    <t>TRSF E-BANKING DB 2402/FTLLG/0000100 0080017PT. BANK MA TRANSFER VIA LLG REF NO PPU =P4J5 PT. Finnet Indones</t>
  </si>
  <si>
    <t>1,909,812.00 DB</t>
  </si>
  <si>
    <t>yay pendidikan widya husada januari 2020</t>
  </si>
  <si>
    <t>bayar hutang Finnet - inv no INV0114303</t>
  </si>
  <si>
    <t>minta faktur</t>
  </si>
  <si>
    <t>KR OTOMATIS LLG-MANDIRI GRAHA MASINDO PRAT PT. MEDI</t>
  </si>
  <si>
    <t>Periode : 01/04/2020 - 01/04/2020</t>
  </si>
  <si>
    <t>graha masindo pratama januari 2020</t>
  </si>
  <si>
    <t>TRSF E-BANKING DB 2402/FTSCY/WS95051 2500000.00 training Life Prog 28/2-1pax(tambahn) JALAN SUKSES INDON</t>
  </si>
  <si>
    <t>2,500,000.00 DB</t>
  </si>
  <si>
    <t>training Life Prog 28/2 - 1 pax (tambahan)</t>
  </si>
  <si>
    <t>KR OTOMATIS LLG-BNI RPKBUNP.span-BNI SPAN SP2D 20134130 2000165000001 daya d</t>
  </si>
  <si>
    <t>TRSF E-BANKING DB 2402/FTSCY/WS95051 656880.00 83/MSD-SMG/02/20 GLOBAL SOLUSI CV</t>
  </si>
  <si>
    <t>656,880.00 DB</t>
  </si>
  <si>
    <t>BKKBN site Ambarawa januari 2020</t>
  </si>
  <si>
    <r>
      <t xml:space="preserve">gudang bawah/ruang admin bawah | Hikvision Kamera CCTV Indoor 5MP 2pcs @438.182 | DPP 876.364; Diskon 280.436; PPN 59.592 | </t>
    </r>
    <r>
      <rPr>
        <color rgb="FF000000"/>
      </rPr>
      <t>Selisih 1.360 dipotongkan pembelian berikutnya</t>
    </r>
    <r>
      <t xml:space="preserve"> | Global Solusi - 83/MSD-SMG/02/20</t>
    </r>
  </si>
  <si>
    <t>KR OTOMATIS LLG-BNI RPKBUNP.span-BNI SPAN SP2D 20134130 2000194000001 daya d</t>
  </si>
  <si>
    <t>6,363,636.00 CR</t>
  </si>
  <si>
    <t>BYR VIA E-BANKING 24/02 WSID95051 PENERIMAAN NEGARA 023719149506020</t>
  </si>
  <si>
    <t>27,273.00 DB</t>
  </si>
  <si>
    <t>BKKBN anggaran rutin januari 2020</t>
  </si>
  <si>
    <t>biaya admin kliring MSD apr 2020</t>
  </si>
  <si>
    <t>PPh 23 Bendahara Pengeluaran Badan Kesbangpol</t>
  </si>
  <si>
    <t>TRSF E-BANKING CR 0104/FTSCY/WS95011 5512000.00 BIAYA INTERNET UMBUL SIDOMUKTI DEWI ALIFAH RAHMAW</t>
  </si>
  <si>
    <t>KR OTOMATIS LLG-BNI RPKBUNP.span-BNI SPAN SP2D 20134130 2000166000001 aya da</t>
  </si>
  <si>
    <t>SETORAN IBIS HOTEL FEBRUARI 2020</t>
  </si>
  <si>
    <t>9,726,000.00 CR</t>
  </si>
  <si>
    <t>BKKBN Site pati januari 2020</t>
  </si>
  <si>
    <t>panorama sidomukti site 1 (3.306) site pondok kopi (2.206) april 2020 (salatiga)</t>
  </si>
  <si>
    <t>hotel ibis februari 2020</t>
  </si>
  <si>
    <t>TRSF E-BANKING CR 2001/FTSCY/WS95051 813000.00 PV-2001-000139 JALUR MANDIRI UTAM</t>
  </si>
  <si>
    <t>SETORAN TUNAI PT PERTIWI I REFF:00082/0320</t>
  </si>
  <si>
    <t>SETORAN TUNAI PT PETROPACK BYR INV:03.0041 0220 TGL3/2/20</t>
  </si>
  <si>
    <t>jalur mandiri utama desember 2019</t>
  </si>
  <si>
    <t>2,834,000.00 CR</t>
  </si>
  <si>
    <t>petropack agro februari 2020</t>
  </si>
  <si>
    <t>pertiwi indomas maret 2020</t>
  </si>
  <si>
    <t>TRSF E-BANKING CR 2001/FTSCY/WS95051 1356000.00 BEVERINDO INDAH AB</t>
  </si>
  <si>
    <t>TRSF E-BANKING CR 04/01 95031 INTERNET THERESIAN A SMG FABIOLA ARNI SARI</t>
  </si>
  <si>
    <t>beverindo indah abadi januari 2020</t>
  </si>
  <si>
    <t>theresiana april 2020</t>
  </si>
  <si>
    <t>William booth februari 2020</t>
  </si>
  <si>
    <t>TRSF E-BANKING CR 2101/FTSCY/WS95051 2270182.00 03.0538-0120 03.0537-0120 DUNIA EXPRESS TRAN</t>
  </si>
  <si>
    <t>TRSF E-BANKING CR 2402/FTSCY/WS95051 663000.00 BAYAR INTERNET AR BULAN FEBRUARI 20 A R PRODUCTION CV</t>
  </si>
  <si>
    <t>Toko AJM Sekaran maret 2020 (553) Banaran maret 2020 (553)</t>
  </si>
  <si>
    <t>AR Production januari 2020</t>
  </si>
  <si>
    <t>Dunia Express Transindo site 1 (1.184.182) dan Site 2 (1.086) Januari 2020</t>
  </si>
  <si>
    <t>TRSF E-BANKING CR 0204/FTSCY/WS95051 2206000.00 bayar internet bln maret 2020 PENTASARI PRANAKAR</t>
  </si>
  <si>
    <t>SETORAN TUNAI PT REDNADI</t>
  </si>
  <si>
    <t>KR OTOMATIS LLG-MANDIRI CAKRAWALA SAKTI KE 20 GMEDIA JAN 2020 20 GMEDIA JAN 2 020 PT. MEDI</t>
  </si>
  <si>
    <t>pentasari maret 2020</t>
  </si>
  <si>
    <t>Retnadi (RSIA Bunda) februari 2020</t>
  </si>
  <si>
    <t>SETORAN TUNAI PEMBAYARAN BULA N FEBRUARI 2020</t>
  </si>
  <si>
    <t>cakrawala sakti kencana po hotel januari 2020</t>
  </si>
  <si>
    <t>2,168,100.00 CR</t>
  </si>
  <si>
    <t>karisma cipta tunggal februari 2020</t>
  </si>
  <si>
    <t>TRSF E-BANKING CR 0204/FTSCY/WS95011 883000.00 klien salah trf rajawali diesel PRIYO SUYONO</t>
  </si>
  <si>
    <t>KR OTOMATIS LLG-MANDIRI GRAHA SATU TIGA TU 9/PV/JAN/20 GMEDIA PT. MEDI</t>
  </si>
  <si>
    <t>HLS Star Wig one time november 2019</t>
  </si>
  <si>
    <t>Rajawali diesel one time februari 2020</t>
  </si>
  <si>
    <t>graha satu tiga tujuh januari 2020</t>
  </si>
  <si>
    <t>SETORAN TUNAI SINAR PANTJA INV NO 03.0196- 0320</t>
  </si>
  <si>
    <t>TRSF E-BANKING CR 2402/FTSCY/WS95051 2706000.00 byr media sarana inv 220 CATUR ADHI MANUNGG</t>
  </si>
  <si>
    <t>sinar pantja maret 2020</t>
  </si>
  <si>
    <t>KR OTOMATIS LLG-HSBC INDONESIA PT MAS SUMBIRI 2800004602 * PT. M EDIA SARANA DATA</t>
  </si>
  <si>
    <t>catur adhi manunggal februari 2020</t>
  </si>
  <si>
    <t>27,417,162.00 CR</t>
  </si>
  <si>
    <t>KR OTOMATIS LLG-BNI RPKBUNP.span-BNI SPAN SP2D 20026130 2003559000001 arang</t>
  </si>
  <si>
    <t>26,727,273.00 CR</t>
  </si>
  <si>
    <t>TRSF E-BANKING CR 2402/FTSCY/WS95051 3240000.00 INV 03.0546-0220 BITRATEX INDUSTRIE</t>
  </si>
  <si>
    <t>Mas sumbiri one time desember (12.071.220) one time desember (15.345.942) 2019</t>
  </si>
  <si>
    <t>TRSF E-BANKING DB 0204/FTSCY/WS95051 14918800.00 MSD ke Giro u/ cicil mazda ke11 MEDIA SARANA DATA</t>
  </si>
  <si>
    <t>bitratex industries februari 2020</t>
  </si>
  <si>
    <t>1,102,500.00 CR</t>
  </si>
  <si>
    <t>TRSF E-BANKING DB 0204/FTSCY/WS95051 300000.00 klien zigy slh trf Fery Mangunharjo MEDIA SARANA DATA</t>
  </si>
  <si>
    <t>300,000.00 DB</t>
  </si>
  <si>
    <t>TRSF E-BANKING CR 2402/FTSCY/WS95051 1080000.00 INV 03.0547-0220 BITRATEX INDUSTRIE</t>
  </si>
  <si>
    <t>RSU William booth januari 2020</t>
  </si>
  <si>
    <t>TRSF E-BANKING CR 01/21 700P1 PAYMENT INV NO 03. 0181-0120 SAMUEL SUGIARTO DE</t>
  </si>
  <si>
    <t>bitratex industries CCTV februari 2020</t>
  </si>
  <si>
    <t>TRSF E-BANKING DB 0204/FTSCY/WS95051 12398400.00 6/MSD-SMG/04/20 GLOBAL SOLUSI CV</t>
  </si>
  <si>
    <t>12,398,400.00 DB</t>
  </si>
  <si>
    <t>dinamika expressindo januari 2020</t>
  </si>
  <si>
    <t>TRSF E-BANKING CR 2402/FTSCY/WS95051 39966000.00 GMedia Feb 20 MG Setos MAJU MAPAN MAKMUR</t>
  </si>
  <si>
    <t>TRSF E-BANKING DB 0204/FTSCY/WS95051 57000000.00 equip, top up, pph 1040,1043,1044 MEDIA SARANA DATA</t>
  </si>
  <si>
    <t>57,000,000.00 DB</t>
  </si>
  <si>
    <t>TRSF E-BANKING CR 2101/FTSCY/WS95051 1080000.00 inv.03.0122-0120 VICTORY INTERNATIO</t>
  </si>
  <si>
    <t>Maju mapan makmur sentosa februari 2020</t>
  </si>
  <si>
    <t>TRSF E-BANKING DB 0204/FTSCY/WS95051 71500000.00 PPh 25 MSD Mar 20 MEDIA SARANA DATA</t>
  </si>
  <si>
    <t>victory internasional futures januari 2020</t>
  </si>
  <si>
    <t>TRSF E-BANKING CR 2402/FTSCY/WS95051 2166000.00 GMedia(tlp) Jan 20 MG Setos MAJU MAPAN MAKMUR</t>
  </si>
  <si>
    <t>TRSF E-BANKING DB 0204/FTSCY/WS95051 14634000.00 026/INV-ARIF/03/20 SAEPUL ARIF</t>
  </si>
  <si>
    <t>14,634,000.00 DB</t>
  </si>
  <si>
    <t>Maju mapan makmur sentosa - telephone februari 2020</t>
  </si>
  <si>
    <t>TRSF E-BANKING DB 0204/FTSCY/WS95051 35875000.00 JL-YKT-0025049, 5152,5154,5311 MEGA TRIKARSA INDO</t>
  </si>
  <si>
    <t>35,875,000.00 DB</t>
  </si>
  <si>
    <t>KR OTOMATIS LLG-BNI ASKES (PERSERO) - BPJS KESEHATAN - I NTERNET FEBRUAR|</t>
  </si>
  <si>
    <t>pam swaravia januari 2020</t>
  </si>
  <si>
    <t>Saldo Awal : 245,121,636.36</t>
  </si>
  <si>
    <t>BPJS Sultan agung februari 2020</t>
  </si>
  <si>
    <t>SETORAN TUNAI PT MEDIA SARANA BLUEPOOL DES 19 DAN JAN 2020</t>
  </si>
  <si>
    <t>Mutasi Debet : 206,626,200.00</t>
  </si>
  <si>
    <t>Mutasi Kredit : 38,815,273.00</t>
  </si>
  <si>
    <t>SETORAN KLIRING KLG #WARKAT L:01 I:00</t>
  </si>
  <si>
    <t>8,998,000.00 CR</t>
  </si>
  <si>
    <t>Saldo Akhir : 77,310,709.36</t>
  </si>
  <si>
    <t>Bluepool buana des 2019 (828) jan 2020 (828)</t>
  </si>
  <si>
    <t>surya gemilang terang februari 2020</t>
  </si>
  <si>
    <t>SETORAN PT MEDIA SARANA IBIS JAN 2020</t>
  </si>
  <si>
    <t>TRSF E-BANKING CR 2502/FTSCY/WS95051 971000.00 PT.MEDIA SARANA MARIMAS PUTERA KEN</t>
  </si>
  <si>
    <t>gajahmada indrasehati ibis hotel januari 2020</t>
  </si>
  <si>
    <t>marimas putera kencana februari 2020</t>
  </si>
  <si>
    <t>KR OTOMATIS LLG-MANDIRI PT FAJAR MAS MURNI INVOICE 03,0609-01 20, ID 03,0932,101 9</t>
  </si>
  <si>
    <t>KR OTOMATIS LLG-CITIBANK PT MITRA ISWARA &amp; Internet PT MIR In v.03.0333-0220</t>
  </si>
  <si>
    <t>fajar mas murni januari 2020</t>
  </si>
  <si>
    <t>mitra iswara februari 2020</t>
  </si>
  <si>
    <t>SETORAN PT INDOFOOD CBP ICBP NDL SMG KW 120;BY INTERNET BULAN JANUARI 2020</t>
  </si>
  <si>
    <t>KR OTOMATIS LLG-MAYBANK INDONE FUKURYO INDONESIA INV 030598 0220</t>
  </si>
  <si>
    <t>indofood januari 2020</t>
  </si>
  <si>
    <t>fukuryo indonesia januari 2020</t>
  </si>
  <si>
    <t>TRSF E-BANKING CR 2101/FTSCY/WS95051 1106000.00 SINAR ESENSI JAYA</t>
  </si>
  <si>
    <t>PVH Far east februari 2020</t>
  </si>
  <si>
    <t>sinar esensi jaya januari 2020</t>
  </si>
  <si>
    <t>SETORAN TUNAI SMG NEGRI 9 SE MARANG</t>
  </si>
  <si>
    <t>TRSF E-BANKING CR 2101/FTSCY/WS95011 12656000.00 gmedia lt 2 ASTRIED ROSE ALEXA</t>
  </si>
  <si>
    <t>5,316,000.00 CR</t>
  </si>
  <si>
    <t>pusat panggilan bravo site 1 januari 2020</t>
  </si>
  <si>
    <t>SMK Negeri 9 Semarang september 2019</t>
  </si>
  <si>
    <t>TRSF E-BANKING CR 2101/FTSCY/WS95011 1106000.00 gmedia lt 1 ASTRIED ROSE ALEXA</t>
  </si>
  <si>
    <t>pusat panggilan bravo site 2 januari 2020</t>
  </si>
  <si>
    <t>KR OTOMATIS LLG-BPD JATENG ACHMAT SOLEH INVOICE NUMBER 070 0160120</t>
  </si>
  <si>
    <t>TRSF E-BANKING CR 2502/FTSCY/WS95011 2166000.00 INTERNET OKTOBER WANG FUCHENG</t>
  </si>
  <si>
    <t>SMA 1 Susukan (Salatiga) Januari 2020</t>
  </si>
  <si>
    <t>TRSF E-BANKING CR 2101/FTSCY/WS95051 6486000.00 03.0445-0120 SUMBER GRAHA SEJAH</t>
  </si>
  <si>
    <t>World innovative oppo site 3 november 2019</t>
  </si>
  <si>
    <t>sumber graha sejahtera januari 2020</t>
  </si>
  <si>
    <t>TRSF E-BANKING CR 2502/FTSCY/WS95051 2206000.00 03.0518-0220 SEKAWAN GLOBAL KOM</t>
  </si>
  <si>
    <t>TRSF E-BANKING CR 2101/FTSCY/WS95051 4956000.00 ADIL JAYA PT</t>
  </si>
  <si>
    <t>Sekawan global komunika februari 2020</t>
  </si>
  <si>
    <t>adil jaya januari 2020</t>
  </si>
  <si>
    <t>TRSF E-BANKING CR 2502/FTSCY/WS95011 2166000.00 INTERNET NOVEMBER WANG FUCHENG</t>
  </si>
  <si>
    <t>KR OTOMATIS LLG-ANZ INDONESIA YAYASAN JAKARTA CE INV 03 0211 0120</t>
  </si>
  <si>
    <t>World innovative oppo site 3 Desember 2019</t>
  </si>
  <si>
    <t>yay pusat kerjasama di bidang bagian hukum jakarta januari 2020</t>
  </si>
  <si>
    <t>TRSF E-BANKING CR 2502/FTSCY/WS95011 2166000.00 INTERNET DESEMBER WANG FUCHENG</t>
  </si>
  <si>
    <t>TRSF E-BANKING CR 2101/FTSCY/WS95051 9829032.00 PO. 4300719 NoInv. 0566, 0571 CIMORY HOSPITALITY</t>
  </si>
  <si>
    <t>World innovative oppo site 3 januari 2020</t>
  </si>
  <si>
    <t>9,829,032.00 CR</t>
  </si>
  <si>
    <t>cimory hospitality september (desember) (2.200 &amp; 2.129.032) januari 2020 (5.500)</t>
  </si>
  <si>
    <t>TRSF E-BANKING CR 02/25 69921 ONG LIE JONG</t>
  </si>
  <si>
    <t>4,524,452.00 CR</t>
  </si>
  <si>
    <t>KR OTOMATIS LLG-CIMB NIAGA SRIBOGA FLOUR MILL 2001.00564 Media S arana INV03.0643- 0120</t>
  </si>
  <si>
    <t>Panties Pizza Tembalang januari 2020 i (1.100) b (444.226), februari 2020 (718) Panties Pizza pleburan januari 2020 i (1.100) b (444.226), februari 2020 (718)</t>
  </si>
  <si>
    <t>sriboga flour mill januari 2020</t>
  </si>
  <si>
    <t>SETORAN TUNAI PEMBAYARAN TAGI HAN PERIODE FEB RUARI</t>
  </si>
  <si>
    <t>SETORAN TUNAI BIAYA LANGGANAN INTERNET BLN J ANUARI 2020 SMK N 9 SEMARANG</t>
  </si>
  <si>
    <t>SMK AKPELNI januari 2020</t>
  </si>
  <si>
    <t>SMK Negeri 9 semarang januari 2020</t>
  </si>
  <si>
    <t>TRSF E-BANKING CR 2502/FTSCY/WS95051 10806000.00 inv 0303410220 MAJU JAYA SARANA G</t>
  </si>
  <si>
    <t>maju jaya sarana grafika februari 2020</t>
  </si>
  <si>
    <t>multi terminal indonesia januari 2020</t>
  </si>
  <si>
    <t>KR OTOMATIS LLG-MANDIRI SUARA MERDEKA PRES G Media Jan 2020 PT. Medi</t>
  </si>
  <si>
    <t>TRSF E-BANKING CR 2201/FTSCY/WS95051 1626000.00 G - MEDIA JAN 20 CHRISTOF PRANATA B</t>
  </si>
  <si>
    <t>cv tavernindo januari 2020</t>
  </si>
  <si>
    <t>Suara Merdeka Pandanaran oktober (2.920), Gedung mugas oktober (1.656), Kukrit oktober (3.856) dan Pandanaran november 2019 (3.136)</t>
  </si>
  <si>
    <t>KR OTOMATIS LLG-MANDIRI KOMIPO PEMBANGKITA INTERNET N NETWORK SERVICE</t>
  </si>
  <si>
    <t>KOMIPO desember 2019</t>
  </si>
  <si>
    <t>10,411,355.00 CR</t>
  </si>
  <si>
    <t>Prym Intimates desember i (2.160) b (2.305.355) 2019, januari 2020 (5.946)</t>
  </si>
  <si>
    <t>karya ciptanyata wisesa desember 2019</t>
  </si>
  <si>
    <t>KR OTOMATIS LLG-MANDIRI KEKANCAN MUKTI Internet Februari GE Htl-Invoice 3/2 PT Media</t>
  </si>
  <si>
    <t>SETORAN TUNAI PT COBAS PERKAK INV 030670-1219 INV 030702-0120</t>
  </si>
  <si>
    <t>964,065.00 CR</t>
  </si>
  <si>
    <t>kekancan mukti januari 2020</t>
  </si>
  <si>
    <t>Cobas perkakas desember (411.065) januari (553) 2020</t>
  </si>
  <si>
    <t>SETORAN TUNAI PT AIRMAS SINER INV 030669-1219 INV 030703-0120</t>
  </si>
  <si>
    <t>Hasta yuga halim februari 2020</t>
  </si>
  <si>
    <t>Airmas sinergi informatika desember (411.065) januari (553) 2020</t>
  </si>
  <si>
    <t>KR OTOMATIS LLG-CIMB NIAGA NASMOCO SEMARANG INV 03 0118 0220 N AS XGAWE 202002251 844383771</t>
  </si>
  <si>
    <t>KR OTOMATIS LLG-MANDIRI PT TRANS MARGA JAT B INSTALASI INTERN ET DEDICATED NO-DE S19</t>
  </si>
  <si>
    <t>nasmoco site kaligawe februari 2020</t>
  </si>
  <si>
    <t>11,348,500.00 CR</t>
  </si>
  <si>
    <t>trans marga jateng november (4.052.500) desember (7.296) 2019</t>
  </si>
  <si>
    <t>KR OTOMATIS LLG-MANDIRI PARAMOUNT ENTERPRI PEMBY MAXI DEDICAT ED PER FEB 2020</t>
  </si>
  <si>
    <t>TRSF E-BANKING DB 2201/FTSCY/WS95051 50000000.00 mutasi msd ke py PRIYO SUYONO</t>
  </si>
  <si>
    <t>paramount enterprise februari 2020</t>
  </si>
  <si>
    <t>50,000,000.00 DB</t>
  </si>
  <si>
    <t>KR OTOMATIS LLG-HSBC INDONESIA PT DAMCO INDONESIA 8141000463 * 81410 00463 PT DAMCO IND ONESIA/03.06</t>
  </si>
  <si>
    <t>14,058,000.00 CR</t>
  </si>
  <si>
    <t>DAMCO Indonesia november (5.406) desember 2019 (4.326) Januari 2020 (4.326)</t>
  </si>
  <si>
    <t>10,260,000.00 CR</t>
  </si>
  <si>
    <t>inti sukses garmindo site 2 november (540) site 1 (9.180) site 2 (540) desember 2019</t>
  </si>
  <si>
    <t>TRSF E-BANKING CR 2502/FTSCY/WS95051 5406000.00 media sarana/feb NADA SURYA TUNGGAL</t>
  </si>
  <si>
    <t>TRSF E-BANKING CR 2201/FTSCY/WS95011 828000.00 inet paragon Dec MARTIN RUSLI</t>
  </si>
  <si>
    <t>nada surya tunggal februari 2020</t>
  </si>
  <si>
    <t>KR OTOMATIS LLG-CIMB NIAGA NEW RATNA MOTOR NRM BEA INTERNET P ERIODE BULAN PEB A LL 20200225</t>
  </si>
  <si>
    <t>This is april desember 2019</t>
  </si>
  <si>
    <t>new ratna motor site tambak aji februari 2020</t>
  </si>
  <si>
    <t>TRSF E-BANKING CR 2201/FTSCY/WS95051 2206000.00 Miracle Per. Jan SAFA AURA ANISA PT</t>
  </si>
  <si>
    <t>tri sinar purnama site 1 februari 2020 (1.626) site 2 februari 2020 (2.166)</t>
  </si>
  <si>
    <t>safa aura anisa januari 2020</t>
  </si>
  <si>
    <t>TRSF E-BANKING DB 2502/FTSCY/WS95051 290951403.00 payroll gmedia smg feb 2020 MEDIA SARANA DATA</t>
  </si>
  <si>
    <t>BYR VIA E-BANKING 22/01 WSID95051 PENERIMAAN NEGARA 023616120331115</t>
  </si>
  <si>
    <t>290,951,403.00 DB</t>
  </si>
  <si>
    <t>54,568.00 DB</t>
  </si>
  <si>
    <t>payroll feb 2020</t>
  </si>
  <si>
    <t>PPN Bendahara DPMPTSP Provinsi Jawa Tengah</t>
  </si>
  <si>
    <t>TRSF E-BANKING DB 2502/FTSCY/WS95051 300000000.00 payroll gmedia smg feb 2020 MEDIA SARANA DATA</t>
  </si>
  <si>
    <t>TRSF E-BANKING CR 2201/FTSCY/WS95051 16206000.00 PELUNASAN INV 03.0213-0120 BIAYA SOLUSI ARYA PRIMA</t>
  </si>
  <si>
    <t>Solusi arya prima desember 2019</t>
  </si>
  <si>
    <t>TRSF E-BANKING CR 02/25 95031 SASKIA BIYAKTO PUT</t>
  </si>
  <si>
    <t>TRSF E-BANKING CR 2201/FTSCY/WS95051 1080000.00 INV.03.0545-0120 FROM BITRATEX IND. BITRATEX INDUSTRIE</t>
  </si>
  <si>
    <t>Kost Bintang 5 Saski House site 1 (883) site 2 (883) Februari 2020</t>
  </si>
  <si>
    <t>bitratex industries cctv januari 2020</t>
  </si>
  <si>
    <t>TRSF E-BANKING CR 2502/FTSCY/WS95051 5500000.00 NoInv.03.0572-0220 MaxiDedicatedFeb20 CIMORY HOSPITALITY</t>
  </si>
  <si>
    <t>TRSF E-BANKING CR 2201/FTSCY/WS95051 3240000.00 INV.03.0544-0120 FROM BITRATEX IND. BITRATEX INDUSTRIE</t>
  </si>
  <si>
    <t>cimory hospitality februari 2020</t>
  </si>
  <si>
    <t>TRSF E-BANKING CR 2602/FTSCY/WS95051 3715600.00 0220 SAMPHARINDO RETROV</t>
  </si>
  <si>
    <t>bitratex industries januari 2020</t>
  </si>
  <si>
    <t>3,715,600.00 CR</t>
  </si>
  <si>
    <t>sampharindo retroviral februari 2020</t>
  </si>
  <si>
    <t>TRSF E-BANKING CR 01/22 Z7131 MUHAMMAD H R OR BI</t>
  </si>
  <si>
    <t>Canoffe Teuku Umar Januari 2020</t>
  </si>
  <si>
    <t>Toko AJM Sekaran februari 2020 (553) Banaran februari 2020 (553)</t>
  </si>
  <si>
    <t>TRSF E-BANKING CR 2201/FTSCY/WS95051 2006000.00 media sarana data SEMARANG INDAH ERA</t>
  </si>
  <si>
    <t>TRSF E-BANKING DB 2602/FTLLG/0000100 0160131PT. BANK MA TRANSFER VIA LLG REF NO PPU =R5JM PT PRIMA TELEKOM I</t>
  </si>
  <si>
    <t>19,404,000.00 DB</t>
  </si>
  <si>
    <t>semarang indah era modern desember 2019</t>
  </si>
  <si>
    <t>back up NOC | Switch Raisecom ISCOM 1pc @17.640.000 | DPP 17.640.000; PPN 1.764.000 | Prima Telekom Intermedia - 98/MSD-SMG/02/20</t>
  </si>
  <si>
    <t>KR OTOMATIS LLG-HSBC INDONESIA PT MNC SKY VISION TTBP15790268 BIAYA INTERNET NOV 19</t>
  </si>
  <si>
    <t>BA JASA E-BANKING 2602/DMCHG/0000100 BIAYA TRANSFER SME</t>
  </si>
  <si>
    <t>MNC Site Ambon oktober (4.104) MNC Site Mamuju oktober (7.182) MNC site Manado november (7.182) MNC Site Tanjung pinang november (4.104) MNC Site Tanah grogot november (7.182)</t>
  </si>
  <si>
    <t>KR OTOMATIS LLG-HSBC INDONESIA PT MNC SKY VISION TTBP15790438 BIAYA INTERNET DES 19</t>
  </si>
  <si>
    <t>SETORAN TUNAI EKO PRIYONO</t>
  </si>
  <si>
    <t>2,306,000.00 CR</t>
  </si>
  <si>
    <t>MNC Site Ambon november (4.104) MNC Site Mamuju november (7.182) MNC site Manado desember (7.182) MNC Site Tanjung pinang desember (4.104) MNC Site Tanah grogot desember (7.182)</t>
  </si>
  <si>
    <t>Dua mitra langgeng november 2019</t>
  </si>
  <si>
    <t>KR OTOMATIS LLG-CIMB NIAGA EFRATA RETAILINDO By instalasi dan i nternet des dan j an</t>
  </si>
  <si>
    <t>3,046,936.00 CR</t>
  </si>
  <si>
    <t>efrata retailindo desember 2019 (2.395.936) januari 2020 (651)</t>
  </si>
  <si>
    <t>Dua mitra langgeng desember 2019</t>
  </si>
  <si>
    <t>KR OTOMATIS LLG-CITIBANK PT MITRA ISWARA &amp; Internet MIR Semar angInv.03.0332-012 0</t>
  </si>
  <si>
    <t>TRSF E-BANKING CR 2602/FTSCY/WS95051 828000.00 internet Feb 2020 Inv 03.0383-0220 MITRABUANA CITRA A</t>
  </si>
  <si>
    <t>Mitra iswara januari 2020</t>
  </si>
  <si>
    <t>KR OTOMATIS LLG-MANDIRI SUBUR ALASKA MAKMU Horison Alaska PT. Medi</t>
  </si>
  <si>
    <t>mitrabuana citra abadi februari 2020</t>
  </si>
  <si>
    <t>subur alaska makmur desember 2019</t>
  </si>
  <si>
    <t>KR OTOMATIS LLG-MANDIRI SEMESTA TRANSPORTA Inv feb 2020 PT MEDIA</t>
  </si>
  <si>
    <t>TRSF E-BANKING CR 2301/FTSCY/WS95051 3966000.00 0396-4 SAMPHARINDO RETROV</t>
  </si>
  <si>
    <t>3,966,000.00 CR</t>
  </si>
  <si>
    <t>sampharindo retroviral januari 2020</t>
  </si>
  <si>
    <t>semesta transportasi limbah februari 2020</t>
  </si>
  <si>
    <t>SETORAN TUNAI UNGARAN PRINTIN G JAN 20</t>
  </si>
  <si>
    <t>2,860,000.00 CR</t>
  </si>
  <si>
    <t>KR OTOMATIS LLG-CIMB NIAGA NEW RATNA MOTOR NRM BEA INTERNET P ERIODE PEB 2020 20 200226184784</t>
  </si>
  <si>
    <t>ungaran printing apparel januari 2020</t>
  </si>
  <si>
    <t>new ratna motor site tugu februari 2020</t>
  </si>
  <si>
    <t>KR OTOMATIS LLG-CIMB NIAGA NEW RATNA MOTOR NRM by internet pe riode Januari 202 0 in 2020012</t>
  </si>
  <si>
    <t>SWITCHING CR TRANSFER DR 008 ARIE TAUFAN BUDIMA PLAZA MANDI</t>
  </si>
  <si>
    <t>new ratna motors site 2 januari 2020</t>
  </si>
  <si>
    <t>Zigy Arie Taufan Budiman</t>
  </si>
  <si>
    <t>SETORAN TUNAI NUZULUL HUDA</t>
  </si>
  <si>
    <t>Nasmoco siliwangi januari 2020</t>
  </si>
  <si>
    <t>Artha Surya Barokah februari 2020</t>
  </si>
  <si>
    <t>TRSF E-BANKING CR 2301/FTSCY/WS95051 23907800.00 PT. ERLIMPEX Inv.03.1000-0120 ERLIMPEX PT</t>
  </si>
  <si>
    <t>23,907,800.00 CR</t>
  </si>
  <si>
    <t>KR OTOMATIS LLG-MANDIRI KOMIPO PEMBANGKITA INTERNET N NETWORK SERVICE 1-31 JAN 2020</t>
  </si>
  <si>
    <t>erlimpex one time januari 2020</t>
  </si>
  <si>
    <t>komipo januari 2020</t>
  </si>
  <si>
    <t>KR OTOMATIS LLG-DBS INDONESIA SOLU SINDO KREASI 03.0080-0120</t>
  </si>
  <si>
    <t>TRSF E-BANKING CR 02/26 95031 CDM NGALIYAN FEB 2 020 FARIS FANANI</t>
  </si>
  <si>
    <t>solu sindo kreasi januari 2020</t>
  </si>
  <si>
    <t>campus data pucang gading januari 2020</t>
  </si>
  <si>
    <t>KR OTOMATIS LLG-BNI PT TJB POWER SERVI Upgrade Internet S ervices 2019 - Te rm 7 (Period</t>
  </si>
  <si>
    <t>TJB power service desember 2019]</t>
  </si>
  <si>
    <t>SETORAN TUNAI INTERNET JANUARI SEMARANG MULTI NASIONAL</t>
  </si>
  <si>
    <t>TRSF E-BANKING CR 02/26 95031 CDM TLOGOSARI FEB 2020 FARIS FANANI</t>
  </si>
  <si>
    <t>Semarang multinational desember 2019</t>
  </si>
  <si>
    <t>campus data tlogosari januari 2020</t>
  </si>
  <si>
    <t>TRSF E-BANKING CR 2301/FTSCY/WS95051 2166000.00 g media jan 20 SUSAN PHOTO ALBUM</t>
  </si>
  <si>
    <t>TRSF E-BANKING CR 02/26 95031 CDM BANYUMANIK FEB 2020 FARIS FANANI</t>
  </si>
  <si>
    <t>susan photo album januari 2020</t>
  </si>
  <si>
    <t>TRSF E-BANKING DB 2301/FTSCY/WS95051 283409762.00 payroll gmedia smg jan 2020 MEDIA SARANA DATA</t>
  </si>
  <si>
    <t>283,409,762.00 DB</t>
  </si>
  <si>
    <t>SETORAN TANPA NAMA MSD 2020</t>
  </si>
  <si>
    <t>campus data banyumanik februari 2020</t>
  </si>
  <si>
    <t>payroll gmedia smg jan 2020</t>
  </si>
  <si>
    <t>SWITCHING CR TRANSFER DR 008 SEMEN GROBOGAN PLAZA MANDI</t>
  </si>
  <si>
    <t>9,000,000.00 CR</t>
  </si>
  <si>
    <t>TRSF E-BANKING DB 2301/FTSCY/WS95051 300000000.00 payroll gmedia smg jan 2020 MEDIA SARANA DATA</t>
  </si>
  <si>
    <t>Pinnacle | Semen Grobogan 1 (0737); Semen Grobogan 2 (0929); Semen Grobogan 3 (1501) @3.000.000 | periode 5 Januari - 5 Juli 2020</t>
  </si>
  <si>
    <t>TRSF E-BANKING CR 2301/FTSCY/WS95051 7006000.00 Invc120, internet 1-31 jan 20 GEREJA JKI HIGHER</t>
  </si>
  <si>
    <t>7,006,000.00 CR</t>
  </si>
  <si>
    <t>higher than ever church januari 2020</t>
  </si>
  <si>
    <t>TRSF E-BANKING DB 2301/FTSCY/WS95051 71500000.00 INV/01.C03/1032.01 MEDIA SARANA DATA</t>
  </si>
  <si>
    <t>bayar hutang PPh 25 Jogja - INV NO INV/01.C03/1032.0120</t>
  </si>
  <si>
    <t>TRSF E-BANKING CR 2602/FTSCY/WS95011 1106000.00 gmedia lt 1 ZURINAH MATARITA</t>
  </si>
  <si>
    <t>TRSF E-BANKING DB 2301/FTSCY/WS95051 16969771.00 PPN Des 2019 MEDIA SARANA DATA</t>
  </si>
  <si>
    <t>16,969,771.00 DB</t>
  </si>
  <si>
    <t>pusat panggilan bravo lt 1 februari 2020</t>
  </si>
  <si>
    <t>bayar hutang PPN Jogja Des 2019</t>
  </si>
  <si>
    <t>TRSF E-BANKING CR 2602/FTSCY/WS95011 12656000.00 gmedia lt 2 ZURINAH MATARITA</t>
  </si>
  <si>
    <t>No</t>
  </si>
  <si>
    <t>TRSF E-BANKING DB 2301/FTSCY/WS95051 111200000.00 21/I/2020-lunas 39/MSD-SMG/11/19 SANTI PUSPITA</t>
  </si>
  <si>
    <t>111,200,000.00 DB</t>
  </si>
  <si>
    <t>pusat panggilan bravo lt 2 februari 2020</t>
  </si>
  <si>
    <t>TGL TRANSFER</t>
  </si>
  <si>
    <t>bayar hutang Baja Besi - INV NO 21/I/2020</t>
  </si>
  <si>
    <t>TRSF E-BANKING CR 2602/FTSCY/WS95011 14856000.00 GMEDIA LT 3 ZURINAH MATARITA</t>
  </si>
  <si>
    <t>KODE</t>
  </si>
  <si>
    <t>TRSF E-BANKING DB 2301/FTSCY/WS95051 21340000.00 ORI/27075458 UNIVERSAL NETWORK</t>
  </si>
  <si>
    <t>NOMINAL</t>
  </si>
  <si>
    <t>21,340,000.00 DB</t>
  </si>
  <si>
    <t>KETERANGAN</t>
  </si>
  <si>
    <t>pusat panggilan bravo lt 3 februari 2020</t>
  </si>
  <si>
    <t>Januari 2020</t>
  </si>
  <si>
    <t>bayar hutang Universal Network - INV NO ORI/27075458</t>
  </si>
  <si>
    <t>TRSF E-BANKING CR 2602/FTSCY/WS95051 813000.00 MINISO-139- INTERNET FEE 20.02 MITRA RIA ABADI CV</t>
  </si>
  <si>
    <t>TRSF E-BANKING DB 2301/FTSCY/WS95051 42610000.00 007/INV-ARIF/01/20 SAEPUL ARIF</t>
  </si>
  <si>
    <t>42,610,000.00 DB</t>
  </si>
  <si>
    <t>bayar hutang Arif Tower - INV NO 007/INV-ARIF/01/2020</t>
  </si>
  <si>
    <t>mitra ria abadi februari 2020</t>
  </si>
  <si>
    <t>TRSF E-BANKING DB 2301/FTSCY/WS95051 38500000.00 VIP 12/01/2020 pelunasan VISUAL INSAN SEJAT</t>
  </si>
  <si>
    <t>TRSF E-BANKING CR 2702/FTSCY/WS95051 1106000.00 inet feb20 apkt RHEZON SANUSI/REAG</t>
  </si>
  <si>
    <t>38,500,000.00 DB</t>
  </si>
  <si>
    <t>Harbarindo baharitama jan20</t>
  </si>
  <si>
    <t>bayar hutang Visual Insan - INV NO VIP: 12/01/2020</t>
  </si>
  <si>
    <t>anak panah tembalang februari 2020</t>
  </si>
  <si>
    <t>TRSF E-BANKING DB 2301/FTSCY/WS95051 12540000.00 011/GM/I/2019 SUARA GAJAH MADA P</t>
  </si>
  <si>
    <t>12,540,000.00 DB</t>
  </si>
  <si>
    <t>Autojaya desember 2019</t>
  </si>
  <si>
    <t>bayar hutang Imelda FM - 011/GM/I/2019</t>
  </si>
  <si>
    <t>masaji tatanan kontainer site 1 (4.866) januari 2020, site 2 (3.892.500) januari 2020</t>
  </si>
  <si>
    <t>TRSF E-BANKING DB 2301/FTSCY/WS95051 21560000.00 INV/LJM/20/3954 INV/LJM/20/3955 LUSAVINDRA JAYAMAD</t>
  </si>
  <si>
    <t>21,560,000.00 DB</t>
  </si>
  <si>
    <t>bayar hutang Lusavindra - INV NO INV/LJM/20/3954; INV/LJM/20/3955</t>
  </si>
  <si>
    <t>UD Ade pompa februari 2020</t>
  </si>
  <si>
    <t>TRSF E-BANKING CR 2301/FTSCY/WS95051 5478727.00 Instalasi n Maxi Kantor JAN 20 PRIMA AGRO LANCAR</t>
  </si>
  <si>
    <t>TRSF E-BANKING CR 02/27 95031 INV NO 03.0185 022 0 SAMUEL SUGIARTO DE</t>
  </si>
  <si>
    <t>5,478,727.00 CR</t>
  </si>
  <si>
    <t>prima agro lancar HO januari 2020</t>
  </si>
  <si>
    <t>Dinamika expressindo februari 2020</t>
  </si>
  <si>
    <t>SETORAN TUNAI IFAN INV 03-0503 022 0</t>
  </si>
  <si>
    <t>TRSF E-BANKING CR 2301/FTSCY/WS95051 2478727.00 Instalasi n Maxi Gudang JAN 20 PRIMA AGRO LANCAR</t>
  </si>
  <si>
    <t>2,478,727.00 CR</t>
  </si>
  <si>
    <t>KR OTOMATIS LLG-CIMB NIAGA NASMOCO SEMARANG 03.0105-0120 20200 1241865228660</t>
  </si>
  <si>
    <t>prima agro lancar gudang januari 2020</t>
  </si>
  <si>
    <t>inti duta dwitama februari 2020</t>
  </si>
  <si>
    <t>nasmoco pemuda</t>
  </si>
  <si>
    <t>TRSF E-BANKING CR 2401/FTSCY/WS95051 553000.00 DAKOTA/BY RELOKASI KTR CBN 03.1000-01 DAKOTA BUANA SEMES</t>
  </si>
  <si>
    <t>SETORAN TUNAI ASEP YUDI</t>
  </si>
  <si>
    <t>KR OTOMATIS LLG-DANAMON SEIDENSTICKER INDO Internet Feb 20</t>
  </si>
  <si>
    <t>Beringin jati indah januari 2020</t>
  </si>
  <si>
    <t>dakota buana cirebon one time januari 2020</t>
  </si>
  <si>
    <t>seidensticker indonesia site 1 februari (9.180) warehouse (5.400) februari 2020</t>
  </si>
  <si>
    <t>februari 2020</t>
  </si>
  <si>
    <t>KR OTOMATIS LLG-HSBC INDONESIA PT FAST RETAILING 2600087025</t>
  </si>
  <si>
    <t>TRSF E-BANKING DB 2702/FTSCY/WS95051 300000000.00 smg 2020 AGUS RIANTO</t>
  </si>
  <si>
    <t>Deviden MSD (Gmedia Semarang) tahun 2020 Pak Agus</t>
  </si>
  <si>
    <t>fast retailing januari 2020</t>
  </si>
  <si>
    <t>TRSF E-BANKING DB 2702/FTSCY/WS95051 200000000.00 smg 2020 AGUS RIANTO</t>
  </si>
  <si>
    <t>duta intidaya januari 2020</t>
  </si>
  <si>
    <t>TRSF E-BANKING DB 2702/FTSCY/WS95051 300000000.00 smg 2020 RAHMAT AJI SETIAWA</t>
  </si>
  <si>
    <t>Misias pariwisata feb20</t>
  </si>
  <si>
    <t>SETORAN TUNAI NANANG STIONO INVOICE NO 0306 030120 SMK IPT KARANG PANAS</t>
  </si>
  <si>
    <t>Deviden MSD (Gmedia Semarang) tahun 2020 Pak Rahmat</t>
  </si>
  <si>
    <t>smk ipt karangpanas januari 2020</t>
  </si>
  <si>
    <t>TRSF E-BANKING DB 2702/FTSCY/WS95051 200000000.00 smg 2020 RAHMAT AJI SETIAWA</t>
  </si>
  <si>
    <t>SETORAN TUNAI NANANG STIONO INVOICE NO 0603 020120 SD ALOYS IUS</t>
  </si>
  <si>
    <t>TRSF E-BANKING CR 2702/FTSCY/WS95051 1626000.00 Payment MTE Internet Februari MATAHARI TERBIT EL</t>
  </si>
  <si>
    <t>sd santo aloysius januari 2020</t>
  </si>
  <si>
    <t>Matahari terbit elok februari 2020</t>
  </si>
  <si>
    <t>TRSF E-BANKING DB 2401/FTLLG/0000100 0080017PT. BANK MA TRANSFER VIA LLG REF NO PPU =XY1R PT Waneda Komunika</t>
  </si>
  <si>
    <t>19,285,000.00 DB</t>
  </si>
  <si>
    <t>TRSF E-BANKING CR 02/27 95031 DDST FEB 2020 HERPIN PURWANI</t>
  </si>
  <si>
    <t>bayar hutang Waneda - INV NO 007-013 / INV-WKS / I / 2020</t>
  </si>
  <si>
    <t>Autojaya januari 2020</t>
  </si>
  <si>
    <t>delta dunia sandang textile februari 2020</t>
  </si>
  <si>
    <t>BA JASA E-BANKING 2401/DMCHG/0000100 BIAYA TRANSFER SME</t>
  </si>
  <si>
    <t>Harbarindo baharitama feb20</t>
  </si>
  <si>
    <t>KR OTOMATIS LLG-PERMATA PT SURYAMULYA BANG PEMBAYARAN KWITANS I NO : 03.0485-012 0</t>
  </si>
  <si>
    <t>surya mulya bangun indo januari 2020</t>
  </si>
  <si>
    <t>KR OTOMATIS LLG-HSBC INDONESIA PT HOP LUN INDONES 30.0370-0120</t>
  </si>
  <si>
    <t>KR OTOMATIS LLG-BNI PT GLORY INDUSTRIA Jasa telekomunikas i Jan 2020 Invoice 03.0552.0</t>
  </si>
  <si>
    <t>damai residence</t>
  </si>
  <si>
    <t>hop lun indonesia januari 2020</t>
  </si>
  <si>
    <t>Glory Industrial semarang januari 2020</t>
  </si>
  <si>
    <t>TRSF E-BANKING CR 2401/FTSCY/WS95051 39966000.00 GMedia Jan 20 PT. Maju Mapan MAJU MAPAN MAKMUR</t>
  </si>
  <si>
    <t>TRSF E-BANKING DB 2702/FTSCY/WS95051 300000000.00 smg 2020 PRIYO SUYONO</t>
  </si>
  <si>
    <t>maju mapan makmur senantiasa januari 2020</t>
  </si>
  <si>
    <t>Deviden MSD (Gmedia Semarang) tahun 2020 Pak Priyo</t>
  </si>
  <si>
    <t>TRSF E-BANKING CR 2401/FTSCY/WS95051 2166000.00 GMedia(tlp) Jan 20 PT. Maju Mapan MAJU MAPAN MAKMUR</t>
  </si>
  <si>
    <t>TRSF E-BANKING DB 2702/FTSCY/WS95051 200000000.00 smg 2020 PRIYO SUYONO</t>
  </si>
  <si>
    <t>maju mapan makmur senantiasa telepon januari 2020</t>
  </si>
  <si>
    <t>KR OTOMATIS LLG-BNI RPKBUNP.span-BNI SPAN SP2D 20134130 2000284000001 ARANG</t>
  </si>
  <si>
    <t>bend peng kementrian agama januari 2020</t>
  </si>
  <si>
    <t>PT. Retnadi februari 2020</t>
  </si>
  <si>
    <t>TRSF E-BANKING DB 2702/FTSCY/WS95051 100000000.00 smg 2020 PRIYO SUYONO</t>
  </si>
  <si>
    <t>KR OTOMATIS LLG-BNI RPKBUNP.span-BNI SPAN SP2D 20026130 2000305000001 arang</t>
  </si>
  <si>
    <t>Maret 2020</t>
  </si>
  <si>
    <t>rumah detensi imigrasi januari 2020</t>
  </si>
  <si>
    <t>TRSF E-BANKING CR 2401/FTSCY/WS95051 1931000.00 03.0277-0120 VALBURY SEKURITAS</t>
  </si>
  <si>
    <t>semarang bintang lestari februari 2020</t>
  </si>
  <si>
    <t>valbury sekuritas indonesia site 2 januari 2020</t>
  </si>
  <si>
    <t>SWITCHING CR TRANSFER DR 009 - EDO ARDO BIYAKTO 46.46.46.46</t>
  </si>
  <si>
    <t>iqplus candra februari 2020</t>
  </si>
  <si>
    <t>833,000.00 CR</t>
  </si>
  <si>
    <t>kost bintang 5 saski house site 1 januari 2020</t>
  </si>
  <si>
    <t>KR OTOMATIS LLG-MANDIRI LINGGA JATI KEMIKO HOTEL NEO CANDI PT MEDIA</t>
  </si>
  <si>
    <t>lingga jati kemiko januari 2020</t>
  </si>
  <si>
    <t>TRSF E-BANKING CR 2702/FTSCY/WS95051 1381000.00 INV 03 0379 0220 THE SERVICE LINE P</t>
  </si>
  <si>
    <t>the service line februari 2020</t>
  </si>
  <si>
    <t>TRSF E-BANKING CR 2401/FTSCY/WS95051 19680000.00 5 INVOICE JAN 20 INDOINTERNET PT</t>
  </si>
  <si>
    <t>TRSF E-BANKING DB 2702/FTSCY/WS95051 40000000.00 msd ke py PRIYO SUYONO</t>
  </si>
  <si>
    <t>Indo Internet Idsmed (5.394), Sewa Rack (4.044), Gema Graha (3.234), Fumira (4.314) dan Bukit Mega (2.694) Januari 2020</t>
  </si>
  <si>
    <t>KR OTOMATIS LLG-BNI STARLIGHT GARMENT INTERNET 10 INCH m bps |</t>
  </si>
  <si>
    <t>3,243,500.00 CR</t>
  </si>
  <si>
    <t>TRSF E-BANKING CR 2702/FTSCY/WS95051 5395880.00 ASTON SMG AP 06/02 INV FEBRUARY 2020 GRAHA CHANDRABUANA</t>
  </si>
  <si>
    <t>5,395,880.00 CR</t>
  </si>
  <si>
    <t>starlight garment desember 2019</t>
  </si>
  <si>
    <t>graha chandra buana januari 2020</t>
  </si>
  <si>
    <t>KR OTOMATIS LLG-BNI PT CIPUTRA SEMARAN PT CIPUTRA SMG</t>
  </si>
  <si>
    <t>47,393,760.00 CR</t>
  </si>
  <si>
    <t>KR OTOMATIS LLG-BNI PT.UNGARAN SARI GA INVOICE 03.0660-02 20-03.0660-0220-PP H</t>
  </si>
  <si>
    <t>24,536,016.00 CR</t>
  </si>
  <si>
    <t>ciputra semarang hotel desember 2019 (23.696.880) dan januari 2020 (23.696.880)</t>
  </si>
  <si>
    <t>29/1, 5/2</t>
  </si>
  <si>
    <t>ungaran sari garment februari 2020</t>
  </si>
  <si>
    <t>TRSF E-BANKING CR 2401/ACSCY/0000100 20012400570060 Lippo Insurance (24 Jan 2020) LIPPO GENERAL INSU</t>
  </si>
  <si>
    <t>lippo general insurance januari 2020</t>
  </si>
  <si>
    <t>TRSF E-BANKING CR 2401/FTSCY/WS95051 828000.00 SPR 2 TAGIHAN GMEDIA 1-31 JAN ATLAS ES PT</t>
  </si>
  <si>
    <t>Austindo Site 1 (3.240) dan Site 2 (540) februari 2020</t>
  </si>
  <si>
    <t>atlas es januari 2020</t>
  </si>
  <si>
    <t>KR OTOMATIS LLG-HSBC INDONESIA PT JINLIN LUGGAGE /INV/03.0492-0220</t>
  </si>
  <si>
    <t>24,860,000.00 CR</t>
  </si>
  <si>
    <t>SETORAN TUNAI PT PERTIWI INDO A/P 00005/0120</t>
  </si>
  <si>
    <t>jinlin luggage februari 2020</t>
  </si>
  <si>
    <t>pertiwi indo mas januari 2020</t>
  </si>
  <si>
    <t>KR OTOMATIS LLG-HSBC INDONESIA PT FAST RETAILING 2600114034</t>
  </si>
  <si>
    <t>TRSF E-BANKING DB 2401/FTSCY/WS95051 196660214.00 1029,30,33,34 share avg dkk MEDIA SARANA DATA</t>
  </si>
  <si>
    <t>196,660,214.00 DB</t>
  </si>
  <si>
    <t>fast retailing februari 2020</t>
  </si>
  <si>
    <t>bayar hutang Gmedia Jogja - INV NO INV/01.C03/1029.0120; 1030; 1033; 1034</t>
  </si>
  <si>
    <t>TRSF E-BANKING CR 2802/FTSCY/WS95051 5500000.00 tagihan jan 2020 DAFAM MAMBO INTERN</t>
  </si>
  <si>
    <t>TRSF E-BANKING DB 2401/FTSCY/WS95051 25000000.00 msd ke py PRIYO SUYONO</t>
  </si>
  <si>
    <t>dafam mambo international februari 2020</t>
  </si>
  <si>
    <t>TRSF E-BANKING CR 02/28 95031 INDU NATESAN</t>
  </si>
  <si>
    <t>TRSF E-BANKING CR 2401/FTSCY/WS95051 2464917.00 BKOD-20/01/0288 CRI CHAMP RESTO INDONE</t>
  </si>
  <si>
    <t>2,464,917.00 CR</t>
  </si>
  <si>
    <t>ungaran sari garment - mr natesan februari 2020</t>
  </si>
  <si>
    <t>Raacha Champ resto desember 2019 B (298.917) I (2.166)</t>
  </si>
  <si>
    <t>KR OTOMATIS LLG-CIMB NIAGA JAVASINDO ABADI JA INTERNET FEB 2020 EB PARAGON SMRG</t>
  </si>
  <si>
    <t>TRSF E-BANKING CR 2401/FTSCY/WS95051 715800.00 BKOD-20/01/0289 CRI CHAMP RESTO INDONE</t>
  </si>
  <si>
    <t>javasindo februari 2020</t>
  </si>
  <si>
    <t>Raacha champ resto januari 2020</t>
  </si>
  <si>
    <t>KR OTOMATIS LLG-BPD JATENG BANK JATENG KANPUS PEMBY LANGGANAN IN TERNET FEB 2020</t>
  </si>
  <si>
    <t>dinperindag januari 2020</t>
  </si>
  <si>
    <t>BIPTAK Februari 2020</t>
  </si>
  <si>
    <t>TRSF E-BANKING CR 2802/FTSCY/WS95011 1106000.00 TKSS PERIODE FEB UKHTI RIFANA ROSYI</t>
  </si>
  <si>
    <t>grand best indonesia januari 2020</t>
  </si>
  <si>
    <t>tulus kencana semarang februari 2020</t>
  </si>
  <si>
    <t>KR OTOMATIS LLG-CIMB NIAGA SYA BADANWAKAF SULTAN rsi sa pby pel f ebr0306890220</t>
  </si>
  <si>
    <t>yamaha indonesia motor januari 2020</t>
  </si>
  <si>
    <t>badan wakaf sultan agung site 1 dan 2 februari 2020</t>
  </si>
  <si>
    <t>KR OTOMATIS LLG-HSBC INDONESIA PT EKA SANDANG DUT PT. EKA SANDANG - JAN 2020</t>
  </si>
  <si>
    <t>unza vitalis februari 2020</t>
  </si>
  <si>
    <t>eka sandang duta prima januari 2020</t>
  </si>
  <si>
    <t>TRSF E-BANKING CR 2802/FTSCY/WS95051 750000.00 SEORAESMG-GMEDIA JASA INSTALASI FANI SUWITO</t>
  </si>
  <si>
    <t>seorae februari 2020</t>
  </si>
  <si>
    <t>TRSF E-BANKING CR 2802/FTSCY/WS95051 18870873.00 HOTEL SANTIKA SMG GRAHAWITA SANTIKA</t>
  </si>
  <si>
    <t>semarang bintang lestari januari 2020</t>
  </si>
  <si>
    <t>18,870,873.00 CR</t>
  </si>
  <si>
    <t>hotel santika februari 2020</t>
  </si>
  <si>
    <t>TRSF E-BANKING CR 2701/FTSCY/WS95051 5395880.00 AstonSmg AP02Jan20 Inv January 2020 GRAHA CHANDRABUANA</t>
  </si>
  <si>
    <t>graha chandrabuana desember 2019</t>
  </si>
  <si>
    <t>Rooms Inc februari 2020</t>
  </si>
  <si>
    <t>KR OTOMATIS LLG-CIMB NIAGA NASMOCO SEMARANG 2 INV NAS MAJAPAH IT 202002281251894 867</t>
  </si>
  <si>
    <t>2,199,000.00 CR</t>
  </si>
  <si>
    <t>balai industri pengembangan tekstil dan alas kaki januari 2020 (BPPTAK)</t>
  </si>
  <si>
    <t>nasmoco majapahit site 1 (1.100) site 2 (1.099) februari 2020</t>
  </si>
  <si>
    <t>SETORAN TUNAI BALATKOP JAN 20 20</t>
  </si>
  <si>
    <t>balatkop (2.106) umkm center (1.506) januari 2020</t>
  </si>
  <si>
    <t>ungaran printing apparel februari 2020</t>
  </si>
  <si>
    <t>TRSF E-BANKING CR 2701/FTSCY/WS95051 9900000.00 PRIMERA GLOBAL MED</t>
  </si>
  <si>
    <t>SETORAN TUNAI PEMBYRAN G MEDI A BLN FEBRUARI TA 2020 BPBD KO TA SMG</t>
  </si>
  <si>
    <t>Badan penanggulangan bencana daerah BPBD februari 2020</t>
  </si>
  <si>
    <t>primera one time januari 2020</t>
  </si>
  <si>
    <t>retur PPh 23 = 180.000</t>
  </si>
  <si>
    <t>multi terminal februari 2020</t>
  </si>
  <si>
    <t>SETORAN TUNAI BEVERINDO INDAH</t>
  </si>
  <si>
    <t>kost bintang 5 saski house site 2 januari 2020</t>
  </si>
  <si>
    <t>beverindo indah februari 2020</t>
  </si>
  <si>
    <t>TRSF E-BANKING DB 2802/FTSCY/WS95051 1080000.00 klien gmed sby slh trf anTimurTerangS MEDIA SARANA DATA</t>
  </si>
  <si>
    <t>TRSF E-BANKING CR 2701/FTSCY/WS95051 3894000.00 byr paket internet januari 20 BOGOWONTO PRIMALAR</t>
  </si>
  <si>
    <t>1,080,000.00 DB</t>
  </si>
  <si>
    <t>trf ke Gmedia Sby | klien Gmedia Sby an Timur Terang Sukses salah transfer 18 feb 2020</t>
  </si>
  <si>
    <t>bogowonto primalaras januari 2020</t>
  </si>
  <si>
    <t>TRSF E-BANKING DB 2802/FTSCY/WS95051 180000.00 refund pph23 PRIMERA GLOBAL MED</t>
  </si>
  <si>
    <t>180,000.00 DB</t>
  </si>
  <si>
    <t>8,995,000.00 CR</t>
  </si>
  <si>
    <t>refund PPh 23 Primera Global Media</t>
  </si>
  <si>
    <t>surya gemilang terang januari 2020</t>
  </si>
  <si>
    <t>TRSF E-BANKING DB 2802/FTFVA/WS95051 71227/BIZNET POSTP 00020097807</t>
  </si>
  <si>
    <t>4,326,000.00 DB</t>
  </si>
  <si>
    <t>TRSF E-BANKING CR 2801/FTSCY/WS95051 971000.00 PT.MEDIA SARANA MARIMAS PUTERA KEN</t>
  </si>
  <si>
    <t>bayar hutang Biznet - inv no 02/20/00191487</t>
  </si>
  <si>
    <t>marimas putera kencana januari 2020</t>
  </si>
  <si>
    <t>TRSF E-BANKING DB 2802/FTSCY/WS95051 42852400.00 ORI/31933959,4124 4125,4126 UNIVERSAL NETWORK</t>
  </si>
  <si>
    <t>42,852,400.00 DB</t>
  </si>
  <si>
    <t>TRSF E-BANKING CR 2801/FTSCY/WS95051 10806000.00 inv 3400120 MAJU JAYA SARANA G</t>
  </si>
  <si>
    <t>bayar hutang Universal Network - inv no ORI/31933959; ORI/31934124; ORI/31934125; ORI/31934126</t>
  </si>
  <si>
    <t>maju jaya sarana grafika januari 2020</t>
  </si>
  <si>
    <t>TRSF E-BANKING DB 2802/FTSCY/WS95051 12362000.00 018/INV-ARIF/02/20 SAEPUL ARIF</t>
  </si>
  <si>
    <t>12,362,000.00 DB</t>
  </si>
  <si>
    <t>bayar hutang Arif Tower - inv no 018/INV-ARIF/02/2020</t>
  </si>
  <si>
    <t>TRSF E-BANKING DB 2802/FTSCY/WS95051 2432000.00 Pulsa Feb 2020 BOS PULSA SEMARANG</t>
  </si>
  <si>
    <t>hasta yuga halim januari 2020</t>
  </si>
  <si>
    <t>2,432,000.00 DB</t>
  </si>
  <si>
    <t>bayar hutang Bos Pulsa - Feb 2020 (pemakaian Jan 2020)</t>
  </si>
  <si>
    <t>KR OTOMATIS LLG-PERMATA PT SURYAMULYA BANG PEMBAYARAN KWITANS I NO : 03,0448-121 9</t>
  </si>
  <si>
    <t>TRSF E-BANKING DB 2802/FTSCY/WS95051 26535000.00 JL-YKT-0023842,852 918,168 MEGA TRIKARSA INDO</t>
  </si>
  <si>
    <t>26,535,000.00 DB</t>
  </si>
  <si>
    <t>surya mulya bangun desember 2019</t>
  </si>
  <si>
    <t>bayar hutang Mega Trikarsa - inv no JL-YKT-0023842; JL-YKT-0023852; JL-YKT-0023918; JL-YKT-0024168</t>
  </si>
  <si>
    <t>TRSF E-BANKING DB 2802/FTSCY/WS95051 106084104.00 PPN Jan 2020 MEDIA SARANA DATA</t>
  </si>
  <si>
    <t>106,084,104.00 DB</t>
  </si>
  <si>
    <t>bayar hutang PPN Jogja - Jan 2020</t>
  </si>
  <si>
    <t>TRSF E-BANKING DB 2801/FTSCY/WS95051 35200000.00 177/MSD-SMG/01/20 GLORIA JAYA UTAMA</t>
  </si>
  <si>
    <t>nindya karya februari 2020</t>
  </si>
  <si>
    <t>35,200,000.00 DB</t>
  </si>
  <si>
    <t>biaya admin MSD feb 2020</t>
  </si>
  <si>
    <t>4,878,987.69 CR</t>
  </si>
  <si>
    <t>Projek Mas Sumbiri Boja | Access Point (Ruckus) R510 4pcs @8.000.000 | DPP 32.000.000; PPN 3.200.000 | Gloria Jaya - 177/MSD-SMG/01/20</t>
  </si>
  <si>
    <t>bunga MSD feb 2020</t>
  </si>
  <si>
    <t>barang blm lengkap jd ga bisa kirim faktur</t>
  </si>
  <si>
    <t>975,797.54 DB</t>
  </si>
  <si>
    <t>pajak bunga MSD feb 2020</t>
  </si>
  <si>
    <t>TRSF E-BANKING DB 2801/FTSCY/WS95051 20000000.00 msd ke py PRIYO SUYONO</t>
  </si>
  <si>
    <t>Saldo Awal : 5,866,909,963.32</t>
  </si>
  <si>
    <t>Mutasi Debet : 3,607,253,670.54</t>
  </si>
  <si>
    <t>TRSF E-BANKING CR 2801/FTSCY/WS95051 17050000.00 KAYU LAPIS INDONES</t>
  </si>
  <si>
    <t>Mutasi Kredit : 2,446,211,422.37</t>
  </si>
  <si>
    <t>kayu lapis januari 2020</t>
  </si>
  <si>
    <t>Saldo Akhir : 4,705,867,715.15</t>
  </si>
  <si>
    <t>SETORAN TUNAI PEMB INTERNET B LN JANUARI SMK KRISTEN TERANG BANGSA</t>
  </si>
  <si>
    <t>SMK Terang bangsa Januari 2020</t>
  </si>
  <si>
    <t>TRSF E-BANKING CR 2801/FTSCY/WS95051 1086000.00 F. 03.0431-0120 EXCELSO MULTIRASA</t>
  </si>
  <si>
    <t>excelso paragon januari 2020</t>
  </si>
  <si>
    <t>nindya karya januari 2020</t>
  </si>
  <si>
    <t>SETORAN TUNAI PT STAR ALLIANC INV 03.0353-121 9/02/12/19</t>
  </si>
  <si>
    <t>star alliance desember 2019</t>
  </si>
  <si>
    <t>SETORAN TUNAI SEMESTA KARYA</t>
  </si>
  <si>
    <t>hotel semesta desember 2019</t>
  </si>
  <si>
    <t>KR OTOMATIS LLG-MANDIRI HUMANA DEMIATRI AG INV DESEMBER 2019 PT. Medi</t>
  </si>
  <si>
    <t>27,496,909.00 CR</t>
  </si>
  <si>
    <t>humana demiatri agung artotel desember 2019</t>
  </si>
  <si>
    <t>SWITCHING CR TRANSFER DR 008 REZA MAULANA ALAMS PLAZA MANDI</t>
  </si>
  <si>
    <t>Instalasi Zigy Reza Maulana Alamsyah Januari 2020</t>
  </si>
  <si>
    <t>SWITCHING CR TRANSFER DR 009 - EKA YEKTI HANANT HOTEL GRAND</t>
  </si>
  <si>
    <t>Instalasi Zigy Eka Yekti Hananto Seno Januari 2020 (500,000) &amp; Bulanan Februari 2020 (250,000)</t>
  </si>
  <si>
    <t>KR OTOMATIS LLG-BNI BPJS KESEHATAN - A Internet bulan Jan uari 2020</t>
  </si>
  <si>
    <t>BPJS Divre (Salatiga) Januari 2020</t>
  </si>
  <si>
    <t>lingga jati kemiko hotel neo candi desember 2019</t>
  </si>
  <si>
    <t>TRSF E-BANKING CR 2901/FTSCY/WS95051 2006000.00 PT GOLDENSNACK GOLDENSNACK MAS SE</t>
  </si>
  <si>
    <t>goldensnack mas sejahtera januari 2020</t>
  </si>
  <si>
    <t>KR OTOMATIS LLG-BPD JATENG NINIK MARYATI SE INTERNET JANUARI 2 020 DINAS PU BINA MARGA CIPTA</t>
  </si>
  <si>
    <t>dinas PU bina marga januari 2020</t>
  </si>
  <si>
    <t>BPR Artha surya barokah januari 2020</t>
  </si>
  <si>
    <t>KR OTOMATIS LLG-BRI TELKOM FBCC TELCO228 DIV ENTER SERV 3099416</t>
  </si>
  <si>
    <t>146,996,500.00 CR</t>
  </si>
  <si>
    <t>telkom unnes termin I september 2019</t>
  </si>
  <si>
    <t>KR OTOMATIS LLG-BRI TELKOM FBCC TELCO228 DIV ENTER SERV 3099000</t>
  </si>
  <si>
    <t>telkom unnes termin II september 2019</t>
  </si>
  <si>
    <t>unza vitalis januari 2020</t>
  </si>
  <si>
    <t>TRSF E-BANKING CR 2901/FTSCY/WS95051 2706000.00 INET ATS SEMARANG BULAN JAN 2020 ANUGERAH TOUR SEME</t>
  </si>
  <si>
    <t>anugerah tour semesta januari 2020</t>
  </si>
  <si>
    <t>TRSF E-BANKING CR 01/29 95031 PBYR INTNET THE PA LACE DP MALL HERU SUSILO</t>
  </si>
  <si>
    <t>the palace dp mall januari 2020</t>
  </si>
  <si>
    <t>TRSF E-BANKING CR 01/29 03501 VERDIAN WIRANATA</t>
  </si>
  <si>
    <t>anugerah gerbang emas januari 2020</t>
  </si>
  <si>
    <t>SETORAN TUNAI D303620120</t>
  </si>
  <si>
    <t>bersama kita besar januari 2020</t>
  </si>
  <si>
    <t>TRSF E-BANKING CR 3001/FTSCY/WS95051 5500000.00 tagihan des 2019 DAFAM MAMBO INTERN</t>
  </si>
  <si>
    <t>dafam mambo international januari 2020</t>
  </si>
  <si>
    <t>hotel citradream januari 2020</t>
  </si>
  <si>
    <t>SWITCHING CR TRANSFER DR 008 EDUKREASI TAMANSARI 0</t>
  </si>
  <si>
    <t>mempeng pilar kreasi desember 2019</t>
  </si>
  <si>
    <t>KR OTOMATIS LLG-CIMB NIAGA AHABE NIAGA SELARA GMEDIA JAN 2020 CU ST ID 03.0879.071 9</t>
  </si>
  <si>
    <t>ahabe niaga selaras januari 2020</t>
  </si>
  <si>
    <t>TRSF E-BANKING CR 3101/FTSCY/WS95051 2166000.00 INV 03.0270-120 MAZDA AUTOMOBIL JAYA ABA</t>
  </si>
  <si>
    <t>automobil jaya abadi januari 2020</t>
  </si>
  <si>
    <t>TRSF E-BANKING DB 3101/FTSCY/WS95051 71621733.00 Tagihan G Suite Mei - Des 2019 MITRA INOVASI DIGI</t>
  </si>
  <si>
    <t>71,621,733.00 DB</t>
  </si>
  <si>
    <t>Tagihan G Suite Mei - Des 2019</t>
  </si>
  <si>
    <t>TRSF E-BANKING DB 3101/FTFVA/WS95051 71227/BIZNET POSTP - - 00020097807</t>
  </si>
  <si>
    <t>bayar hutang Biznet - INV NO 01/20/00180796</t>
  </si>
  <si>
    <t>TRSF E-BANKING DB 3101/FTFVA/WS95051 81473/IFORTE 0723/ISI-INV/01/20 - 1002164</t>
  </si>
  <si>
    <t>bayar hutang Iforte - INV NO 0723/ISI-INV/01/20</t>
  </si>
  <si>
    <t>TRSF E-BANKING DB 3101/FTSCY/WS95051 63063000.00 ORI/27075456,6447 ORI/31932708,2709 UNIVERSAL NETWORK</t>
  </si>
  <si>
    <t>63,063,000.00 DB</t>
  </si>
  <si>
    <t>bayar hutang Universal Network - INV NO ORI/27075456; 6447; ORI/31932708; 2709</t>
  </si>
  <si>
    <t>TRSF E-BANKING DB 3101/FTSCY/WS95051 40715000.00 3143,3179,3280 3337,3338 MEGA TRIKARSA INDO</t>
  </si>
  <si>
    <t>40,715,000.00 DB</t>
  </si>
  <si>
    <t>bayar hutang Mega Trikarsa - INV NO JL-YKT-0023143; 3179; 3280; 3337; 3338</t>
  </si>
  <si>
    <t>TRSF E-BANKING DB 3101/FTSCY/WS95051 12602000.00 009/INV-ARIF/01/20 SAEPUL ARIF</t>
  </si>
  <si>
    <t>12,602,000.00 DB</t>
  </si>
  <si>
    <t>bayar hutang Arif Tower - INV NO 009/INV-ARIF/01/2020</t>
  </si>
  <si>
    <t>TRSF E-BANKING DB 3101/FTLLG/0000100 0090010PT. BANK NE TRANSFER VIA LLG REF NO PPU =3QMK PT. Mega Akses Per</t>
  </si>
  <si>
    <t>bayar hutang Fiberstar - INV NO MAP-INV20010048</t>
  </si>
  <si>
    <t>BA JASA E-BANKING 3101/DMCHG/0000100 BIAYA TRANSFER SME</t>
  </si>
  <si>
    <t>TRSF E-BANKING DB 3101/FTLLG/0000100 1130348PT. BANK PE TRANSFER VIA LLG REF NO PPU =3QML CV. Tirtamas Kreas</t>
  </si>
  <si>
    <t>67,375,000.00 DB</t>
  </si>
  <si>
    <t>bayar hutang Tirtamas - INV NO TIRTA 1910/05C</t>
  </si>
  <si>
    <t>TRSF E-BANKING DB 3101/FTSCY/WS95051 20000000.00 MSD ke PY PRIYO SUYONO</t>
  </si>
  <si>
    <t>TRSF E-BANKING DB 3101/FTSCY/WS95051 500000.00 refund pinnacle an ariawan bln jan ARIAWAN CITA LESMA</t>
  </si>
  <si>
    <t>500,000.00 DB</t>
  </si>
  <si>
    <t>REFUND periode Jan 2020 sebesar 500.000 krn instalasi baru dilakukan pada 30 Jan 2020, sedangkan klien hanya di Pinnacle bulan Jan - Mar 2020 | Pinnacle a.n Ariawan Cita Lesmana (1616) bayar 8 jan 2020</t>
  </si>
  <si>
    <t>TRSF E-BANKING CR 3101/FTSCY/WS95051 2705518.00 PT KRESNA KRESNA SEKURITAS P</t>
  </si>
  <si>
    <t>2,705,518.00 CR</t>
  </si>
  <si>
    <t>Kresna sekuritas desember (755.518) januari (1.950)</t>
  </si>
  <si>
    <t>TRSF E-BANKING CR 01/31 95031 INV NO 03.8418 121 7 SAMUEL SUGIARTO DE</t>
  </si>
  <si>
    <t>dinamika expressindo Agustus 2019</t>
  </si>
  <si>
    <t>SWITCHING CR TRANSFER DR 008 BONITA D SEMPURNO CANDIBARU 0</t>
  </si>
  <si>
    <t>YPI Training center Desember 2019</t>
  </si>
  <si>
    <t>TRSF E-BANKING CR 01/31 83341 INTERNET JAN 20 GU UNG JATI RAYA ENTIYAS YUNIARSO</t>
  </si>
  <si>
    <t>2,598,000.00 CR</t>
  </si>
  <si>
    <t>Gunung Jati (Salatiga) Januari 2020</t>
  </si>
  <si>
    <t>KR OTOMATIS LLG-DANAMON SEIDENSTICKER INDO Internet Januari 2 0</t>
  </si>
  <si>
    <t>seidensticker indonesia site 1 januari (9.180) warehouse (5.400) januari 2020</t>
  </si>
  <si>
    <t>mazuvo indo januari 2020</t>
  </si>
  <si>
    <t>TRSF E-BANKING DB 3101/FTFVA/WS95051 20010/INFORMA - - 781430</t>
  </si>
  <si>
    <t>3,799,000.00 DB</t>
  </si>
  <si>
    <t>Gmedia Kantor Bawah | Locker 15 Door left side 1set @1.899.533; Locker 15 Door right side 1set @1.554.104 | DPP 3.453.636; PPN 345.364 | Home Center Indonesia (Informa) - 173/MSD-SMG/01/20</t>
  </si>
  <si>
    <t>SETORAN TUNAI RUSITO BAYAR GMEDIA JANUARI 2020 BPBD KOTA SEMARANG</t>
  </si>
  <si>
    <t>Badan penanggulangan bencana daerah januari 2020</t>
  </si>
  <si>
    <t>KR OTOMATIS LLG-BPD JATENG PT ADHI KARYA PERS INVOICE 0300450120</t>
  </si>
  <si>
    <t>adhi karya desember 2019</t>
  </si>
  <si>
    <t>TRSF E-BANKING CR 3101/FTSCY/WS95051 2171227.00 03.0676-0120 Internet Paragon IXOBOX MITRA SEJAH</t>
  </si>
  <si>
    <t>2,171,227.00 CR</t>
  </si>
  <si>
    <t>ixobox mitra sejahtera januari 2020</t>
  </si>
  <si>
    <t>TRSF E-BANKING CR 3101/FTSCY/WS95051 1106000.00 Internet JAN20 YAY GRAHA EDUNESIA</t>
  </si>
  <si>
    <t>yay graha edunesia januari 2020</t>
  </si>
  <si>
    <t>KR OTOMATIS LLG-MANDIRI PT LTS PAYMENT PT LTS 3</t>
  </si>
  <si>
    <t>lucky textile januari 2020</t>
  </si>
  <si>
    <t>TRSF E-BANKING DB 3101/FTSCY/WS95051 10000000.00 MSD ke GIRO MEDIA SARANA DATA</t>
  </si>
  <si>
    <t>TRSF E-BANKING DB 3101/FTSCY/WS95051 7683500.00 202/MSD-SMG/01/20 GLORIA JAYA UTAMA</t>
  </si>
  <si>
    <t>7,683,500.00 DB</t>
  </si>
  <si>
    <r>
      <t xml:space="preserve">Stok | RB Groove 52HPn 2pcs @710.000; 921GS-5HPacD-15S (mANTBox-15s) 1pc @1.745.000; </t>
    </r>
    <r>
      <rPr>
        <color rgb="FF000000"/>
      </rPr>
      <t>Totolink N300RT 10pcs @120.000</t>
    </r>
    <r>
      <t>; Omnitik 5 AC 2pcs @1.310.000 | DPP 6.985.000; PPN 698.500 | Gloria Jaya - 202/MSD-SMG/01/20</t>
    </r>
  </si>
  <si>
    <t>inv dan faktur dibagi 2, inv dan faktur totolink blm dpt krn barang blm dtg</t>
  </si>
  <si>
    <t xml:space="preserve">Ada PPN </t>
  </si>
  <si>
    <t>Lapor Januari 2020 --- DPP 5.785.000; PPN 578.500</t>
  </si>
  <si>
    <t>Belum Lapor DPP 1.200.000; PPN 120.000</t>
  </si>
  <si>
    <t>TRSF E-BANKING DB 3101/FTSCY/WS95051 30000000.00 msd ke py PRIYO SUYONO</t>
  </si>
  <si>
    <t>30,000,000.00 DB</t>
  </si>
  <si>
    <t>TRSF E-BANKING CR 3101/FTSCY/WS95051 1106000.00 januari 2020 SINGOSARI JAYA CUL</t>
  </si>
  <si>
    <t>singosari jaya culinary januari 2020</t>
  </si>
  <si>
    <t>TRSF E-BANKING CR 3101/FTSCY/WS95051 7854545.00 TAGIHAN DEC 2019 FAVE HOTEL SMG RESTU GRIYA ASRI P</t>
  </si>
  <si>
    <t>fave hotel restu griya asri desember 2019</t>
  </si>
  <si>
    <t>TRSF E-BANKING CR 3101/FTSCY/WS95051 3348390.00 PAYMENT MTE 03.1000/0416-0120 MATAHARI TERBIT EL</t>
  </si>
  <si>
    <t>3,348,390.00 CR</t>
  </si>
  <si>
    <t>matahari terbit elok one time (1.722.390) januari 2020 (1.626)</t>
  </si>
  <si>
    <t>biaya admin MSD1 Jan 2020</t>
  </si>
  <si>
    <t>3,982,524.82 CR</t>
  </si>
  <si>
    <t>bunga MSD1 Jan 2020</t>
  </si>
  <si>
    <t>796,504.96 DB</t>
  </si>
  <si>
    <t>pajak bunga MSD1 Jan 2020</t>
  </si>
  <si>
    <t>Saldo Awal : 1,736,088,235.78</t>
  </si>
  <si>
    <t>Mutasi Debet : 3,241,617,109.96</t>
  </si>
  <si>
    <t>Mutasi Kredit : 7,372,438,837.50</t>
  </si>
  <si>
    <t>Saldo Akhir : 5,866,909,963.32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</si>
</sst>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quot;mmm&quot;-&quot;yy"/>
    <numFmt numFmtId="165" formatCode="m/d"/>
    <numFmt numFmtId="166" formatCode="mmmm yyyy"/>
  </numFmts>
  <fonts count="18">
    <font>
      <sz val="10.0"/>
      <color rgb="FF000000"/>
      <name val="Arial"/>
    </font>
    <font>
      <b/>
      <sz val="11.0"/>
      <color rgb="FF000000"/>
      <name val="Calibri"/>
    </font>
    <font>
      <b/>
      <sz val="11.0"/>
      <color theme="1"/>
      <name val="Calibri"/>
    </font>
    <font>
      <sz val="11.0"/>
      <color rgb="FF000000"/>
      <name val="Calibri"/>
    </font>
    <font>
      <sz val="11.0"/>
      <color theme="1"/>
      <name val="Calibri"/>
    </font>
    <font>
      <color theme="1"/>
      <name val="Arial"/>
    </font>
    <font>
      <b/>
      <sz val="11.0"/>
      <color rgb="FFFFFFFF"/>
      <name val="Calibri"/>
    </font>
    <font>
      <b/>
      <sz val="11.0"/>
      <color rgb="FFFF0000"/>
      <name val="Calibri"/>
    </font>
    <font>
      <b/>
      <sz val="11.0"/>
      <color rgb="FF0000FF"/>
      <name val="Calibri"/>
    </font>
    <font>
      <b/>
      <color theme="5"/>
      <name val="Arial"/>
    </font>
    <font>
      <color rgb="FF000000"/>
      <name val="Arial"/>
    </font>
    <font>
      <b/>
      <color rgb="FFFF0000"/>
      <name val="Arial"/>
    </font>
    <font>
      <b/>
      <color theme="1"/>
      <name val="Arial"/>
    </font>
    <font>
      <b/>
      <sz val="14.0"/>
      <color rgb="FF000000"/>
      <name val="Calibri"/>
    </font>
    <font/>
    <font>
      <b/>
      <color theme="1"/>
      <name val="Calibri"/>
    </font>
    <font>
      <sz val="10.0"/>
      <color theme="1"/>
      <name val="Calibri"/>
    </font>
    <font>
      <b/>
      <sz val="10.0"/>
      <color rgb="FF000000"/>
      <name val="Calibri"/>
    </font>
  </fonts>
  <fills count="15">
    <fill>
      <patternFill patternType="none"/>
    </fill>
    <fill>
      <patternFill patternType="lightGray"/>
    </fill>
    <fill>
      <patternFill patternType="solid">
        <fgColor rgb="FF000000"/>
        <bgColor rgb="FF000000"/>
      </patternFill>
    </fill>
    <fill>
      <patternFill patternType="solid">
        <fgColor rgb="FF666666"/>
        <bgColor rgb="FF666666"/>
      </patternFill>
    </fill>
    <fill>
      <patternFill patternType="solid">
        <fgColor rgb="FFFFFF00"/>
        <bgColor rgb="FFFFFF00"/>
      </patternFill>
    </fill>
    <fill>
      <patternFill patternType="solid">
        <fgColor rgb="FF00FFFF"/>
        <bgColor rgb="FF00FFFF"/>
      </patternFill>
    </fill>
    <fill>
      <patternFill patternType="solid">
        <fgColor rgb="FFEFEFEF"/>
        <bgColor rgb="FFEFEFEF"/>
      </patternFill>
    </fill>
    <fill>
      <patternFill patternType="solid">
        <fgColor rgb="FFFFFFFF"/>
        <bgColor rgb="FFFFFFFF"/>
      </patternFill>
    </fill>
    <fill>
      <patternFill patternType="solid">
        <fgColor rgb="FFB6D7A8"/>
        <bgColor rgb="FFB6D7A8"/>
      </patternFill>
    </fill>
    <fill>
      <patternFill patternType="solid">
        <fgColor rgb="FFFFE599"/>
        <bgColor rgb="FFFFE599"/>
      </patternFill>
    </fill>
    <fill>
      <patternFill patternType="solid">
        <fgColor rgb="FFB7B7B7"/>
        <bgColor rgb="FFB7B7B7"/>
      </patternFill>
    </fill>
    <fill>
      <patternFill patternType="solid">
        <fgColor rgb="FFCFE2F3"/>
        <bgColor rgb="FFCFE2F3"/>
      </patternFill>
    </fill>
    <fill>
      <patternFill patternType="solid">
        <fgColor theme="0"/>
        <bgColor theme="0"/>
      </patternFill>
    </fill>
    <fill>
      <patternFill patternType="solid">
        <fgColor rgb="FFB6DDE8"/>
        <bgColor rgb="FFB6DDE8"/>
      </patternFill>
    </fill>
    <fill>
      <patternFill patternType="solid">
        <fgColor rgb="FFFFD966"/>
        <bgColor rgb="FFFFD966"/>
      </patternFill>
    </fill>
  </fills>
  <borders count="13">
    <border/>
    <border>
      <left style="thin">
        <color rgb="FF000000"/>
      </left>
      <right style="thin">
        <color rgb="FFFFFFFF"/>
      </right>
      <top style="thin">
        <color rgb="FF000000"/>
      </top>
      <bottom style="thin">
        <color rgb="FFFFFFFF"/>
      </bottom>
    </border>
    <border>
      <left style="thin">
        <color rgb="FFFFFFFF"/>
      </left>
      <right style="thin">
        <color rgb="FFFFFFFF"/>
      </right>
      <top style="thin">
        <color rgb="FF000000"/>
      </top>
      <bottom style="thin">
        <color rgb="FFFFFFFF"/>
      </bottom>
    </border>
    <border>
      <left style="thin">
        <color rgb="FFFFFFFF"/>
      </left>
      <top style="thin">
        <color rgb="FF000000"/>
      </top>
      <bottom style="thin">
        <color rgb="FFFFFFFF"/>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left style="thin">
        <color rgb="FF000000"/>
      </left>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0" xfId="0" applyAlignment="1" applyFon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shrinkToFit="0" vertical="center" wrapText="0"/>
    </xf>
    <xf borderId="0" fillId="0" fontId="2" numFmtId="0" xfId="0" applyAlignment="1" applyFont="1">
      <alignment vertical="center"/>
    </xf>
    <xf borderId="0" fillId="0" fontId="3" numFmtId="0" xfId="0" applyAlignment="1" applyFont="1">
      <alignment shrinkToFit="0" vertical="center" wrapText="0"/>
    </xf>
    <xf borderId="0" fillId="0" fontId="4" numFmtId="0" xfId="0" applyAlignment="1" applyFont="1">
      <alignment horizontal="center" vertical="center"/>
    </xf>
    <xf borderId="0" fillId="0" fontId="5" numFmtId="0" xfId="0" applyAlignment="1" applyFont="1">
      <alignment vertical="center"/>
    </xf>
    <xf borderId="0" fillId="0" fontId="2" numFmtId="0" xfId="0" applyAlignment="1" applyFont="1">
      <alignment horizontal="center" vertical="center"/>
    </xf>
    <xf borderId="1" fillId="2" fontId="6" numFmtId="0" xfId="0" applyAlignment="1" applyBorder="1" applyFill="1" applyFont="1">
      <alignment horizontal="center" shrinkToFit="0" vertical="center" wrapText="1"/>
    </xf>
    <xf borderId="2" fillId="2" fontId="6" numFmtId="0" xfId="0" applyAlignment="1" applyBorder="1" applyFont="1">
      <alignment horizontal="center" shrinkToFit="0" vertical="center" wrapText="0"/>
    </xf>
    <xf borderId="2" fillId="2" fontId="6" numFmtId="0" xfId="0" applyAlignment="1" applyBorder="1" applyFont="1">
      <alignment horizontal="center" shrinkToFit="0" vertical="center" wrapText="1"/>
    </xf>
    <xf borderId="2" fillId="2" fontId="6" numFmtId="0" xfId="0" applyAlignment="1" applyBorder="1" applyFont="1">
      <alignment horizontal="center" shrinkToFit="0" vertical="center" wrapText="1"/>
    </xf>
    <xf borderId="3" fillId="2" fontId="6" numFmtId="0" xfId="0" applyAlignment="1" applyBorder="1" applyFont="1">
      <alignment horizontal="center" shrinkToFit="0" vertical="center" wrapText="1"/>
    </xf>
    <xf borderId="0" fillId="0" fontId="4" numFmtId="0" xfId="0" applyAlignment="1" applyFont="1">
      <alignment vertical="center"/>
    </xf>
    <xf borderId="4" fillId="0" fontId="4" numFmtId="164" xfId="0" applyAlignment="1" applyBorder="1" applyFont="1" applyNumberFormat="1">
      <alignment horizontal="center" readingOrder="0" vertical="center"/>
    </xf>
    <xf borderId="5" fillId="0" fontId="4" numFmtId="164" xfId="0" applyAlignment="1" applyBorder="1" applyFont="1" applyNumberFormat="1">
      <alignment horizontal="center" readingOrder="0" vertical="center"/>
    </xf>
    <xf borderId="4" fillId="0" fontId="3" numFmtId="0" xfId="0" applyAlignment="1" applyBorder="1" applyFont="1">
      <alignment readingOrder="0" shrinkToFit="0" vertical="center" wrapText="0"/>
    </xf>
    <xf borderId="6" fillId="0" fontId="3" numFmtId="0" xfId="0" applyAlignment="1" applyBorder="1" applyFont="1">
      <alignment shrinkToFit="0" vertical="center" wrapText="0"/>
    </xf>
    <xf borderId="4" fillId="0" fontId="3" numFmtId="0" xfId="0" applyAlignment="1" applyBorder="1" applyFont="1">
      <alignment horizontal="right" readingOrder="0" shrinkToFit="0" vertical="center" wrapText="0"/>
    </xf>
    <xf borderId="6" fillId="0" fontId="3" numFmtId="0" xfId="0" applyAlignment="1" applyBorder="1" applyFont="1">
      <alignment horizontal="right" vertical="center"/>
    </xf>
    <xf borderId="4" fillId="0" fontId="3" numFmtId="4" xfId="0" applyAlignment="1" applyBorder="1" applyFont="1" applyNumberFormat="1">
      <alignment readingOrder="0" shrinkToFit="0" vertical="center" wrapText="0"/>
    </xf>
    <xf borderId="6" fillId="0" fontId="7" numFmtId="0" xfId="0" applyAlignment="1" applyBorder="1" applyFont="1">
      <alignment horizontal="right" vertical="center"/>
    </xf>
    <xf borderId="6" fillId="0" fontId="7" numFmtId="4" xfId="0" applyAlignment="1" applyBorder="1" applyFont="1" applyNumberFormat="1">
      <alignment horizontal="right" vertical="center"/>
    </xf>
    <xf borderId="4" fillId="0" fontId="3" numFmtId="4" xfId="0" applyAlignment="1" applyBorder="1" applyFont="1" applyNumberFormat="1">
      <alignment horizontal="center" vertical="center"/>
    </xf>
    <xf borderId="6" fillId="0" fontId="7" numFmtId="4" xfId="0" applyAlignment="1" applyBorder="1" applyFont="1" applyNumberFormat="1">
      <alignment horizontal="center" vertical="center"/>
    </xf>
    <xf borderId="7" fillId="0" fontId="3" numFmtId="4" xfId="0" applyAlignment="1" applyBorder="1" applyFont="1" applyNumberFormat="1">
      <alignment horizontal="right" readingOrder="0" shrinkToFit="0" vertical="center" wrapText="0"/>
    </xf>
    <xf borderId="8" fillId="0" fontId="3" numFmtId="4" xfId="0" applyAlignment="1" applyBorder="1" applyFont="1" applyNumberFormat="1">
      <alignment horizontal="right" vertical="center"/>
    </xf>
    <xf borderId="4" fillId="0" fontId="8" numFmtId="0" xfId="0" applyAlignment="1" applyBorder="1" applyFont="1">
      <alignment readingOrder="0" shrinkToFit="0" vertical="center" wrapText="1"/>
    </xf>
    <xf borderId="5" fillId="0" fontId="7" numFmtId="0" xfId="0" applyAlignment="1" applyBorder="1" applyFont="1">
      <alignment readingOrder="0" shrinkToFit="0" vertical="center" wrapText="1"/>
    </xf>
    <xf borderId="0" fillId="3" fontId="5" numFmtId="0" xfId="0" applyAlignment="1" applyFill="1" applyFont="1">
      <alignment vertical="center"/>
    </xf>
    <xf borderId="0" fillId="0" fontId="2" numFmtId="0" xfId="0" applyAlignment="1" applyFont="1">
      <alignment horizontal="center" readingOrder="0" vertical="center"/>
    </xf>
    <xf borderId="6" fillId="0" fontId="3" numFmtId="4" xfId="0" applyAlignment="1" applyBorder="1" applyFont="1" applyNumberFormat="1">
      <alignment horizontal="right" vertical="center"/>
    </xf>
    <xf borderId="4" fillId="0" fontId="7" numFmtId="0" xfId="0" applyAlignment="1" applyBorder="1" applyFont="1">
      <alignment readingOrder="0" shrinkToFit="0" vertical="center" wrapText="1"/>
    </xf>
    <xf borderId="0" fillId="3" fontId="4" numFmtId="0" xfId="0" applyAlignment="1" applyFont="1">
      <alignment vertical="center"/>
    </xf>
    <xf borderId="9" fillId="0" fontId="3" numFmtId="0" xfId="0" applyAlignment="1" applyBorder="1" applyFont="1">
      <alignment shrinkToFit="0" vertical="center" wrapText="0"/>
    </xf>
    <xf borderId="9" fillId="0" fontId="3" numFmtId="0" xfId="0" applyAlignment="1" applyBorder="1" applyFont="1">
      <alignment horizontal="right" vertical="center"/>
    </xf>
    <xf borderId="9" fillId="0" fontId="7" numFmtId="0" xfId="0" applyAlignment="1" applyBorder="1" applyFont="1">
      <alignment horizontal="right" vertical="center"/>
    </xf>
    <xf borderId="9" fillId="0" fontId="7" numFmtId="4" xfId="0" applyAlignment="1" applyBorder="1" applyFont="1" applyNumberFormat="1">
      <alignment horizontal="right" vertical="center"/>
    </xf>
    <xf borderId="9" fillId="0" fontId="7" numFmtId="4" xfId="0" applyAlignment="1" applyBorder="1" applyFont="1" applyNumberFormat="1">
      <alignment horizontal="center" vertical="center"/>
    </xf>
    <xf borderId="9" fillId="0" fontId="3" numFmtId="4" xfId="0" applyAlignment="1" applyBorder="1" applyFont="1" applyNumberFormat="1">
      <alignment horizontal="right" vertical="center"/>
    </xf>
    <xf borderId="4" fillId="4" fontId="4" numFmtId="164" xfId="0" applyAlignment="1" applyBorder="1" applyFill="1" applyFont="1" applyNumberFormat="1">
      <alignment horizontal="center" readingOrder="0" vertical="center"/>
    </xf>
    <xf borderId="4" fillId="4" fontId="3" numFmtId="0" xfId="0" applyAlignment="1" applyBorder="1" applyFont="1">
      <alignment readingOrder="0" shrinkToFit="0" vertical="center" wrapText="0"/>
    </xf>
    <xf borderId="4" fillId="4" fontId="3" numFmtId="0" xfId="0" applyAlignment="1" applyBorder="1" applyFont="1">
      <alignment horizontal="right" readingOrder="0" shrinkToFit="0" vertical="center" wrapText="0"/>
    </xf>
    <xf borderId="4" fillId="4" fontId="3" numFmtId="4" xfId="0" applyAlignment="1" applyBorder="1" applyFont="1" applyNumberFormat="1">
      <alignment readingOrder="0" shrinkToFit="0" vertical="center" wrapText="0"/>
    </xf>
    <xf borderId="4" fillId="0" fontId="3" numFmtId="4" xfId="0" applyAlignment="1" applyBorder="1" applyFont="1" applyNumberFormat="1">
      <alignment horizontal="right" readingOrder="0" shrinkToFit="0" vertical="center" wrapText="0"/>
    </xf>
    <xf borderId="4" fillId="4" fontId="3" numFmtId="4" xfId="0" applyAlignment="1" applyBorder="1" applyFont="1" applyNumberFormat="1">
      <alignment horizontal="center" vertical="center"/>
    </xf>
    <xf borderId="7" fillId="4" fontId="3" numFmtId="4" xfId="0" applyAlignment="1" applyBorder="1" applyFont="1" applyNumberFormat="1">
      <alignment horizontal="right" readingOrder="0" shrinkToFit="0" vertical="center" wrapText="0"/>
    </xf>
    <xf borderId="4" fillId="4" fontId="8" numFmtId="0" xfId="0" applyAlignment="1" applyBorder="1" applyFont="1">
      <alignment readingOrder="0" shrinkToFit="0" vertical="center" wrapText="1"/>
    </xf>
    <xf borderId="0" fillId="5" fontId="4" numFmtId="0" xfId="0" applyAlignment="1" applyFill="1" applyFont="1">
      <alignment horizontal="center" readingOrder="0" vertical="center"/>
    </xf>
    <xf borderId="0" fillId="6" fontId="7" numFmtId="0" xfId="0" applyAlignment="1" applyFill="1" applyFont="1">
      <alignment readingOrder="0" vertical="center"/>
    </xf>
    <xf borderId="4" fillId="7" fontId="4" numFmtId="164" xfId="0" applyAlignment="1" applyBorder="1" applyFill="1" applyFont="1" applyNumberFormat="1">
      <alignment horizontal="center" readingOrder="0" vertical="center"/>
    </xf>
    <xf borderId="4" fillId="7" fontId="3" numFmtId="0" xfId="0" applyAlignment="1" applyBorder="1" applyFont="1">
      <alignment readingOrder="0" shrinkToFit="0" vertical="center" wrapText="0"/>
    </xf>
    <xf borderId="4" fillId="7" fontId="3" numFmtId="0" xfId="0" applyAlignment="1" applyBorder="1" applyFont="1">
      <alignment horizontal="right" readingOrder="0" shrinkToFit="0" vertical="center" wrapText="0"/>
    </xf>
    <xf borderId="4" fillId="7" fontId="3" numFmtId="4" xfId="0" applyAlignment="1" applyBorder="1" applyFont="1" applyNumberFormat="1">
      <alignment readingOrder="0" shrinkToFit="0" vertical="center" wrapText="0"/>
    </xf>
    <xf borderId="4" fillId="7" fontId="3" numFmtId="4" xfId="0" applyAlignment="1" applyBorder="1" applyFont="1" applyNumberFormat="1">
      <alignment horizontal="center" vertical="center"/>
    </xf>
    <xf borderId="7" fillId="7" fontId="3" numFmtId="4" xfId="0" applyAlignment="1" applyBorder="1" applyFont="1" applyNumberFormat="1">
      <alignment horizontal="right" readingOrder="0" shrinkToFit="0" vertical="center" wrapText="0"/>
    </xf>
    <xf borderId="4" fillId="7" fontId="8" numFmtId="0" xfId="0" applyAlignment="1" applyBorder="1" applyFont="1">
      <alignment readingOrder="0" shrinkToFit="0" vertical="center" wrapText="1"/>
    </xf>
    <xf borderId="0" fillId="5" fontId="4" numFmtId="165" xfId="0" applyAlignment="1" applyFont="1" applyNumberFormat="1">
      <alignment horizontal="center" readingOrder="0" vertical="center"/>
    </xf>
    <xf borderId="5" fillId="8" fontId="4" numFmtId="164" xfId="0" applyAlignment="1" applyBorder="1" applyFill="1" applyFont="1" applyNumberFormat="1">
      <alignment horizontal="center" readingOrder="0" vertical="center"/>
    </xf>
    <xf borderId="6" fillId="8" fontId="3" numFmtId="0" xfId="0" applyAlignment="1" applyBorder="1" applyFont="1">
      <alignment shrinkToFit="0" vertical="center" wrapText="0"/>
    </xf>
    <xf borderId="6" fillId="8" fontId="3" numFmtId="0" xfId="0" applyAlignment="1" applyBorder="1" applyFont="1">
      <alignment horizontal="right" vertical="center"/>
    </xf>
    <xf borderId="6" fillId="8" fontId="7" numFmtId="0" xfId="0" applyAlignment="1" applyBorder="1" applyFont="1">
      <alignment horizontal="right" vertical="center"/>
    </xf>
    <xf borderId="6" fillId="8" fontId="7" numFmtId="4" xfId="0" applyAlignment="1" applyBorder="1" applyFont="1" applyNumberFormat="1">
      <alignment horizontal="right" vertical="center"/>
    </xf>
    <xf borderId="9" fillId="0" fontId="7" numFmtId="0" xfId="0" applyAlignment="1" applyBorder="1" applyFont="1">
      <alignment readingOrder="0" shrinkToFit="0" vertical="center" wrapText="1"/>
    </xf>
    <xf borderId="6" fillId="8" fontId="7" numFmtId="4" xfId="0" applyAlignment="1" applyBorder="1" applyFont="1" applyNumberFormat="1">
      <alignment horizontal="center" vertical="center"/>
    </xf>
    <xf borderId="8" fillId="8" fontId="3" numFmtId="4" xfId="0" applyAlignment="1" applyBorder="1" applyFont="1" applyNumberFormat="1">
      <alignment horizontal="right" vertical="center"/>
    </xf>
    <xf borderId="4" fillId="8" fontId="7" numFmtId="0" xfId="0" applyAlignment="1" applyBorder="1" applyFont="1">
      <alignment readingOrder="0" shrinkToFit="0" vertical="center" wrapText="1"/>
    </xf>
    <xf borderId="0" fillId="9" fontId="9" numFmtId="0" xfId="0" applyAlignment="1" applyFill="1" applyFont="1">
      <alignment readingOrder="0" vertical="center"/>
    </xf>
    <xf borderId="0" fillId="5" fontId="3" numFmtId="165" xfId="0" applyAlignment="1" applyFont="1" applyNumberFormat="1">
      <alignment horizontal="center" readingOrder="0" vertical="center"/>
    </xf>
    <xf borderId="4" fillId="7" fontId="3" numFmtId="4" xfId="0" applyAlignment="1" applyBorder="1" applyFont="1" applyNumberFormat="1">
      <alignment horizontal="right" readingOrder="0" shrinkToFit="0" vertical="center" wrapText="0"/>
    </xf>
    <xf borderId="4" fillId="10" fontId="4" numFmtId="164" xfId="0" applyAlignment="1" applyBorder="1" applyFill="1" applyFont="1" applyNumberFormat="1">
      <alignment horizontal="center" readingOrder="0" vertical="center"/>
    </xf>
    <xf borderId="4" fillId="10" fontId="3" numFmtId="0" xfId="0" applyAlignment="1" applyBorder="1" applyFont="1">
      <alignment readingOrder="0" shrinkToFit="0" vertical="center" wrapText="0"/>
    </xf>
    <xf borderId="4" fillId="10" fontId="3" numFmtId="0" xfId="0" applyAlignment="1" applyBorder="1" applyFont="1">
      <alignment horizontal="right" readingOrder="0" shrinkToFit="0" vertical="center" wrapText="0"/>
    </xf>
    <xf borderId="4" fillId="10" fontId="3" numFmtId="4" xfId="0" applyAlignment="1" applyBorder="1" applyFont="1" applyNumberFormat="1">
      <alignment readingOrder="0" shrinkToFit="0" vertical="center" wrapText="0"/>
    </xf>
    <xf borderId="4" fillId="10" fontId="3" numFmtId="4" xfId="0" applyAlignment="1" applyBorder="1" applyFont="1" applyNumberFormat="1">
      <alignment horizontal="center" vertical="center"/>
    </xf>
    <xf borderId="4" fillId="11" fontId="4" numFmtId="164" xfId="0" applyAlignment="1" applyBorder="1" applyFill="1" applyFont="1" applyNumberFormat="1">
      <alignment horizontal="center" readingOrder="0" vertical="center"/>
    </xf>
    <xf borderId="7" fillId="10" fontId="3" numFmtId="4" xfId="0" applyAlignment="1" applyBorder="1" applyFont="1" applyNumberFormat="1">
      <alignment horizontal="right" readingOrder="0" shrinkToFit="0" vertical="center" wrapText="0"/>
    </xf>
    <xf borderId="4" fillId="11" fontId="3" numFmtId="0" xfId="0" applyAlignment="1" applyBorder="1" applyFont="1">
      <alignment readingOrder="0" shrinkToFit="0" vertical="center" wrapText="0"/>
    </xf>
    <xf borderId="4" fillId="10" fontId="1" numFmtId="0" xfId="0" applyAlignment="1" applyBorder="1" applyFont="1">
      <alignment readingOrder="0" shrinkToFit="0" vertical="center" wrapText="1"/>
    </xf>
    <xf borderId="4" fillId="11" fontId="3" numFmtId="0" xfId="0" applyAlignment="1" applyBorder="1" applyFont="1">
      <alignment horizontal="right" readingOrder="0" shrinkToFit="0" vertical="center" wrapText="0"/>
    </xf>
    <xf borderId="4" fillId="11" fontId="3" numFmtId="4" xfId="0" applyAlignment="1" applyBorder="1" applyFont="1" applyNumberFormat="1">
      <alignment readingOrder="0" shrinkToFit="0" vertical="center" wrapText="0"/>
    </xf>
    <xf borderId="4" fillId="11" fontId="3" numFmtId="4" xfId="0" applyAlignment="1" applyBorder="1" applyFont="1" applyNumberFormat="1">
      <alignment horizontal="center" vertical="center"/>
    </xf>
    <xf borderId="7" fillId="11" fontId="3" numFmtId="4" xfId="0" applyAlignment="1" applyBorder="1" applyFont="1" applyNumberFormat="1">
      <alignment horizontal="right" readingOrder="0" shrinkToFit="0" vertical="center" wrapText="0"/>
    </xf>
    <xf borderId="4" fillId="11" fontId="1" numFmtId="0" xfId="0" applyAlignment="1" applyBorder="1" applyFont="1">
      <alignment readingOrder="0" shrinkToFit="0" vertical="center" wrapText="1"/>
    </xf>
    <xf borderId="4" fillId="11" fontId="3" numFmtId="4" xfId="0" applyAlignment="1" applyBorder="1" applyFont="1" applyNumberFormat="1">
      <alignment horizontal="right" readingOrder="0" shrinkToFit="0" vertical="center" wrapText="0"/>
    </xf>
    <xf borderId="0" fillId="0" fontId="5" numFmtId="0" xfId="0" applyAlignment="1" applyFont="1">
      <alignment readingOrder="0" vertical="center"/>
    </xf>
    <xf borderId="4" fillId="7" fontId="8" numFmtId="0" xfId="0" applyAlignment="1" applyBorder="1" applyFont="1">
      <alignment horizontal="left" readingOrder="0" shrinkToFit="0" vertical="center" wrapText="1"/>
    </xf>
    <xf borderId="4" fillId="0" fontId="7" numFmtId="0" xfId="0" applyAlignment="1" applyBorder="1" applyFont="1">
      <alignment readingOrder="0" shrinkToFit="0" wrapText="1"/>
    </xf>
    <xf borderId="0" fillId="7" fontId="4" numFmtId="0" xfId="0" applyAlignment="1" applyFont="1">
      <alignment horizontal="center" vertical="center"/>
    </xf>
    <xf borderId="0" fillId="7" fontId="4" numFmtId="0" xfId="0" applyAlignment="1" applyFont="1">
      <alignment vertical="center"/>
    </xf>
    <xf borderId="0" fillId="5" fontId="2" numFmtId="0" xfId="0" applyAlignment="1" applyFont="1">
      <alignment horizontal="center" readingOrder="0" vertical="center"/>
    </xf>
    <xf borderId="4" fillId="10" fontId="3" numFmtId="4" xfId="0" applyAlignment="1" applyBorder="1" applyFont="1" applyNumberFormat="1">
      <alignment horizontal="right" readingOrder="0" shrinkToFit="0" vertical="center" wrapText="0"/>
    </xf>
    <xf borderId="0" fillId="5" fontId="3" numFmtId="0" xfId="0" applyAlignment="1" applyFont="1">
      <alignment horizontal="center" readingOrder="0" shrinkToFit="0" vertical="center" wrapText="0"/>
    </xf>
    <xf borderId="4" fillId="10" fontId="1" numFmtId="0" xfId="0" applyAlignment="1" applyBorder="1" applyFont="1">
      <alignment horizontal="left" readingOrder="0" shrinkToFit="0" vertical="center" wrapText="1"/>
    </xf>
    <xf borderId="4" fillId="0" fontId="8" numFmtId="0" xfId="0" applyAlignment="1" applyBorder="1" applyFont="1">
      <alignment horizontal="left" readingOrder="0" shrinkToFit="0" vertical="center" wrapText="1"/>
    </xf>
    <xf borderId="5" fillId="0" fontId="8" numFmtId="0" xfId="0" applyAlignment="1" applyBorder="1" applyFont="1">
      <alignment readingOrder="0" shrinkToFit="0" vertical="center" wrapText="1"/>
    </xf>
    <xf borderId="0" fillId="5" fontId="2" numFmtId="165" xfId="0" applyAlignment="1" applyFont="1" applyNumberFormat="1">
      <alignment horizontal="center" readingOrder="0" vertical="center"/>
    </xf>
    <xf borderId="0" fillId="7" fontId="4" numFmtId="0" xfId="0" applyAlignment="1" applyFont="1">
      <alignment horizontal="center" readingOrder="0" vertical="center"/>
    </xf>
    <xf borderId="4" fillId="7" fontId="8" numFmtId="0" xfId="0" applyAlignment="1" applyBorder="1" applyFont="1">
      <alignment readingOrder="0" shrinkToFit="0" wrapText="1"/>
    </xf>
    <xf borderId="4" fillId="12" fontId="4" numFmtId="164" xfId="0" applyAlignment="1" applyBorder="1" applyFill="1" applyFont="1" applyNumberFormat="1">
      <alignment horizontal="center" readingOrder="0" vertical="center"/>
    </xf>
    <xf borderId="4" fillId="12" fontId="3" numFmtId="0" xfId="0" applyAlignment="1" applyBorder="1" applyFont="1">
      <alignment readingOrder="0" shrinkToFit="0" vertical="center" wrapText="0"/>
    </xf>
    <xf borderId="4" fillId="12" fontId="3" numFmtId="0" xfId="0" applyAlignment="1" applyBorder="1" applyFont="1">
      <alignment horizontal="right" readingOrder="0" shrinkToFit="0" vertical="center" wrapText="0"/>
    </xf>
    <xf borderId="4" fillId="12" fontId="3" numFmtId="4" xfId="0" applyAlignment="1" applyBorder="1" applyFont="1" applyNumberFormat="1">
      <alignment readingOrder="0" shrinkToFit="0" vertical="center" wrapText="0"/>
    </xf>
    <xf borderId="4" fillId="12" fontId="3" numFmtId="4" xfId="0" applyAlignment="1" applyBorder="1" applyFont="1" applyNumberFormat="1">
      <alignment horizontal="center" vertical="center"/>
    </xf>
    <xf borderId="4" fillId="12" fontId="3" numFmtId="4" xfId="0" applyAlignment="1" applyBorder="1" applyFont="1" applyNumberFormat="1">
      <alignment horizontal="right" readingOrder="0" shrinkToFit="0" vertical="center" wrapText="0"/>
    </xf>
    <xf borderId="4" fillId="12" fontId="8" numFmtId="0" xfId="0" applyAlignment="1" applyBorder="1" applyFont="1">
      <alignment readingOrder="0" shrinkToFit="0" vertical="center" wrapText="1"/>
    </xf>
    <xf borderId="9" fillId="10" fontId="3" numFmtId="0" xfId="0" applyAlignment="1" applyBorder="1" applyFont="1">
      <alignment shrinkToFit="0" vertical="center" wrapText="0"/>
    </xf>
    <xf borderId="9" fillId="10" fontId="3" numFmtId="0" xfId="0" applyAlignment="1" applyBorder="1" applyFont="1">
      <alignment horizontal="right" vertical="center"/>
    </xf>
    <xf borderId="9" fillId="10" fontId="7" numFmtId="0" xfId="0" applyAlignment="1" applyBorder="1" applyFont="1">
      <alignment horizontal="right" vertical="center"/>
    </xf>
    <xf borderId="9" fillId="10" fontId="7" numFmtId="4" xfId="0" applyAlignment="1" applyBorder="1" applyFont="1" applyNumberFormat="1">
      <alignment horizontal="right" vertical="center"/>
    </xf>
    <xf borderId="9" fillId="10" fontId="7" numFmtId="4" xfId="0" applyAlignment="1" applyBorder="1" applyFont="1" applyNumberFormat="1">
      <alignment horizontal="center" vertical="center"/>
    </xf>
    <xf borderId="9" fillId="10" fontId="3" numFmtId="4" xfId="0" applyAlignment="1" applyBorder="1" applyFont="1" applyNumberFormat="1">
      <alignment horizontal="right" vertical="center"/>
    </xf>
    <xf borderId="9" fillId="10" fontId="1" numFmtId="0" xfId="0" applyAlignment="1" applyBorder="1" applyFont="1">
      <alignment readingOrder="0" shrinkToFit="0" vertical="center" wrapText="1"/>
    </xf>
    <xf borderId="0" fillId="5" fontId="10" numFmtId="165" xfId="0" applyAlignment="1" applyFont="1" applyNumberFormat="1">
      <alignment horizontal="center" readingOrder="0" vertical="center"/>
    </xf>
    <xf borderId="0" fillId="5" fontId="3" numFmtId="0" xfId="0" applyAlignment="1" applyFont="1">
      <alignment horizontal="center" readingOrder="0" vertical="center"/>
    </xf>
    <xf borderId="4" fillId="4" fontId="3" numFmtId="4" xfId="0" applyAlignment="1" applyBorder="1" applyFont="1" applyNumberFormat="1">
      <alignment horizontal="right" readingOrder="0" shrinkToFit="0" vertical="center" wrapText="0"/>
    </xf>
    <xf borderId="0" fillId="0" fontId="4" numFmtId="0" xfId="0" applyAlignment="1" applyFont="1">
      <alignment readingOrder="0" vertical="center"/>
    </xf>
    <xf borderId="4" fillId="0" fontId="8" numFmtId="0" xfId="0" applyAlignment="1" applyBorder="1" applyFont="1">
      <alignment readingOrder="0" shrinkToFit="0" wrapText="1"/>
    </xf>
    <xf borderId="4" fillId="4" fontId="8" numFmtId="0" xfId="0" applyAlignment="1" applyBorder="1" applyFont="1">
      <alignment readingOrder="0" shrinkToFit="0" wrapText="1"/>
    </xf>
    <xf borderId="5" fillId="10" fontId="4" numFmtId="164" xfId="0" applyAlignment="1" applyBorder="1" applyFont="1" applyNumberFormat="1">
      <alignment horizontal="center" readingOrder="0" vertical="center"/>
    </xf>
    <xf borderId="6" fillId="10" fontId="3" numFmtId="0" xfId="0" applyAlignment="1" applyBorder="1" applyFont="1">
      <alignment shrinkToFit="0" vertical="center" wrapText="0"/>
    </xf>
    <xf borderId="6" fillId="10" fontId="3" numFmtId="0" xfId="0" applyAlignment="1" applyBorder="1" applyFont="1">
      <alignment horizontal="right" vertical="center"/>
    </xf>
    <xf borderId="6" fillId="10" fontId="7" numFmtId="0" xfId="0" applyAlignment="1" applyBorder="1" applyFont="1">
      <alignment horizontal="right" vertical="center"/>
    </xf>
    <xf borderId="6" fillId="10" fontId="7" numFmtId="4" xfId="0" applyAlignment="1" applyBorder="1" applyFont="1" applyNumberFormat="1">
      <alignment horizontal="right" vertical="center"/>
    </xf>
    <xf borderId="6" fillId="10" fontId="7" numFmtId="4" xfId="0" applyAlignment="1" applyBorder="1" applyFont="1" applyNumberFormat="1">
      <alignment horizontal="center" vertical="center"/>
    </xf>
    <xf borderId="8" fillId="10" fontId="3" numFmtId="4" xfId="0" applyAlignment="1" applyBorder="1" applyFont="1" applyNumberFormat="1">
      <alignment horizontal="right" vertical="center"/>
    </xf>
    <xf borderId="0" fillId="0" fontId="4" numFmtId="0" xfId="0" applyAlignment="1" applyFont="1">
      <alignment horizontal="center" readingOrder="0" vertical="center"/>
    </xf>
    <xf borderId="0" fillId="9" fontId="11" numFmtId="0" xfId="0" applyAlignment="1" applyFont="1">
      <alignment readingOrder="0" shrinkToFit="0" vertical="center"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horizontal="right" readingOrder="0" shrinkToFit="0" vertical="bottom" wrapText="0"/>
    </xf>
    <xf borderId="0" fillId="0" fontId="12" numFmtId="0" xfId="0" applyFont="1"/>
    <xf borderId="0" fillId="0" fontId="12" numFmtId="0" xfId="0" applyAlignment="1" applyFont="1">
      <alignment readingOrder="0"/>
    </xf>
    <xf borderId="7" fillId="13" fontId="13" numFmtId="0" xfId="0" applyAlignment="1" applyBorder="1" applyFill="1" applyFont="1">
      <alignment horizontal="center" readingOrder="0" vertical="bottom"/>
    </xf>
    <xf borderId="4" fillId="11" fontId="1" numFmtId="0" xfId="0" applyAlignment="1" applyBorder="1" applyFont="1">
      <alignment readingOrder="0" shrinkToFit="0" wrapText="1"/>
    </xf>
    <xf borderId="10" fillId="0" fontId="14" numFmtId="0" xfId="0" applyBorder="1" applyFont="1"/>
    <xf borderId="9" fillId="0" fontId="14" numFmtId="0" xfId="0" applyBorder="1" applyFont="1"/>
    <xf borderId="5" fillId="0" fontId="1" numFmtId="0" xfId="0" applyAlignment="1" applyBorder="1" applyFont="1">
      <alignment horizontal="center" readingOrder="0" shrinkToFit="0" wrapText="1"/>
    </xf>
    <xf borderId="6" fillId="0" fontId="1" numFmtId="0" xfId="0" applyAlignment="1" applyBorder="1" applyFont="1">
      <alignment horizontal="center" readingOrder="0" shrinkToFit="0" wrapText="1"/>
    </xf>
    <xf borderId="6" fillId="0" fontId="1" numFmtId="0" xfId="0" applyAlignment="1" applyBorder="1" applyFont="1">
      <alignment readingOrder="0" shrinkToFit="0" wrapText="1"/>
    </xf>
    <xf borderId="11" fillId="14" fontId="1" numFmtId="0" xfId="0" applyAlignment="1" applyBorder="1" applyFill="1" applyFont="1">
      <alignment horizontal="center" readingOrder="0" vertical="bottom"/>
    </xf>
    <xf borderId="8" fillId="0" fontId="14" numFmtId="0" xfId="0" applyBorder="1" applyFont="1"/>
    <xf borderId="6" fillId="0" fontId="14" numFmtId="0" xfId="0" applyBorder="1" applyFont="1"/>
    <xf borderId="5" fillId="0" fontId="3" numFmtId="0" xfId="0" applyAlignment="1" applyBorder="1" applyFont="1">
      <alignment horizontal="center" readingOrder="0" vertical="bottom"/>
    </xf>
    <xf borderId="4" fillId="4" fontId="1" numFmtId="4" xfId="0" applyAlignment="1" applyBorder="1" applyFont="1" applyNumberFormat="1">
      <alignment readingOrder="0" shrinkToFit="0" vertical="center" wrapText="0"/>
    </xf>
    <xf borderId="5" fillId="7" fontId="3" numFmtId="0" xfId="0" applyAlignment="1" applyBorder="1" applyFont="1">
      <alignment horizontal="center" readingOrder="0" vertical="bottom"/>
    </xf>
    <xf borderId="4" fillId="7" fontId="3" numFmtId="0" xfId="0" applyAlignment="1" applyBorder="1" applyFont="1">
      <alignment readingOrder="0" shrinkToFit="0" vertical="center" wrapText="1"/>
    </xf>
    <xf borderId="4" fillId="7" fontId="5" numFmtId="0" xfId="0" applyBorder="1" applyFont="1"/>
    <xf borderId="11" fillId="14" fontId="1" numFmtId="166" xfId="0" applyAlignment="1" applyBorder="1" applyFont="1" applyNumberFormat="1">
      <alignment horizontal="center" readingOrder="0" vertical="bottom"/>
    </xf>
    <xf borderId="0" fillId="0" fontId="7" numFmtId="0" xfId="0" applyAlignment="1" applyFont="1">
      <alignment horizontal="left" readingOrder="0" vertical="center"/>
    </xf>
    <xf borderId="4" fillId="8" fontId="4" numFmtId="164" xfId="0" applyAlignment="1" applyBorder="1" applyFont="1" applyNumberFormat="1">
      <alignment horizontal="center" readingOrder="0" vertical="center"/>
    </xf>
    <xf borderId="9" fillId="8" fontId="3" numFmtId="0" xfId="0" applyAlignment="1" applyBorder="1" applyFont="1">
      <alignment shrinkToFit="0" vertical="center" wrapText="0"/>
    </xf>
    <xf borderId="9" fillId="8" fontId="3" numFmtId="0" xfId="0" applyAlignment="1" applyBorder="1" applyFont="1">
      <alignment horizontal="right" vertical="center"/>
    </xf>
    <xf borderId="9" fillId="8" fontId="7" numFmtId="0" xfId="0" applyAlignment="1" applyBorder="1" applyFont="1">
      <alignment horizontal="right" vertical="center"/>
    </xf>
    <xf borderId="9" fillId="8" fontId="7" numFmtId="4" xfId="0" applyAlignment="1" applyBorder="1" applyFont="1" applyNumberFormat="1">
      <alignment horizontal="right" vertical="center"/>
    </xf>
    <xf borderId="9" fillId="8" fontId="7" numFmtId="4" xfId="0" applyAlignment="1" applyBorder="1" applyFont="1" applyNumberFormat="1">
      <alignment horizontal="center" vertical="center"/>
    </xf>
    <xf borderId="9" fillId="8" fontId="3" numFmtId="4" xfId="0" applyAlignment="1" applyBorder="1" applyFont="1" applyNumberFormat="1">
      <alignment horizontal="right" vertical="center"/>
    </xf>
    <xf borderId="9" fillId="8" fontId="7" numFmtId="0" xfId="0" applyAlignment="1" applyBorder="1" applyFont="1">
      <alignment readingOrder="0" shrinkToFit="0" vertical="center" wrapText="1"/>
    </xf>
    <xf borderId="0" fillId="7" fontId="3" numFmtId="0" xfId="0" applyAlignment="1" applyFont="1">
      <alignment readingOrder="0" vertical="center"/>
    </xf>
    <xf borderId="0" fillId="0" fontId="7" numFmtId="0" xfId="0" applyAlignment="1" applyFont="1">
      <alignment readingOrder="0" vertical="center"/>
    </xf>
    <xf borderId="7" fillId="0" fontId="8" numFmtId="0" xfId="0" applyAlignment="1" applyBorder="1" applyFont="1">
      <alignment readingOrder="0" shrinkToFit="0" vertical="center" wrapText="1"/>
    </xf>
    <xf borderId="12" fillId="5" fontId="4" numFmtId="0" xfId="0" applyAlignment="1" applyBorder="1" applyFont="1">
      <alignment horizontal="center" readingOrder="0" vertical="center"/>
    </xf>
    <xf borderId="0" fillId="9" fontId="7" numFmtId="0" xfId="0" applyAlignment="1" applyFont="1">
      <alignment readingOrder="0" vertical="center"/>
    </xf>
    <xf borderId="0" fillId="5" fontId="15" numFmtId="165" xfId="0" applyAlignment="1" applyFont="1" applyNumberFormat="1">
      <alignment horizontal="center" readingOrder="0" vertical="center"/>
    </xf>
    <xf borderId="0" fillId="0" fontId="16" numFmtId="0" xfId="0" applyAlignment="1" applyFont="1">
      <alignment readingOrder="0" shrinkToFit="0" vertical="center" wrapText="1"/>
    </xf>
    <xf borderId="0" fillId="6" fontId="7" numFmtId="0" xfId="0" applyAlignment="1" applyFont="1">
      <alignment readingOrder="0" shrinkToFit="0" vertical="center" wrapText="1"/>
    </xf>
    <xf borderId="0" fillId="0" fontId="17" numFmtId="0" xfId="0" applyAlignment="1" applyFont="1">
      <alignment readingOrder="0" shrinkToFit="0" vertical="center" wrapText="1"/>
    </xf>
    <xf borderId="0" fillId="0" fontId="3" numFmtId="0" xfId="0" applyAlignment="1" applyFont="1">
      <alignment readingOrder="0" shrinkToFit="0" vertical="center" wrapText="0"/>
    </xf>
    <xf borderId="0" fillId="0" fontId="3" numFmtId="0" xfId="0" applyAlignment="1" applyFont="1">
      <alignment horizontal="righ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29"/>
    <col customWidth="1" min="2" max="2" width="42.43"/>
    <col customWidth="1" min="3" max="3" width="7.43"/>
    <col hidden="1" min="4" max="4" width="14.43"/>
    <col customWidth="1" min="5" max="5" width="16.43"/>
    <col customWidth="1" min="6" max="6" width="3.57"/>
    <col customWidth="1" min="7" max="7" width="15.57"/>
    <col customWidth="1" min="8" max="8" width="50.43"/>
    <col customWidth="1" min="9" max="10" width="5.43"/>
    <col customWidth="1" min="11" max="11" width="21.43"/>
    <col customWidth="1" min="12" max="12" width="25.43"/>
    <col customWidth="1" min="13" max="13" width="19.43"/>
    <col customWidth="1" min="14" max="14" width="29.86"/>
  </cols>
  <sheetData>
    <row r="1">
      <c r="A1" s="1" t="s">
        <v>0</v>
      </c>
      <c r="D1" s="4"/>
      <c r="E1" s="4"/>
      <c r="F1" s="5"/>
      <c r="G1" s="5"/>
      <c r="H1" s="5"/>
      <c r="I1" s="7"/>
      <c r="J1" s="7"/>
      <c r="K1" s="5"/>
      <c r="L1" s="5"/>
      <c r="M1" s="5"/>
      <c r="N1" s="5"/>
      <c r="O1" s="5"/>
      <c r="P1" s="5"/>
      <c r="Q1" s="5"/>
      <c r="R1" s="5"/>
      <c r="S1" s="5"/>
      <c r="T1" s="5"/>
      <c r="U1" s="5"/>
      <c r="V1" s="5"/>
      <c r="W1" s="5"/>
      <c r="X1" s="5"/>
      <c r="Y1" s="5"/>
      <c r="Z1" s="5"/>
    </row>
    <row r="2">
      <c r="A2" s="1" t="s">
        <v>1</v>
      </c>
      <c r="D2" s="4"/>
      <c r="E2" s="4"/>
      <c r="F2" s="5"/>
      <c r="G2" s="5"/>
      <c r="H2" s="5"/>
      <c r="I2" s="7"/>
      <c r="J2" s="7"/>
      <c r="K2" s="5"/>
      <c r="L2" s="5"/>
      <c r="M2" s="5"/>
      <c r="N2" s="5"/>
      <c r="O2" s="5"/>
      <c r="P2" s="5"/>
      <c r="Q2" s="5"/>
      <c r="R2" s="5"/>
      <c r="S2" s="5"/>
      <c r="T2" s="5"/>
      <c r="U2" s="5"/>
      <c r="V2" s="5"/>
      <c r="W2" s="5"/>
      <c r="X2" s="5"/>
      <c r="Y2" s="5"/>
      <c r="Z2" s="5"/>
    </row>
    <row r="3">
      <c r="A3" s="1" t="s">
        <v>2</v>
      </c>
      <c r="E3" s="4"/>
      <c r="F3" s="5"/>
      <c r="G3" s="5"/>
      <c r="H3" s="5"/>
      <c r="I3" s="7"/>
      <c r="J3" s="7"/>
      <c r="K3" s="5"/>
      <c r="L3" s="5"/>
      <c r="M3" s="5"/>
      <c r="N3" s="5"/>
      <c r="O3" s="5"/>
      <c r="P3" s="5"/>
      <c r="Q3" s="5"/>
      <c r="R3" s="5"/>
      <c r="S3" s="5"/>
      <c r="T3" s="5"/>
      <c r="U3" s="5"/>
      <c r="V3" s="5"/>
      <c r="W3" s="5"/>
      <c r="X3" s="5"/>
      <c r="Y3" s="5"/>
      <c r="Z3" s="5"/>
    </row>
    <row r="4">
      <c r="A4" s="1" t="s">
        <v>4</v>
      </c>
      <c r="D4" s="4"/>
      <c r="E4" s="4"/>
      <c r="F4" s="5"/>
      <c r="G4" s="5"/>
      <c r="H4" s="5"/>
      <c r="I4" s="7"/>
      <c r="J4" s="7"/>
      <c r="K4" s="5"/>
      <c r="L4" s="5"/>
      <c r="M4" s="5"/>
      <c r="N4" s="5"/>
      <c r="O4" s="5"/>
      <c r="P4" s="5"/>
      <c r="Q4" s="5"/>
      <c r="R4" s="5"/>
      <c r="S4" s="5"/>
      <c r="T4" s="5"/>
      <c r="U4" s="5"/>
      <c r="V4" s="5"/>
      <c r="W4" s="5"/>
      <c r="X4" s="5"/>
      <c r="Y4" s="5"/>
      <c r="Z4" s="5"/>
    </row>
    <row r="5" ht="17.25" customHeight="1">
      <c r="A5" s="10" t="s">
        <v>6</v>
      </c>
      <c r="B5" s="11" t="s">
        <v>7</v>
      </c>
      <c r="C5" s="12" t="s">
        <v>8</v>
      </c>
      <c r="D5" s="12" t="s">
        <v>9</v>
      </c>
      <c r="E5" s="12" t="s">
        <v>9</v>
      </c>
      <c r="F5" s="13"/>
      <c r="G5" s="13" t="s">
        <v>10</v>
      </c>
      <c r="H5" s="14" t="s">
        <v>11</v>
      </c>
      <c r="I5" s="7"/>
      <c r="J5" s="7"/>
      <c r="K5" s="5"/>
      <c r="L5" s="5"/>
      <c r="M5" s="15"/>
      <c r="N5" s="15"/>
      <c r="O5" s="15"/>
      <c r="P5" s="15"/>
      <c r="Q5" s="15"/>
      <c r="R5" s="15"/>
      <c r="S5" s="15"/>
      <c r="T5" s="15"/>
      <c r="U5" s="15"/>
      <c r="V5" s="15"/>
      <c r="W5" s="15"/>
      <c r="X5" s="15"/>
      <c r="Y5" s="15"/>
      <c r="Z5" s="15"/>
    </row>
    <row r="6">
      <c r="A6" s="17">
        <v>43832.0</v>
      </c>
      <c r="B6" s="19" t="s">
        <v>13</v>
      </c>
      <c r="C6" s="21">
        <v>169.0</v>
      </c>
      <c r="D6" s="23" t="s">
        <v>15</v>
      </c>
      <c r="E6" s="24">
        <v>2000.0</v>
      </c>
      <c r="F6" s="26" t="str">
        <f t="shared" ref="F6:F668" si="1">right(D6,2)</f>
        <v>DB</v>
      </c>
      <c r="G6" s="33">
        <v>1.73608623578E9</v>
      </c>
      <c r="H6" s="30" t="s">
        <v>20</v>
      </c>
      <c r="I6" s="7"/>
      <c r="J6" s="7"/>
      <c r="K6" s="35"/>
      <c r="L6" s="35"/>
      <c r="M6" s="15"/>
      <c r="N6" s="15"/>
      <c r="O6" s="15"/>
      <c r="P6" s="15"/>
      <c r="Q6" s="15"/>
      <c r="R6" s="15"/>
      <c r="S6" s="15"/>
      <c r="T6" s="15"/>
      <c r="U6" s="15"/>
      <c r="V6" s="15"/>
      <c r="W6" s="15"/>
      <c r="X6" s="15"/>
      <c r="Y6" s="15"/>
      <c r="Z6" s="15"/>
    </row>
    <row r="7">
      <c r="A7" s="16">
        <v>43832.0</v>
      </c>
      <c r="B7" s="36" t="s">
        <v>13</v>
      </c>
      <c r="C7" s="37">
        <v>182.0</v>
      </c>
      <c r="D7" s="38" t="s">
        <v>19</v>
      </c>
      <c r="E7" s="39">
        <v>4000.0</v>
      </c>
      <c r="F7" s="40" t="str">
        <f t="shared" si="1"/>
        <v>DB</v>
      </c>
      <c r="G7" s="41">
        <v>1.73608223578E9</v>
      </c>
      <c r="H7" s="34" t="s">
        <v>20</v>
      </c>
      <c r="I7" s="7"/>
      <c r="J7" s="7"/>
      <c r="K7" s="35"/>
      <c r="L7" s="35"/>
      <c r="M7" s="15"/>
      <c r="N7" s="15"/>
      <c r="O7" s="15"/>
      <c r="P7" s="15"/>
      <c r="Q7" s="15"/>
      <c r="R7" s="15"/>
      <c r="S7" s="15"/>
      <c r="T7" s="15"/>
      <c r="U7" s="15"/>
      <c r="V7" s="15"/>
      <c r="W7" s="15"/>
      <c r="X7" s="15"/>
      <c r="Y7" s="15"/>
      <c r="Z7" s="15"/>
    </row>
    <row r="8">
      <c r="A8" s="16">
        <v>43832.0</v>
      </c>
      <c r="B8" s="36" t="s">
        <v>13</v>
      </c>
      <c r="C8" s="37">
        <v>8165.0</v>
      </c>
      <c r="D8" s="38" t="s">
        <v>15</v>
      </c>
      <c r="E8" s="39">
        <v>2000.0</v>
      </c>
      <c r="F8" s="40" t="str">
        <f t="shared" si="1"/>
        <v>DB</v>
      </c>
      <c r="G8" s="41">
        <v>1.73608023578E9</v>
      </c>
      <c r="H8" s="34" t="s">
        <v>20</v>
      </c>
      <c r="I8" s="7"/>
      <c r="J8" s="7"/>
      <c r="K8" s="35"/>
      <c r="L8" s="35"/>
      <c r="M8" s="15"/>
      <c r="N8" s="15"/>
      <c r="O8" s="15"/>
      <c r="P8" s="15"/>
      <c r="Q8" s="15"/>
      <c r="R8" s="15"/>
      <c r="S8" s="15"/>
      <c r="T8" s="15"/>
      <c r="U8" s="15"/>
      <c r="V8" s="15"/>
      <c r="W8" s="15"/>
      <c r="X8" s="15"/>
      <c r="Y8" s="15"/>
      <c r="Z8" s="15"/>
    </row>
    <row r="9">
      <c r="A9" s="16">
        <v>43832.0</v>
      </c>
      <c r="B9" s="18" t="s">
        <v>34</v>
      </c>
      <c r="C9" s="20">
        <v>8985.0</v>
      </c>
      <c r="D9" s="20" t="s">
        <v>36</v>
      </c>
      <c r="E9" s="22">
        <v>4186000.0</v>
      </c>
      <c r="F9" s="25" t="str">
        <f t="shared" si="1"/>
        <v>CR</v>
      </c>
      <c r="G9" s="46">
        <v>1.74026623578E9</v>
      </c>
      <c r="H9" s="29" t="s">
        <v>39</v>
      </c>
      <c r="I9" s="7"/>
      <c r="J9" s="7"/>
      <c r="K9" s="15"/>
      <c r="L9" s="15"/>
      <c r="M9" s="15"/>
      <c r="N9" s="15"/>
      <c r="O9" s="15"/>
      <c r="P9" s="15"/>
      <c r="Q9" s="15"/>
      <c r="R9" s="15"/>
      <c r="S9" s="15"/>
      <c r="T9" s="15"/>
      <c r="U9" s="15"/>
      <c r="V9" s="15"/>
      <c r="W9" s="15"/>
      <c r="X9" s="15"/>
      <c r="Y9" s="15"/>
      <c r="Z9" s="15"/>
    </row>
    <row r="10">
      <c r="A10" s="16">
        <v>43832.0</v>
      </c>
      <c r="B10" s="18" t="s">
        <v>41</v>
      </c>
      <c r="C10" s="20">
        <v>0.0</v>
      </c>
      <c r="D10" s="20" t="s">
        <v>23</v>
      </c>
      <c r="E10" s="22">
        <v>1106000.0</v>
      </c>
      <c r="F10" s="25" t="str">
        <f t="shared" si="1"/>
        <v>CR</v>
      </c>
      <c r="G10" s="46">
        <v>1.74137223578E9</v>
      </c>
      <c r="H10" s="29" t="s">
        <v>42</v>
      </c>
      <c r="I10" s="7"/>
      <c r="J10" s="7"/>
      <c r="K10" s="15"/>
      <c r="L10" s="15"/>
      <c r="M10" s="15"/>
      <c r="N10" s="15"/>
      <c r="O10" s="15"/>
      <c r="P10" s="15"/>
      <c r="Q10" s="15"/>
      <c r="R10" s="15"/>
      <c r="S10" s="15"/>
      <c r="T10" s="15"/>
      <c r="U10" s="15"/>
      <c r="V10" s="15"/>
      <c r="W10" s="15"/>
      <c r="X10" s="15"/>
      <c r="Y10" s="15"/>
      <c r="Z10" s="15"/>
    </row>
    <row r="11">
      <c r="A11" s="16">
        <v>43832.0</v>
      </c>
      <c r="B11" s="18" t="s">
        <v>46</v>
      </c>
      <c r="C11" s="20">
        <v>0.0</v>
      </c>
      <c r="D11" s="20" t="s">
        <v>14</v>
      </c>
      <c r="E11" s="22">
        <v>828000.0</v>
      </c>
      <c r="F11" s="25" t="str">
        <f t="shared" si="1"/>
        <v>CR</v>
      </c>
      <c r="G11" s="46">
        <v>1.74220023578E9</v>
      </c>
      <c r="H11" s="29" t="s">
        <v>50</v>
      </c>
      <c r="I11" s="7"/>
      <c r="J11" s="7"/>
      <c r="K11" s="15"/>
      <c r="L11" s="15"/>
      <c r="M11" s="15"/>
      <c r="N11" s="15"/>
      <c r="O11" s="15"/>
      <c r="P11" s="15"/>
      <c r="Q11" s="15"/>
      <c r="R11" s="15"/>
      <c r="S11" s="15"/>
      <c r="T11" s="15"/>
      <c r="U11" s="15"/>
      <c r="V11" s="15"/>
      <c r="W11" s="15"/>
      <c r="X11" s="15"/>
      <c r="Y11" s="15"/>
      <c r="Z11" s="15"/>
    </row>
    <row r="12">
      <c r="A12" s="16">
        <v>43832.0</v>
      </c>
      <c r="B12" s="18" t="s">
        <v>54</v>
      </c>
      <c r="C12" s="20">
        <v>0.0</v>
      </c>
      <c r="D12" s="20" t="s">
        <v>14</v>
      </c>
      <c r="E12" s="22">
        <v>828000.0</v>
      </c>
      <c r="F12" s="25" t="str">
        <f t="shared" si="1"/>
        <v>CR</v>
      </c>
      <c r="G12" s="46">
        <v>1.74302823578E9</v>
      </c>
      <c r="H12" s="29" t="s">
        <v>59</v>
      </c>
      <c r="I12" s="7"/>
      <c r="J12" s="7"/>
      <c r="K12" s="15"/>
      <c r="L12" s="15"/>
      <c r="M12" s="15"/>
      <c r="N12" s="15"/>
      <c r="O12" s="15"/>
      <c r="P12" s="15"/>
      <c r="Q12" s="15"/>
      <c r="R12" s="15"/>
      <c r="S12" s="15"/>
      <c r="T12" s="15"/>
      <c r="U12" s="15"/>
      <c r="V12" s="15"/>
      <c r="W12" s="15"/>
      <c r="X12" s="15"/>
      <c r="Y12" s="15"/>
      <c r="Z12" s="15"/>
    </row>
    <row r="13">
      <c r="A13" s="16">
        <v>43832.0</v>
      </c>
      <c r="B13" s="18" t="s">
        <v>54</v>
      </c>
      <c r="C13" s="20">
        <v>0.0</v>
      </c>
      <c r="D13" s="20" t="s">
        <v>14</v>
      </c>
      <c r="E13" s="22">
        <v>828000.0</v>
      </c>
      <c r="F13" s="25" t="str">
        <f t="shared" si="1"/>
        <v>CR</v>
      </c>
      <c r="G13" s="46">
        <v>1.74385623578E9</v>
      </c>
      <c r="H13" s="29" t="s">
        <v>65</v>
      </c>
      <c r="I13" s="7"/>
      <c r="J13" s="7"/>
      <c r="K13" s="15"/>
      <c r="L13" s="15"/>
      <c r="M13" s="15"/>
      <c r="N13" s="15"/>
      <c r="O13" s="15"/>
      <c r="P13" s="15"/>
      <c r="Q13" s="15"/>
      <c r="R13" s="15"/>
      <c r="S13" s="15"/>
      <c r="T13" s="15"/>
      <c r="U13" s="15"/>
      <c r="V13" s="15"/>
      <c r="W13" s="15"/>
      <c r="X13" s="15"/>
      <c r="Y13" s="15"/>
      <c r="Z13" s="15"/>
    </row>
    <row r="14">
      <c r="A14" s="16">
        <v>43832.0</v>
      </c>
      <c r="B14" s="36" t="s">
        <v>72</v>
      </c>
      <c r="C14" s="37">
        <v>0.0</v>
      </c>
      <c r="D14" s="38" t="s">
        <v>74</v>
      </c>
      <c r="E14" s="39">
        <v>1.0714E7</v>
      </c>
      <c r="F14" s="40" t="str">
        <f t="shared" si="1"/>
        <v>DB</v>
      </c>
      <c r="G14" s="41">
        <v>1.73314223578E9</v>
      </c>
      <c r="H14" s="34" t="s">
        <v>77</v>
      </c>
      <c r="I14" s="7"/>
      <c r="J14" s="7"/>
      <c r="K14" s="51" t="s">
        <v>79</v>
      </c>
      <c r="L14" s="51" t="s">
        <v>82</v>
      </c>
      <c r="N14" s="15"/>
      <c r="O14" s="15"/>
      <c r="P14" s="15"/>
      <c r="Q14" s="15"/>
      <c r="R14" s="15"/>
      <c r="S14" s="15"/>
      <c r="T14" s="15"/>
      <c r="U14" s="15"/>
      <c r="V14" s="15"/>
      <c r="W14" s="15"/>
      <c r="X14" s="15"/>
      <c r="Y14" s="15"/>
      <c r="Z14" s="15"/>
    </row>
    <row r="15">
      <c r="A15" s="16">
        <v>43832.0</v>
      </c>
      <c r="B15" s="36" t="s">
        <v>84</v>
      </c>
      <c r="C15" s="37">
        <v>0.0</v>
      </c>
      <c r="D15" s="38" t="s">
        <v>86</v>
      </c>
      <c r="E15" s="39">
        <v>5280000.0</v>
      </c>
      <c r="F15" s="40" t="str">
        <f t="shared" si="1"/>
        <v>DB</v>
      </c>
      <c r="G15" s="41">
        <v>1.72786223578E9</v>
      </c>
      <c r="H15" s="34" t="s">
        <v>88</v>
      </c>
      <c r="I15" s="7"/>
      <c r="J15" s="7"/>
      <c r="K15" s="51" t="s">
        <v>79</v>
      </c>
      <c r="L15" s="51" t="s">
        <v>82</v>
      </c>
      <c r="N15" s="15"/>
      <c r="O15" s="15"/>
      <c r="P15" s="15"/>
      <c r="Q15" s="15"/>
      <c r="R15" s="15"/>
      <c r="S15" s="15"/>
      <c r="T15" s="15"/>
      <c r="U15" s="15"/>
      <c r="V15" s="15"/>
      <c r="W15" s="15"/>
      <c r="X15" s="15"/>
      <c r="Y15" s="15"/>
      <c r="Z15" s="15"/>
    </row>
    <row r="16">
      <c r="A16" s="16">
        <v>43833.0</v>
      </c>
      <c r="B16" s="18" t="s">
        <v>89</v>
      </c>
      <c r="C16" s="20">
        <v>998.0</v>
      </c>
      <c r="D16" s="20" t="s">
        <v>91</v>
      </c>
      <c r="E16" s="22">
        <v>4412000.0</v>
      </c>
      <c r="F16" s="25" t="str">
        <f t="shared" si="1"/>
        <v>CR</v>
      </c>
      <c r="G16" s="46">
        <v>1.73227423578E9</v>
      </c>
      <c r="H16" s="29" t="s">
        <v>93</v>
      </c>
      <c r="I16" s="7"/>
      <c r="J16" s="7"/>
      <c r="K16" s="15"/>
      <c r="L16" s="15"/>
      <c r="M16" s="15"/>
      <c r="N16" s="15"/>
      <c r="O16" s="15"/>
      <c r="P16" s="15"/>
      <c r="Q16" s="15"/>
      <c r="R16" s="15"/>
      <c r="S16" s="15"/>
      <c r="T16" s="15"/>
      <c r="U16" s="15"/>
      <c r="V16" s="15"/>
      <c r="W16" s="15"/>
      <c r="X16" s="15"/>
      <c r="Y16" s="15"/>
      <c r="Z16" s="15"/>
    </row>
    <row r="17">
      <c r="A17" s="16">
        <v>43833.0</v>
      </c>
      <c r="B17" s="18" t="s">
        <v>96</v>
      </c>
      <c r="C17" s="20">
        <v>0.0</v>
      </c>
      <c r="D17" s="20" t="s">
        <v>14</v>
      </c>
      <c r="E17" s="22">
        <v>828000.0</v>
      </c>
      <c r="F17" s="25" t="str">
        <f t="shared" si="1"/>
        <v>CR</v>
      </c>
      <c r="G17" s="46">
        <v>1.73310223578E9</v>
      </c>
      <c r="H17" s="29" t="s">
        <v>99</v>
      </c>
      <c r="I17" s="7"/>
      <c r="J17" s="7"/>
      <c r="K17" s="15"/>
      <c r="L17" s="15"/>
      <c r="M17" s="15"/>
      <c r="N17" s="15"/>
      <c r="O17" s="15"/>
      <c r="P17" s="15"/>
      <c r="Q17" s="15"/>
      <c r="R17" s="15"/>
      <c r="S17" s="15"/>
      <c r="T17" s="15"/>
      <c r="U17" s="15"/>
      <c r="V17" s="15"/>
      <c r="W17" s="15"/>
      <c r="X17" s="15"/>
      <c r="Y17" s="15"/>
      <c r="Z17" s="15"/>
    </row>
    <row r="18">
      <c r="A18" s="16">
        <v>43833.0</v>
      </c>
      <c r="B18" s="18" t="s">
        <v>102</v>
      </c>
      <c r="C18" s="20">
        <v>938.0</v>
      </c>
      <c r="D18" s="20" t="s">
        <v>28</v>
      </c>
      <c r="E18" s="22">
        <v>2156500.0</v>
      </c>
      <c r="F18" s="25" t="str">
        <f t="shared" si="1"/>
        <v>CR</v>
      </c>
      <c r="G18" s="46">
        <v>1.73525873578E9</v>
      </c>
      <c r="H18" s="29" t="s">
        <v>106</v>
      </c>
      <c r="I18" s="7"/>
      <c r="J18" s="7"/>
      <c r="K18" s="15"/>
      <c r="L18" s="15"/>
      <c r="M18" s="15"/>
      <c r="N18" s="15"/>
      <c r="O18" s="15"/>
      <c r="P18" s="15"/>
      <c r="Q18" s="15"/>
      <c r="R18" s="15"/>
      <c r="S18" s="15"/>
      <c r="T18" s="15"/>
      <c r="U18" s="15"/>
      <c r="V18" s="15"/>
      <c r="W18" s="15"/>
      <c r="X18" s="15"/>
      <c r="Y18" s="15"/>
      <c r="Z18" s="15"/>
    </row>
    <row r="19">
      <c r="A19" s="16">
        <v>43833.0</v>
      </c>
      <c r="B19" s="18" t="s">
        <v>30</v>
      </c>
      <c r="C19" s="20">
        <v>409.0</v>
      </c>
      <c r="D19" s="20" t="s">
        <v>110</v>
      </c>
      <c r="E19" s="22">
        <v>2206000.0</v>
      </c>
      <c r="F19" s="25" t="str">
        <f t="shared" si="1"/>
        <v>CR</v>
      </c>
      <c r="G19" s="46">
        <v>1.73746473578E9</v>
      </c>
      <c r="H19" s="29" t="s">
        <v>114</v>
      </c>
      <c r="I19" s="59">
        <v>44075.0</v>
      </c>
      <c r="J19" s="7"/>
      <c r="K19" s="15"/>
      <c r="L19" s="15"/>
      <c r="M19" s="15"/>
      <c r="N19" s="15"/>
      <c r="O19" s="15"/>
      <c r="P19" s="15"/>
      <c r="Q19" s="15"/>
      <c r="R19" s="15"/>
      <c r="S19" s="15"/>
      <c r="T19" s="15"/>
      <c r="U19" s="15"/>
      <c r="V19" s="15"/>
      <c r="W19" s="15"/>
      <c r="X19" s="15"/>
      <c r="Y19" s="15"/>
      <c r="Z19" s="15"/>
    </row>
    <row r="20">
      <c r="A20" s="16">
        <v>43833.0</v>
      </c>
      <c r="B20" s="18" t="s">
        <v>118</v>
      </c>
      <c r="C20" s="20">
        <v>0.0</v>
      </c>
      <c r="D20" s="20" t="s">
        <v>119</v>
      </c>
      <c r="E20" s="22">
        <v>663000.0</v>
      </c>
      <c r="F20" s="25" t="str">
        <f t="shared" si="1"/>
        <v>CR</v>
      </c>
      <c r="G20" s="46">
        <v>1.73812773578E9</v>
      </c>
      <c r="H20" s="29" t="s">
        <v>121</v>
      </c>
      <c r="I20" s="7"/>
      <c r="J20" s="7"/>
      <c r="K20" s="15"/>
      <c r="L20" s="15"/>
      <c r="M20" s="15"/>
      <c r="N20" s="15"/>
      <c r="O20" s="15"/>
      <c r="P20" s="15"/>
      <c r="Q20" s="15"/>
      <c r="R20" s="15"/>
      <c r="S20" s="15"/>
      <c r="T20" s="15"/>
      <c r="U20" s="15"/>
      <c r="V20" s="15"/>
      <c r="W20" s="15"/>
      <c r="X20" s="15"/>
      <c r="Y20" s="15"/>
      <c r="Z20" s="15"/>
    </row>
    <row r="21">
      <c r="A21" s="16">
        <v>43833.0</v>
      </c>
      <c r="B21" s="36" t="s">
        <v>124</v>
      </c>
      <c r="C21" s="37">
        <v>0.0</v>
      </c>
      <c r="D21" s="38" t="s">
        <v>127</v>
      </c>
      <c r="E21" s="39">
        <v>600000.0</v>
      </c>
      <c r="F21" s="40" t="str">
        <f t="shared" si="1"/>
        <v>DB</v>
      </c>
      <c r="G21" s="41">
        <v>1.73752773578E9</v>
      </c>
      <c r="H21" s="65" t="s">
        <v>130</v>
      </c>
      <c r="I21" s="7"/>
      <c r="J21" s="7"/>
      <c r="K21" s="35"/>
      <c r="L21" s="35"/>
      <c r="M21" s="15"/>
      <c r="N21" s="15"/>
      <c r="O21" s="15"/>
      <c r="P21" s="15"/>
      <c r="Q21" s="15"/>
      <c r="R21" s="15"/>
      <c r="S21" s="15"/>
      <c r="T21" s="15"/>
      <c r="U21" s="15"/>
      <c r="V21" s="15"/>
      <c r="W21" s="15"/>
      <c r="X21" s="15"/>
      <c r="Y21" s="15"/>
      <c r="Z21" s="15"/>
    </row>
    <row r="22">
      <c r="A22" s="16">
        <v>43833.0</v>
      </c>
      <c r="B22" s="36" t="s">
        <v>138</v>
      </c>
      <c r="C22" s="37">
        <v>0.0</v>
      </c>
      <c r="D22" s="38" t="s">
        <v>139</v>
      </c>
      <c r="E22" s="39">
        <v>1.75E7</v>
      </c>
      <c r="F22" s="40" t="str">
        <f t="shared" si="1"/>
        <v>DB</v>
      </c>
      <c r="G22" s="41">
        <v>1.72002773578E9</v>
      </c>
      <c r="H22" s="65" t="s">
        <v>144</v>
      </c>
      <c r="I22" s="7"/>
      <c r="J22" s="7"/>
      <c r="K22" s="35"/>
      <c r="L22" s="35"/>
      <c r="M22" s="15"/>
      <c r="N22" s="15"/>
      <c r="O22" s="15"/>
      <c r="P22" s="15"/>
      <c r="Q22" s="15"/>
      <c r="R22" s="15"/>
      <c r="S22" s="15"/>
      <c r="T22" s="15"/>
      <c r="U22" s="15"/>
      <c r="V22" s="15"/>
      <c r="W22" s="15"/>
      <c r="X22" s="15"/>
      <c r="Y22" s="15"/>
      <c r="Z22" s="15"/>
    </row>
    <row r="23">
      <c r="A23" s="16">
        <v>43833.0</v>
      </c>
      <c r="B23" s="36" t="s">
        <v>147</v>
      </c>
      <c r="C23" s="37">
        <v>0.0</v>
      </c>
      <c r="D23" s="38" t="s">
        <v>150</v>
      </c>
      <c r="E23" s="39">
        <v>2.0E7</v>
      </c>
      <c r="F23" s="40" t="str">
        <f t="shared" si="1"/>
        <v>DB</v>
      </c>
      <c r="G23" s="41">
        <v>1.70002773578E9</v>
      </c>
      <c r="H23" s="65" t="s">
        <v>154</v>
      </c>
      <c r="I23" s="7"/>
      <c r="J23" s="7"/>
      <c r="K23" s="35"/>
      <c r="L23" s="35"/>
      <c r="M23" s="15"/>
      <c r="N23" s="15"/>
      <c r="O23" s="15"/>
      <c r="P23" s="15"/>
      <c r="Q23" s="15"/>
      <c r="R23" s="15"/>
      <c r="S23" s="15"/>
      <c r="T23" s="15"/>
      <c r="U23" s="15"/>
      <c r="V23" s="15"/>
      <c r="W23" s="15"/>
      <c r="X23" s="15"/>
      <c r="Y23" s="15"/>
      <c r="Z23" s="15"/>
    </row>
    <row r="24">
      <c r="A24" s="16">
        <v>43833.0</v>
      </c>
      <c r="B24" s="36" t="s">
        <v>160</v>
      </c>
      <c r="C24" s="37">
        <v>0.0</v>
      </c>
      <c r="D24" s="38" t="s">
        <v>161</v>
      </c>
      <c r="E24" s="39">
        <v>1188000.0</v>
      </c>
      <c r="F24" s="40" t="str">
        <f t="shared" si="1"/>
        <v>DB</v>
      </c>
      <c r="G24" s="41">
        <v>1.69883973578E9</v>
      </c>
      <c r="H24" s="65" t="s">
        <v>163</v>
      </c>
      <c r="I24" s="7"/>
      <c r="J24" s="7"/>
      <c r="K24" s="51" t="s">
        <v>79</v>
      </c>
      <c r="L24" s="51" t="s">
        <v>82</v>
      </c>
      <c r="N24" s="15"/>
      <c r="O24" s="15"/>
      <c r="P24" s="15"/>
      <c r="Q24" s="15"/>
      <c r="R24" s="15"/>
      <c r="S24" s="15"/>
      <c r="T24" s="15"/>
      <c r="U24" s="15"/>
      <c r="V24" s="15"/>
      <c r="W24" s="15"/>
      <c r="X24" s="15"/>
      <c r="Y24" s="15"/>
      <c r="Z24" s="15"/>
    </row>
    <row r="25">
      <c r="A25" s="16">
        <v>43833.0</v>
      </c>
      <c r="B25" s="36" t="s">
        <v>167</v>
      </c>
      <c r="C25" s="37">
        <v>0.0</v>
      </c>
      <c r="D25" s="38" t="s">
        <v>169</v>
      </c>
      <c r="E25" s="39">
        <v>660000.0</v>
      </c>
      <c r="F25" s="40" t="str">
        <f t="shared" si="1"/>
        <v>DB</v>
      </c>
      <c r="G25" s="41">
        <v>1.69817973578E9</v>
      </c>
      <c r="H25" s="65" t="s">
        <v>171</v>
      </c>
      <c r="I25" s="7"/>
      <c r="J25" s="7"/>
      <c r="K25" s="51" t="s">
        <v>79</v>
      </c>
      <c r="L25" s="51" t="s">
        <v>82</v>
      </c>
      <c r="N25" s="15"/>
      <c r="O25" s="15"/>
      <c r="P25" s="15"/>
      <c r="Q25" s="15"/>
      <c r="R25" s="15"/>
      <c r="S25" s="15"/>
      <c r="T25" s="15"/>
      <c r="U25" s="15"/>
      <c r="V25" s="15"/>
      <c r="W25" s="15"/>
      <c r="X25" s="15"/>
      <c r="Y25" s="15"/>
      <c r="Z25" s="15"/>
    </row>
    <row r="26">
      <c r="A26" s="16">
        <v>43833.0</v>
      </c>
      <c r="B26" s="36" t="s">
        <v>174</v>
      </c>
      <c r="C26" s="37">
        <v>0.0</v>
      </c>
      <c r="D26" s="38" t="s">
        <v>177</v>
      </c>
      <c r="E26" s="39">
        <v>5390000.0</v>
      </c>
      <c r="F26" s="40" t="str">
        <f t="shared" si="1"/>
        <v>DB</v>
      </c>
      <c r="G26" s="41">
        <v>1.69278973578E9</v>
      </c>
      <c r="H26" s="65" t="s">
        <v>180</v>
      </c>
      <c r="I26" s="7"/>
      <c r="J26" s="7"/>
      <c r="K26" s="51" t="s">
        <v>79</v>
      </c>
      <c r="L26" s="51" t="s">
        <v>82</v>
      </c>
      <c r="N26" s="15"/>
      <c r="O26" s="15"/>
      <c r="P26" s="15"/>
      <c r="Q26" s="15"/>
      <c r="R26" s="15"/>
      <c r="S26" s="15"/>
      <c r="T26" s="15"/>
      <c r="U26" s="15"/>
      <c r="V26" s="15"/>
      <c r="W26" s="15"/>
      <c r="X26" s="15"/>
      <c r="Y26" s="15"/>
      <c r="Z26" s="15"/>
    </row>
    <row r="27">
      <c r="A27" s="16">
        <v>43833.0</v>
      </c>
      <c r="B27" s="18" t="s">
        <v>185</v>
      </c>
      <c r="C27" s="20">
        <v>938.0</v>
      </c>
      <c r="D27" s="20" t="s">
        <v>186</v>
      </c>
      <c r="E27" s="22">
        <v>4406000.0</v>
      </c>
      <c r="F27" s="25" t="str">
        <f t="shared" si="1"/>
        <v>CR</v>
      </c>
      <c r="G27" s="46">
        <v>1.69719573578E9</v>
      </c>
      <c r="H27" s="29" t="s">
        <v>189</v>
      </c>
      <c r="I27" s="7"/>
      <c r="J27" s="7"/>
      <c r="K27" s="15"/>
      <c r="L27" s="15"/>
      <c r="M27" s="15"/>
      <c r="N27" s="15"/>
      <c r="O27" s="15"/>
      <c r="P27" s="15"/>
      <c r="Q27" s="15"/>
      <c r="R27" s="15"/>
      <c r="S27" s="15"/>
      <c r="T27" s="15"/>
      <c r="U27" s="15"/>
      <c r="V27" s="15"/>
      <c r="W27" s="15"/>
      <c r="X27" s="15"/>
      <c r="Y27" s="15"/>
      <c r="Z27" s="15"/>
    </row>
    <row r="28">
      <c r="A28" s="16">
        <v>43833.0</v>
      </c>
      <c r="B28" s="18" t="s">
        <v>191</v>
      </c>
      <c r="C28" s="20">
        <v>353.0</v>
      </c>
      <c r="D28" s="20" t="s">
        <v>120</v>
      </c>
      <c r="E28" s="22">
        <v>2.0006E7</v>
      </c>
      <c r="F28" s="25" t="str">
        <f t="shared" si="1"/>
        <v>CR</v>
      </c>
      <c r="G28" s="46">
        <v>1.71720173578E9</v>
      </c>
      <c r="H28" s="29" t="s">
        <v>193</v>
      </c>
      <c r="I28" s="7"/>
      <c r="J28" s="7"/>
      <c r="K28" s="15"/>
      <c r="L28" s="15"/>
      <c r="M28" s="15"/>
      <c r="N28" s="15"/>
      <c r="O28" s="15"/>
      <c r="P28" s="15"/>
      <c r="Q28" s="15"/>
      <c r="R28" s="15"/>
      <c r="S28" s="15"/>
      <c r="T28" s="15"/>
      <c r="U28" s="15"/>
      <c r="V28" s="15"/>
      <c r="W28" s="15"/>
      <c r="X28" s="15"/>
      <c r="Y28" s="15"/>
      <c r="Z28" s="15"/>
    </row>
    <row r="29">
      <c r="A29" s="16">
        <v>43833.0</v>
      </c>
      <c r="B29" s="36" t="s">
        <v>198</v>
      </c>
      <c r="C29" s="37">
        <v>0.0</v>
      </c>
      <c r="D29" s="38" t="s">
        <v>201</v>
      </c>
      <c r="E29" s="39">
        <v>5.94E7</v>
      </c>
      <c r="F29" s="40" t="str">
        <f t="shared" si="1"/>
        <v>DB</v>
      </c>
      <c r="G29" s="41">
        <v>1.65780173578E9</v>
      </c>
      <c r="H29" s="65" t="s">
        <v>203</v>
      </c>
      <c r="I29" s="7"/>
      <c r="J29" s="7"/>
      <c r="K29" s="51" t="s">
        <v>79</v>
      </c>
      <c r="L29" s="51" t="s">
        <v>82</v>
      </c>
      <c r="N29" s="15"/>
      <c r="O29" s="15"/>
      <c r="P29" s="15"/>
      <c r="Q29" s="15"/>
      <c r="R29" s="15"/>
      <c r="S29" s="15"/>
      <c r="T29" s="15"/>
      <c r="U29" s="15"/>
      <c r="V29" s="15"/>
      <c r="W29" s="15"/>
      <c r="X29" s="15"/>
      <c r="Y29" s="15"/>
      <c r="Z29" s="15"/>
    </row>
    <row r="30">
      <c r="A30" s="16">
        <v>43833.0</v>
      </c>
      <c r="B30" s="36" t="s">
        <v>207</v>
      </c>
      <c r="C30" s="37">
        <v>0.0</v>
      </c>
      <c r="D30" s="38" t="s">
        <v>210</v>
      </c>
      <c r="E30" s="39">
        <v>3.0295E7</v>
      </c>
      <c r="F30" s="40" t="str">
        <f t="shared" si="1"/>
        <v>DB</v>
      </c>
      <c r="G30" s="41">
        <v>1.62750673578E9</v>
      </c>
      <c r="H30" s="65" t="s">
        <v>212</v>
      </c>
      <c r="I30" s="7"/>
      <c r="J30" s="7"/>
      <c r="K30" s="51" t="s">
        <v>79</v>
      </c>
      <c r="L30" s="51" t="s">
        <v>82</v>
      </c>
      <c r="N30" s="15"/>
      <c r="O30" s="15"/>
      <c r="P30" s="15"/>
      <c r="Q30" s="15"/>
      <c r="R30" s="15"/>
      <c r="S30" s="15"/>
      <c r="T30" s="15"/>
      <c r="U30" s="15"/>
      <c r="V30" s="15"/>
      <c r="W30" s="15"/>
      <c r="X30" s="15"/>
      <c r="Y30" s="15"/>
      <c r="Z30" s="15"/>
    </row>
    <row r="31">
      <c r="A31" s="16">
        <v>43833.0</v>
      </c>
      <c r="B31" s="36" t="s">
        <v>215</v>
      </c>
      <c r="C31" s="37">
        <v>0.0</v>
      </c>
      <c r="D31" s="38" t="s">
        <v>216</v>
      </c>
      <c r="E31" s="39">
        <v>1.7685525E8</v>
      </c>
      <c r="F31" s="40" t="str">
        <f t="shared" si="1"/>
        <v>DB</v>
      </c>
      <c r="G31" s="41">
        <v>1.45065148578E9</v>
      </c>
      <c r="H31" s="65" t="s">
        <v>220</v>
      </c>
      <c r="I31" s="7"/>
      <c r="J31" s="7"/>
      <c r="K31" s="35"/>
      <c r="L31" s="35"/>
      <c r="M31" s="15"/>
      <c r="N31" s="15"/>
      <c r="O31" s="15"/>
      <c r="P31" s="15"/>
      <c r="Q31" s="15"/>
      <c r="R31" s="15"/>
      <c r="S31" s="15"/>
      <c r="T31" s="15"/>
      <c r="U31" s="15"/>
      <c r="V31" s="15"/>
      <c r="W31" s="15"/>
      <c r="X31" s="15"/>
      <c r="Y31" s="15"/>
      <c r="Z31" s="15"/>
    </row>
    <row r="32">
      <c r="A32" s="16">
        <v>43833.0</v>
      </c>
      <c r="B32" s="36" t="s">
        <v>224</v>
      </c>
      <c r="C32" s="37">
        <v>0.0</v>
      </c>
      <c r="D32" s="38" t="s">
        <v>58</v>
      </c>
      <c r="E32" s="39">
        <v>3500.0</v>
      </c>
      <c r="F32" s="40" t="str">
        <f t="shared" si="1"/>
        <v>DB</v>
      </c>
      <c r="G32" s="41">
        <v>1.45064798578E9</v>
      </c>
      <c r="H32" s="65" t="s">
        <v>227</v>
      </c>
      <c r="I32" s="7"/>
      <c r="J32" s="7"/>
      <c r="K32" s="35"/>
      <c r="L32" s="35"/>
      <c r="M32" s="15"/>
      <c r="N32" s="15"/>
      <c r="O32" s="15"/>
      <c r="P32" s="15"/>
      <c r="Q32" s="15"/>
      <c r="R32" s="15"/>
      <c r="S32" s="15"/>
      <c r="T32" s="15"/>
      <c r="U32" s="15"/>
      <c r="V32" s="15"/>
      <c r="W32" s="15"/>
      <c r="X32" s="15"/>
      <c r="Y32" s="15"/>
      <c r="Z32" s="15"/>
    </row>
    <row r="33">
      <c r="A33" s="52">
        <v>43833.0</v>
      </c>
      <c r="B33" s="53" t="s">
        <v>231</v>
      </c>
      <c r="C33" s="54">
        <v>938.0</v>
      </c>
      <c r="D33" s="54" t="s">
        <v>233</v>
      </c>
      <c r="E33" s="55">
        <v>3118182.0</v>
      </c>
      <c r="F33" s="56" t="str">
        <f t="shared" si="1"/>
        <v>CR</v>
      </c>
      <c r="G33" s="71">
        <v>1.45376616778E9</v>
      </c>
      <c r="H33" s="58" t="s">
        <v>238</v>
      </c>
      <c r="I33" s="7"/>
      <c r="J33" s="7"/>
      <c r="K33" s="15"/>
      <c r="L33" s="15"/>
      <c r="M33" s="15"/>
      <c r="N33" s="15"/>
      <c r="O33" s="15"/>
      <c r="P33" s="15"/>
      <c r="Q33" s="15"/>
      <c r="R33" s="15"/>
      <c r="S33" s="15"/>
      <c r="T33" s="15"/>
      <c r="U33" s="15"/>
      <c r="V33" s="15"/>
      <c r="W33" s="15"/>
      <c r="X33" s="15"/>
      <c r="Y33" s="15"/>
      <c r="Z33" s="15"/>
    </row>
    <row r="34">
      <c r="A34" s="16">
        <v>43836.0</v>
      </c>
      <c r="B34" s="18" t="s">
        <v>241</v>
      </c>
      <c r="C34" s="20">
        <v>0.0</v>
      </c>
      <c r="D34" s="20" t="s">
        <v>244</v>
      </c>
      <c r="E34" s="22">
        <v>2490000.0</v>
      </c>
      <c r="F34" s="25" t="str">
        <f t="shared" si="1"/>
        <v>CR</v>
      </c>
      <c r="G34" s="46">
        <v>1.45625616778E9</v>
      </c>
      <c r="H34" s="29" t="s">
        <v>246</v>
      </c>
      <c r="I34" s="7"/>
      <c r="J34" s="7"/>
      <c r="K34" s="15"/>
      <c r="L34" s="15"/>
      <c r="M34" s="15"/>
      <c r="N34" s="15"/>
      <c r="O34" s="15"/>
      <c r="P34" s="15"/>
      <c r="Q34" s="15"/>
      <c r="R34" s="15"/>
      <c r="S34" s="15"/>
      <c r="T34" s="15"/>
      <c r="U34" s="15"/>
      <c r="V34" s="15"/>
      <c r="W34" s="15"/>
      <c r="X34" s="15"/>
      <c r="Y34" s="15"/>
      <c r="Z34" s="15"/>
    </row>
    <row r="35">
      <c r="A35" s="16">
        <v>43836.0</v>
      </c>
      <c r="B35" s="18" t="s">
        <v>250</v>
      </c>
      <c r="C35" s="20">
        <v>0.0</v>
      </c>
      <c r="D35" s="20" t="s">
        <v>98</v>
      </c>
      <c r="E35" s="22">
        <v>803000.0</v>
      </c>
      <c r="F35" s="25" t="str">
        <f t="shared" si="1"/>
        <v>CR</v>
      </c>
      <c r="G35" s="46">
        <v>1.45705916778E9</v>
      </c>
      <c r="H35" s="29" t="s">
        <v>252</v>
      </c>
      <c r="I35" s="7"/>
      <c r="J35" s="7"/>
      <c r="K35" s="15"/>
      <c r="L35" s="15"/>
      <c r="M35" s="15"/>
      <c r="N35" s="15"/>
      <c r="O35" s="15"/>
      <c r="P35" s="15"/>
      <c r="Q35" s="15"/>
      <c r="R35" s="15"/>
      <c r="S35" s="15"/>
      <c r="T35" s="15"/>
      <c r="U35" s="15"/>
      <c r="V35" s="15"/>
      <c r="W35" s="15"/>
      <c r="X35" s="15"/>
      <c r="Y35" s="15"/>
      <c r="Z35" s="15"/>
    </row>
    <row r="36">
      <c r="A36" s="16">
        <v>43836.0</v>
      </c>
      <c r="B36" s="18" t="s">
        <v>253</v>
      </c>
      <c r="C36" s="20">
        <v>246.0</v>
      </c>
      <c r="D36" s="20" t="s">
        <v>92</v>
      </c>
      <c r="E36" s="22">
        <v>883000.0</v>
      </c>
      <c r="F36" s="25" t="str">
        <f t="shared" si="1"/>
        <v>CR</v>
      </c>
      <c r="G36" s="46">
        <v>1.45794216778E9</v>
      </c>
      <c r="H36" s="29" t="s">
        <v>255</v>
      </c>
      <c r="I36" s="7"/>
      <c r="J36" s="7"/>
      <c r="K36" s="15"/>
      <c r="L36" s="15"/>
      <c r="M36" s="15"/>
      <c r="N36" s="15"/>
      <c r="O36" s="15"/>
      <c r="P36" s="15"/>
      <c r="Q36" s="15"/>
      <c r="R36" s="15"/>
      <c r="S36" s="15"/>
      <c r="T36" s="15"/>
      <c r="U36" s="15"/>
      <c r="V36" s="15"/>
      <c r="W36" s="15"/>
      <c r="X36" s="15"/>
      <c r="Y36" s="15"/>
      <c r="Z36" s="15"/>
    </row>
    <row r="37">
      <c r="A37" s="16">
        <v>43836.0</v>
      </c>
      <c r="B37" s="18" t="s">
        <v>257</v>
      </c>
      <c r="C37" s="20">
        <v>0.0</v>
      </c>
      <c r="D37" s="20" t="s">
        <v>23</v>
      </c>
      <c r="E37" s="22">
        <v>1106000.0</v>
      </c>
      <c r="F37" s="25" t="str">
        <f t="shared" si="1"/>
        <v>CR</v>
      </c>
      <c r="G37" s="46">
        <v>1.45904816778E9</v>
      </c>
      <c r="H37" s="29" t="s">
        <v>258</v>
      </c>
      <c r="I37" s="7"/>
      <c r="J37" s="7"/>
      <c r="K37" s="15"/>
      <c r="L37" s="15"/>
      <c r="M37" s="15"/>
      <c r="N37" s="15"/>
      <c r="O37" s="15"/>
      <c r="P37" s="15"/>
      <c r="Q37" s="15"/>
      <c r="R37" s="15"/>
      <c r="S37" s="15"/>
      <c r="T37" s="15"/>
      <c r="U37" s="15"/>
      <c r="V37" s="15"/>
      <c r="W37" s="15"/>
      <c r="X37" s="15"/>
      <c r="Y37" s="15"/>
      <c r="Z37" s="15"/>
    </row>
    <row r="38">
      <c r="A38" s="16">
        <v>43836.0</v>
      </c>
      <c r="B38" s="18" t="s">
        <v>259</v>
      </c>
      <c r="C38" s="20">
        <v>9.0</v>
      </c>
      <c r="D38" s="20" t="s">
        <v>262</v>
      </c>
      <c r="E38" s="22">
        <v>553000.0</v>
      </c>
      <c r="F38" s="25" t="str">
        <f t="shared" si="1"/>
        <v>CR</v>
      </c>
      <c r="G38" s="46">
        <v>1.45960116778E9</v>
      </c>
      <c r="H38" s="29" t="s">
        <v>264</v>
      </c>
      <c r="I38" s="7"/>
      <c r="J38" s="7"/>
      <c r="K38" s="15"/>
      <c r="L38" s="15"/>
      <c r="M38" s="15"/>
      <c r="N38" s="15"/>
      <c r="O38" s="15"/>
      <c r="P38" s="15"/>
      <c r="Q38" s="15"/>
      <c r="R38" s="15"/>
      <c r="S38" s="15"/>
      <c r="T38" s="15"/>
      <c r="U38" s="15"/>
      <c r="V38" s="15"/>
      <c r="W38" s="15"/>
      <c r="X38" s="15"/>
      <c r="Y38" s="15"/>
      <c r="Z38" s="15"/>
    </row>
    <row r="39">
      <c r="A39" s="16">
        <v>43836.0</v>
      </c>
      <c r="B39" s="18" t="s">
        <v>267</v>
      </c>
      <c r="C39" s="20">
        <v>246.0</v>
      </c>
      <c r="D39" s="20" t="s">
        <v>268</v>
      </c>
      <c r="E39" s="22">
        <v>1931000.0</v>
      </c>
      <c r="F39" s="25" t="str">
        <f t="shared" si="1"/>
        <v>CR</v>
      </c>
      <c r="G39" s="46">
        <v>1.46153216778E9</v>
      </c>
      <c r="H39" s="29" t="s">
        <v>271</v>
      </c>
      <c r="I39" s="7"/>
      <c r="J39" s="7"/>
      <c r="K39" s="15"/>
      <c r="L39" s="15"/>
      <c r="M39" s="15"/>
      <c r="N39" s="15"/>
      <c r="O39" s="15"/>
      <c r="P39" s="15"/>
      <c r="Q39" s="15"/>
      <c r="R39" s="15"/>
      <c r="S39" s="15"/>
      <c r="T39" s="15"/>
      <c r="U39" s="15"/>
      <c r="V39" s="15"/>
      <c r="W39" s="15"/>
      <c r="X39" s="15"/>
      <c r="Y39" s="15"/>
      <c r="Z39" s="15"/>
    </row>
    <row r="40">
      <c r="A40" s="16">
        <v>43836.0</v>
      </c>
      <c r="B40" s="18" t="s">
        <v>274</v>
      </c>
      <c r="C40" s="20">
        <v>8985.0</v>
      </c>
      <c r="D40" s="20" t="s">
        <v>23</v>
      </c>
      <c r="E40" s="22">
        <v>1106000.0</v>
      </c>
      <c r="F40" s="25" t="str">
        <f t="shared" si="1"/>
        <v>CR</v>
      </c>
      <c r="G40" s="46">
        <v>1.46263816778E9</v>
      </c>
      <c r="H40" s="29" t="s">
        <v>279</v>
      </c>
      <c r="I40" s="7"/>
      <c r="J40" s="7"/>
      <c r="K40" s="15"/>
      <c r="L40" s="15"/>
      <c r="M40" s="15"/>
      <c r="N40" s="15"/>
      <c r="O40" s="15"/>
      <c r="P40" s="15"/>
      <c r="Q40" s="15"/>
      <c r="R40" s="15"/>
      <c r="S40" s="15"/>
      <c r="T40" s="15"/>
      <c r="U40" s="15"/>
      <c r="V40" s="15"/>
      <c r="W40" s="15"/>
      <c r="X40" s="15"/>
      <c r="Y40" s="15"/>
      <c r="Z40" s="15"/>
    </row>
    <row r="41">
      <c r="A41" s="16">
        <v>43836.0</v>
      </c>
      <c r="B41" s="18" t="s">
        <v>283</v>
      </c>
      <c r="C41" s="20">
        <v>0.0</v>
      </c>
      <c r="D41" s="20" t="s">
        <v>132</v>
      </c>
      <c r="E41" s="22">
        <v>1086000.0</v>
      </c>
      <c r="F41" s="25" t="str">
        <f t="shared" si="1"/>
        <v>CR</v>
      </c>
      <c r="G41" s="46">
        <v>1.46372416778E9</v>
      </c>
      <c r="H41" s="29" t="s">
        <v>287</v>
      </c>
      <c r="I41" s="7"/>
      <c r="J41" s="7"/>
      <c r="K41" s="15"/>
      <c r="L41" s="15"/>
      <c r="M41" s="15"/>
      <c r="N41" s="15"/>
      <c r="O41" s="15"/>
      <c r="P41" s="15"/>
      <c r="Q41" s="15"/>
      <c r="R41" s="15"/>
      <c r="S41" s="15"/>
      <c r="T41" s="15"/>
      <c r="U41" s="15"/>
      <c r="V41" s="15"/>
      <c r="W41" s="15"/>
      <c r="X41" s="15"/>
      <c r="Y41" s="15"/>
      <c r="Z41" s="15"/>
    </row>
    <row r="42">
      <c r="A42" s="16">
        <v>43836.0</v>
      </c>
      <c r="B42" s="18" t="s">
        <v>292</v>
      </c>
      <c r="C42" s="20">
        <v>8165.0</v>
      </c>
      <c r="D42" s="20" t="s">
        <v>293</v>
      </c>
      <c r="E42" s="22">
        <v>1556000.0</v>
      </c>
      <c r="F42" s="25" t="str">
        <f t="shared" si="1"/>
        <v>CR</v>
      </c>
      <c r="G42" s="46">
        <v>1.46528016778E9</v>
      </c>
      <c r="H42" s="29" t="s">
        <v>296</v>
      </c>
      <c r="I42" s="59">
        <v>44075.0</v>
      </c>
      <c r="J42" s="7"/>
      <c r="K42" s="15"/>
      <c r="L42" s="15"/>
      <c r="M42" s="15"/>
      <c r="N42" s="15"/>
      <c r="O42" s="15"/>
      <c r="P42" s="15"/>
      <c r="Q42" s="15"/>
      <c r="R42" s="15"/>
      <c r="S42" s="15"/>
      <c r="T42" s="15"/>
      <c r="U42" s="15"/>
      <c r="V42" s="15"/>
      <c r="W42" s="15"/>
      <c r="X42" s="15"/>
      <c r="Y42" s="15"/>
      <c r="Z42" s="15"/>
    </row>
    <row r="43">
      <c r="A43" s="16">
        <v>43836.0</v>
      </c>
      <c r="B43" s="18" t="s">
        <v>302</v>
      </c>
      <c r="C43" s="20">
        <v>8165.0</v>
      </c>
      <c r="D43" s="20" t="s">
        <v>293</v>
      </c>
      <c r="E43" s="22">
        <v>1556000.0</v>
      </c>
      <c r="F43" s="25" t="str">
        <f t="shared" si="1"/>
        <v>CR</v>
      </c>
      <c r="G43" s="46">
        <v>1.46683616778E9</v>
      </c>
      <c r="H43" s="29" t="s">
        <v>305</v>
      </c>
      <c r="I43" s="59">
        <v>44075.0</v>
      </c>
      <c r="J43" s="7"/>
      <c r="K43" s="15"/>
      <c r="L43" s="15"/>
      <c r="M43" s="15"/>
      <c r="N43" s="15"/>
      <c r="O43" s="15"/>
      <c r="P43" s="15"/>
      <c r="Q43" s="15"/>
      <c r="R43" s="15"/>
      <c r="S43" s="15"/>
      <c r="T43" s="15"/>
      <c r="U43" s="15"/>
      <c r="V43" s="15"/>
      <c r="W43" s="15"/>
      <c r="X43" s="15"/>
      <c r="Y43" s="15"/>
      <c r="Z43" s="15"/>
    </row>
    <row r="44">
      <c r="A44" s="16">
        <v>43836.0</v>
      </c>
      <c r="B44" s="18" t="s">
        <v>308</v>
      </c>
      <c r="C44" s="20">
        <v>0.0</v>
      </c>
      <c r="D44" s="20" t="s">
        <v>23</v>
      </c>
      <c r="E44" s="22">
        <v>1106000.0</v>
      </c>
      <c r="F44" s="25" t="str">
        <f t="shared" si="1"/>
        <v>CR</v>
      </c>
      <c r="G44" s="46">
        <v>1.46794216778E9</v>
      </c>
      <c r="H44" s="29" t="s">
        <v>311</v>
      </c>
      <c r="I44" s="7"/>
      <c r="J44" s="7"/>
      <c r="K44" s="15"/>
      <c r="L44" s="15"/>
      <c r="M44" s="15"/>
      <c r="N44" s="15"/>
      <c r="O44" s="15"/>
      <c r="P44" s="15"/>
      <c r="Q44" s="15"/>
      <c r="R44" s="15"/>
      <c r="S44" s="15"/>
      <c r="T44" s="15"/>
      <c r="U44" s="15"/>
      <c r="V44" s="15"/>
      <c r="W44" s="15"/>
      <c r="X44" s="15"/>
      <c r="Y44" s="15"/>
      <c r="Z44" s="15"/>
    </row>
    <row r="45">
      <c r="A45" s="77">
        <v>43836.0</v>
      </c>
      <c r="B45" s="79" t="s">
        <v>315</v>
      </c>
      <c r="C45" s="81">
        <v>0.0</v>
      </c>
      <c r="D45" s="81" t="s">
        <v>165</v>
      </c>
      <c r="E45" s="82">
        <v>2000000.0</v>
      </c>
      <c r="F45" s="83" t="str">
        <f t="shared" si="1"/>
        <v>CR</v>
      </c>
      <c r="G45" s="86">
        <v>1.46994216778E9</v>
      </c>
      <c r="H45" s="85" t="s">
        <v>324</v>
      </c>
      <c r="I45" s="7"/>
      <c r="J45" s="7"/>
      <c r="K45" s="15"/>
      <c r="L45" s="15"/>
      <c r="M45" s="15"/>
      <c r="N45" s="15"/>
      <c r="O45" s="15"/>
      <c r="P45" s="15"/>
      <c r="Q45" s="15"/>
      <c r="R45" s="15"/>
      <c r="S45" s="15"/>
      <c r="T45" s="15"/>
      <c r="U45" s="15"/>
      <c r="V45" s="15"/>
      <c r="W45" s="15"/>
      <c r="X45" s="15"/>
      <c r="Y45" s="15"/>
      <c r="Z45" s="15"/>
    </row>
    <row r="46">
      <c r="A46" s="16">
        <v>43836.0</v>
      </c>
      <c r="B46" s="18" t="s">
        <v>329</v>
      </c>
      <c r="C46" s="20">
        <v>0.0</v>
      </c>
      <c r="D46" s="20" t="s">
        <v>303</v>
      </c>
      <c r="E46" s="22">
        <v>597000.0</v>
      </c>
      <c r="F46" s="25" t="str">
        <f t="shared" si="1"/>
        <v>CR</v>
      </c>
      <c r="G46" s="46">
        <v>1.47053916778E9</v>
      </c>
      <c r="H46" s="29" t="s">
        <v>334</v>
      </c>
      <c r="I46" s="7"/>
      <c r="J46" s="7"/>
      <c r="K46" s="15"/>
      <c r="L46" s="15"/>
      <c r="M46" s="15"/>
      <c r="N46" s="15"/>
      <c r="O46" s="15"/>
      <c r="P46" s="15"/>
      <c r="Q46" s="15"/>
      <c r="R46" s="15"/>
      <c r="S46" s="15"/>
      <c r="T46" s="15"/>
      <c r="U46" s="15"/>
      <c r="V46" s="15"/>
      <c r="W46" s="15"/>
      <c r="X46" s="15"/>
      <c r="Y46" s="15"/>
      <c r="Z46" s="15"/>
    </row>
    <row r="47">
      <c r="A47" s="16">
        <v>43836.0</v>
      </c>
      <c r="B47" s="18" t="s">
        <v>338</v>
      </c>
      <c r="C47" s="20">
        <v>0.0</v>
      </c>
      <c r="D47" s="20" t="s">
        <v>14</v>
      </c>
      <c r="E47" s="22">
        <v>828000.0</v>
      </c>
      <c r="F47" s="25" t="str">
        <f t="shared" si="1"/>
        <v>CR</v>
      </c>
      <c r="G47" s="46">
        <v>1.47136716778E9</v>
      </c>
      <c r="H47" s="29" t="s">
        <v>342</v>
      </c>
      <c r="I47" s="7"/>
      <c r="J47" s="7"/>
      <c r="K47" s="15"/>
      <c r="L47" s="15"/>
      <c r="M47" s="15"/>
      <c r="N47" s="15"/>
      <c r="O47" s="15"/>
      <c r="P47" s="15"/>
      <c r="Q47" s="15"/>
      <c r="R47" s="15"/>
      <c r="S47" s="15"/>
      <c r="T47" s="15"/>
      <c r="U47" s="15"/>
      <c r="V47" s="15"/>
      <c r="W47" s="15"/>
      <c r="X47" s="15"/>
      <c r="Y47" s="15"/>
      <c r="Z47" s="15"/>
    </row>
    <row r="48">
      <c r="A48" s="16">
        <v>43837.0</v>
      </c>
      <c r="B48" s="18" t="s">
        <v>347</v>
      </c>
      <c r="C48" s="20">
        <v>0.0</v>
      </c>
      <c r="D48" s="20" t="s">
        <v>303</v>
      </c>
      <c r="E48" s="22">
        <v>597000.0</v>
      </c>
      <c r="F48" s="25" t="str">
        <f t="shared" si="1"/>
        <v>CR</v>
      </c>
      <c r="G48" s="46">
        <v>1.47196416778E9</v>
      </c>
      <c r="H48" s="88" t="s">
        <v>349</v>
      </c>
      <c r="I48" s="7"/>
      <c r="J48" s="7"/>
      <c r="K48" s="15"/>
      <c r="L48" s="15"/>
      <c r="M48" s="15"/>
      <c r="N48" s="15"/>
      <c r="O48" s="15"/>
      <c r="P48" s="15"/>
      <c r="Q48" s="15"/>
      <c r="R48" s="15"/>
      <c r="S48" s="15"/>
      <c r="T48" s="15"/>
      <c r="U48" s="15"/>
      <c r="V48" s="15"/>
      <c r="W48" s="15"/>
      <c r="X48" s="15"/>
      <c r="Y48" s="15"/>
      <c r="Z48" s="15"/>
    </row>
    <row r="49">
      <c r="A49" s="16">
        <v>43837.0</v>
      </c>
      <c r="B49" s="18" t="s">
        <v>359</v>
      </c>
      <c r="C49" s="20">
        <v>246.0</v>
      </c>
      <c r="D49" s="20" t="s">
        <v>115</v>
      </c>
      <c r="E49" s="22">
        <v>2006000.0</v>
      </c>
      <c r="F49" s="25" t="str">
        <f t="shared" si="1"/>
        <v>CR</v>
      </c>
      <c r="G49" s="46">
        <v>1.47397016778E9</v>
      </c>
      <c r="H49" s="29" t="s">
        <v>362</v>
      </c>
      <c r="I49" s="7"/>
      <c r="J49" s="7"/>
      <c r="K49" s="15"/>
      <c r="L49" s="15"/>
      <c r="M49" s="15"/>
      <c r="N49" s="15"/>
      <c r="O49" s="15"/>
      <c r="P49" s="15"/>
      <c r="Q49" s="15"/>
      <c r="R49" s="15"/>
      <c r="S49" s="15"/>
      <c r="T49" s="15"/>
      <c r="U49" s="15"/>
      <c r="V49" s="15"/>
      <c r="W49" s="15"/>
      <c r="X49" s="15"/>
      <c r="Y49" s="15"/>
      <c r="Z49" s="15"/>
    </row>
    <row r="50">
      <c r="A50" s="16">
        <v>43837.0</v>
      </c>
      <c r="B50" s="18" t="s">
        <v>367</v>
      </c>
      <c r="C50" s="20">
        <v>8360.0</v>
      </c>
      <c r="D50" s="20" t="s">
        <v>370</v>
      </c>
      <c r="E50" s="22">
        <v>1381000.0</v>
      </c>
      <c r="F50" s="25" t="str">
        <f t="shared" si="1"/>
        <v>CR</v>
      </c>
      <c r="G50" s="46">
        <v>1.47535116778E9</v>
      </c>
      <c r="H50" s="29" t="s">
        <v>372</v>
      </c>
      <c r="I50" s="7"/>
      <c r="J50" s="7"/>
      <c r="K50" s="15"/>
      <c r="L50" s="15"/>
      <c r="M50" s="15"/>
      <c r="N50" s="15"/>
      <c r="O50" s="15"/>
      <c r="P50" s="15"/>
      <c r="Q50" s="15"/>
      <c r="R50" s="15"/>
      <c r="S50" s="15"/>
      <c r="T50" s="15"/>
      <c r="U50" s="15"/>
      <c r="V50" s="15"/>
      <c r="W50" s="15"/>
      <c r="X50" s="15"/>
      <c r="Y50" s="15"/>
      <c r="Z50" s="15"/>
    </row>
    <row r="51">
      <c r="A51" s="16">
        <v>43837.0</v>
      </c>
      <c r="B51" s="18" t="s">
        <v>376</v>
      </c>
      <c r="C51" s="20">
        <v>8165.0</v>
      </c>
      <c r="D51" s="20" t="s">
        <v>14</v>
      </c>
      <c r="E51" s="22">
        <v>828000.0</v>
      </c>
      <c r="F51" s="25" t="str">
        <f t="shared" si="1"/>
        <v>CR</v>
      </c>
      <c r="G51" s="46">
        <v>1.47617916778E9</v>
      </c>
      <c r="H51" s="29" t="s">
        <v>382</v>
      </c>
      <c r="I51" s="7"/>
      <c r="J51" s="7"/>
      <c r="K51" s="15"/>
      <c r="L51" s="15"/>
      <c r="M51" s="15"/>
      <c r="N51" s="15"/>
      <c r="O51" s="15"/>
      <c r="P51" s="15"/>
      <c r="Q51" s="15"/>
      <c r="R51" s="15"/>
      <c r="S51" s="15"/>
      <c r="T51" s="15"/>
      <c r="U51" s="15"/>
      <c r="V51" s="15"/>
      <c r="W51" s="15"/>
      <c r="X51" s="15"/>
      <c r="Y51" s="15"/>
      <c r="Z51" s="15"/>
    </row>
    <row r="52">
      <c r="A52" s="16">
        <v>43837.0</v>
      </c>
      <c r="B52" s="18" t="s">
        <v>30</v>
      </c>
      <c r="C52" s="20">
        <v>7530.0</v>
      </c>
      <c r="D52" s="20" t="s">
        <v>23</v>
      </c>
      <c r="E52" s="22">
        <v>1106000.0</v>
      </c>
      <c r="F52" s="25" t="str">
        <f t="shared" si="1"/>
        <v>CR</v>
      </c>
      <c r="G52" s="46">
        <v>1.47728516778E9</v>
      </c>
      <c r="H52" s="29" t="s">
        <v>387</v>
      </c>
      <c r="I52" s="7"/>
      <c r="J52" s="7"/>
      <c r="K52" s="15"/>
      <c r="L52" s="15"/>
      <c r="M52" s="15"/>
      <c r="N52" s="15"/>
      <c r="O52" s="15"/>
      <c r="P52" s="15"/>
      <c r="Q52" s="15"/>
      <c r="R52" s="15"/>
      <c r="S52" s="15"/>
      <c r="T52" s="15"/>
      <c r="U52" s="15"/>
      <c r="V52" s="15"/>
      <c r="W52" s="15"/>
      <c r="X52" s="15"/>
      <c r="Y52" s="15"/>
      <c r="Z52" s="15"/>
    </row>
    <row r="53">
      <c r="A53" s="16">
        <v>43837.0</v>
      </c>
      <c r="B53" s="18" t="s">
        <v>392</v>
      </c>
      <c r="C53" s="20">
        <v>9.0</v>
      </c>
      <c r="D53" s="20" t="s">
        <v>110</v>
      </c>
      <c r="E53" s="22">
        <v>2206000.0</v>
      </c>
      <c r="F53" s="25" t="str">
        <f t="shared" si="1"/>
        <v>CR</v>
      </c>
      <c r="G53" s="46">
        <v>1.47949116778E9</v>
      </c>
      <c r="H53" s="29" t="s">
        <v>394</v>
      </c>
      <c r="I53" s="7"/>
      <c r="J53" s="7"/>
      <c r="K53" s="15"/>
      <c r="L53" s="15"/>
      <c r="M53" s="15"/>
      <c r="N53" s="15"/>
      <c r="O53" s="15"/>
      <c r="P53" s="15"/>
      <c r="Q53" s="15"/>
      <c r="R53" s="15"/>
      <c r="S53" s="15"/>
      <c r="T53" s="15"/>
      <c r="U53" s="15"/>
      <c r="V53" s="15"/>
      <c r="W53" s="15"/>
      <c r="X53" s="15"/>
      <c r="Y53" s="15"/>
      <c r="Z53" s="15"/>
    </row>
    <row r="54">
      <c r="A54" s="16">
        <v>43837.0</v>
      </c>
      <c r="B54" s="18" t="s">
        <v>397</v>
      </c>
      <c r="C54" s="20">
        <v>0.0</v>
      </c>
      <c r="D54" s="20" t="s">
        <v>108</v>
      </c>
      <c r="E54" s="22">
        <v>2756000.0</v>
      </c>
      <c r="F54" s="25" t="str">
        <f t="shared" si="1"/>
        <v>CR</v>
      </c>
      <c r="G54" s="46">
        <v>1.48224716778E9</v>
      </c>
      <c r="H54" s="29" t="s">
        <v>400</v>
      </c>
      <c r="I54" s="7"/>
      <c r="J54" s="7"/>
      <c r="K54" s="15"/>
      <c r="L54" s="15"/>
      <c r="M54" s="15"/>
      <c r="N54" s="15"/>
      <c r="O54" s="15"/>
      <c r="P54" s="15"/>
      <c r="Q54" s="15"/>
      <c r="R54" s="15"/>
      <c r="S54" s="15"/>
      <c r="T54" s="15"/>
      <c r="U54" s="15"/>
      <c r="V54" s="15"/>
      <c r="W54" s="15"/>
      <c r="X54" s="15"/>
      <c r="Y54" s="15"/>
      <c r="Z54" s="15"/>
    </row>
    <row r="55">
      <c r="A55" s="16">
        <v>43837.0</v>
      </c>
      <c r="B55" s="18" t="s">
        <v>406</v>
      </c>
      <c r="C55" s="20">
        <v>0.0</v>
      </c>
      <c r="D55" s="20" t="s">
        <v>303</v>
      </c>
      <c r="E55" s="22">
        <v>597000.0</v>
      </c>
      <c r="F55" s="25" t="str">
        <f t="shared" si="1"/>
        <v>CR</v>
      </c>
      <c r="G55" s="46">
        <v>1.48284416778E9</v>
      </c>
      <c r="H55" s="88" t="s">
        <v>411</v>
      </c>
      <c r="I55" s="7"/>
      <c r="J55" s="7"/>
      <c r="K55" s="15"/>
      <c r="L55" s="15"/>
      <c r="M55" s="15"/>
      <c r="N55" s="15"/>
      <c r="O55" s="15"/>
      <c r="P55" s="15"/>
      <c r="Q55" s="15"/>
      <c r="R55" s="15"/>
      <c r="S55" s="15"/>
      <c r="T55" s="15"/>
      <c r="U55" s="15"/>
      <c r="V55" s="15"/>
      <c r="W55" s="15"/>
      <c r="X55" s="15"/>
      <c r="Y55" s="15"/>
      <c r="Z55" s="15"/>
    </row>
    <row r="56">
      <c r="A56" s="16">
        <v>43837.0</v>
      </c>
      <c r="B56" s="18" t="s">
        <v>413</v>
      </c>
      <c r="C56" s="20">
        <v>0.0</v>
      </c>
      <c r="D56" s="20" t="s">
        <v>303</v>
      </c>
      <c r="E56" s="22">
        <v>597000.0</v>
      </c>
      <c r="F56" s="25" t="str">
        <f t="shared" si="1"/>
        <v>CR</v>
      </c>
      <c r="G56" s="46">
        <v>1.48344116778E9</v>
      </c>
      <c r="H56" s="88" t="s">
        <v>418</v>
      </c>
      <c r="I56" s="7"/>
      <c r="J56" s="7"/>
      <c r="K56" s="15"/>
      <c r="L56" s="15"/>
      <c r="M56" s="15"/>
      <c r="N56" s="15"/>
      <c r="O56" s="15"/>
      <c r="P56" s="15"/>
      <c r="Q56" s="15"/>
      <c r="R56" s="15"/>
      <c r="S56" s="15"/>
      <c r="T56" s="15"/>
      <c r="U56" s="15"/>
      <c r="V56" s="15"/>
      <c r="W56" s="15"/>
      <c r="X56" s="15"/>
      <c r="Y56" s="15"/>
      <c r="Z56" s="15"/>
    </row>
    <row r="57">
      <c r="A57" s="16">
        <v>43837.0</v>
      </c>
      <c r="B57" s="18" t="s">
        <v>422</v>
      </c>
      <c r="C57" s="20">
        <v>0.0</v>
      </c>
      <c r="D57" s="20" t="s">
        <v>23</v>
      </c>
      <c r="E57" s="22">
        <v>1106000.0</v>
      </c>
      <c r="F57" s="25" t="str">
        <f t="shared" si="1"/>
        <v>CR</v>
      </c>
      <c r="G57" s="46">
        <v>1.48454716778E9</v>
      </c>
      <c r="H57" s="29" t="s">
        <v>425</v>
      </c>
      <c r="I57" s="7"/>
      <c r="J57" s="7"/>
      <c r="K57" s="15"/>
      <c r="L57" s="15"/>
      <c r="M57" s="15"/>
      <c r="N57" s="15"/>
      <c r="O57" s="15"/>
      <c r="P57" s="15"/>
      <c r="Q57" s="15"/>
      <c r="R57" s="15"/>
      <c r="S57" s="15"/>
      <c r="T57" s="15"/>
      <c r="U57" s="15"/>
      <c r="V57" s="15"/>
      <c r="W57" s="15"/>
      <c r="X57" s="15"/>
      <c r="Y57" s="15"/>
      <c r="Z57" s="15"/>
    </row>
    <row r="58">
      <c r="A58" s="16">
        <v>43837.0</v>
      </c>
      <c r="B58" s="18" t="s">
        <v>430</v>
      </c>
      <c r="C58" s="20">
        <v>0.0</v>
      </c>
      <c r="D58" s="20" t="s">
        <v>132</v>
      </c>
      <c r="E58" s="22">
        <v>1086000.0</v>
      </c>
      <c r="F58" s="25" t="str">
        <f t="shared" si="1"/>
        <v>CR</v>
      </c>
      <c r="G58" s="46">
        <v>1.48563316778E9</v>
      </c>
      <c r="H58" s="88" t="s">
        <v>434</v>
      </c>
      <c r="I58" s="7"/>
      <c r="J58" s="7"/>
      <c r="K58" s="15"/>
      <c r="L58" s="15"/>
      <c r="M58" s="15"/>
      <c r="N58" s="15"/>
      <c r="O58" s="15"/>
      <c r="P58" s="15"/>
      <c r="Q58" s="15"/>
      <c r="R58" s="15"/>
      <c r="S58" s="15"/>
      <c r="T58" s="15"/>
      <c r="U58" s="15"/>
      <c r="V58" s="15"/>
      <c r="W58" s="15"/>
      <c r="X58" s="15"/>
      <c r="Y58" s="15"/>
      <c r="Z58" s="15"/>
    </row>
    <row r="59">
      <c r="A59" s="16">
        <v>43837.0</v>
      </c>
      <c r="B59" s="18" t="s">
        <v>438</v>
      </c>
      <c r="C59" s="20">
        <v>0.0</v>
      </c>
      <c r="D59" s="20" t="s">
        <v>237</v>
      </c>
      <c r="E59" s="22">
        <v>5406000.0</v>
      </c>
      <c r="F59" s="25" t="str">
        <f t="shared" si="1"/>
        <v>CR</v>
      </c>
      <c r="G59" s="46">
        <v>1.49103916778E9</v>
      </c>
      <c r="H59" s="88" t="s">
        <v>443</v>
      </c>
      <c r="I59" s="7"/>
      <c r="J59" s="7"/>
      <c r="K59" s="15"/>
      <c r="L59" s="15"/>
      <c r="M59" s="15"/>
      <c r="N59" s="15"/>
      <c r="O59" s="15"/>
      <c r="P59" s="15"/>
      <c r="Q59" s="15"/>
      <c r="R59" s="15"/>
      <c r="S59" s="15"/>
      <c r="T59" s="15"/>
      <c r="U59" s="15"/>
      <c r="V59" s="15"/>
      <c r="W59" s="15"/>
      <c r="X59" s="15"/>
      <c r="Y59" s="15"/>
      <c r="Z59" s="15"/>
    </row>
    <row r="60">
      <c r="A60" s="16">
        <v>43837.0</v>
      </c>
      <c r="B60" s="18" t="s">
        <v>448</v>
      </c>
      <c r="C60" s="20">
        <v>0.0</v>
      </c>
      <c r="D60" s="20" t="s">
        <v>407</v>
      </c>
      <c r="E60" s="22">
        <v>1194000.0</v>
      </c>
      <c r="F60" s="25" t="str">
        <f t="shared" si="1"/>
        <v>CR</v>
      </c>
      <c r="G60" s="46">
        <v>1.49223316778E9</v>
      </c>
      <c r="H60" s="88" t="s">
        <v>452</v>
      </c>
      <c r="I60" s="7"/>
      <c r="J60" s="7"/>
      <c r="K60" s="15"/>
      <c r="L60" s="15"/>
      <c r="M60" s="15"/>
      <c r="N60" s="15"/>
      <c r="O60" s="15"/>
      <c r="P60" s="15"/>
      <c r="Q60" s="15"/>
      <c r="R60" s="15"/>
      <c r="S60" s="15"/>
      <c r="T60" s="15"/>
      <c r="U60" s="15"/>
      <c r="V60" s="15"/>
      <c r="W60" s="15"/>
      <c r="X60" s="15"/>
      <c r="Y60" s="15"/>
      <c r="Z60" s="15"/>
    </row>
    <row r="61">
      <c r="A61" s="16">
        <v>43837.0</v>
      </c>
      <c r="B61" s="18" t="s">
        <v>456</v>
      </c>
      <c r="C61" s="20">
        <v>0.0</v>
      </c>
      <c r="D61" s="20" t="s">
        <v>23</v>
      </c>
      <c r="E61" s="22">
        <v>1106000.0</v>
      </c>
      <c r="F61" s="25" t="str">
        <f t="shared" si="1"/>
        <v>CR</v>
      </c>
      <c r="G61" s="46">
        <v>1.49333916778E9</v>
      </c>
      <c r="H61" s="29" t="s">
        <v>461</v>
      </c>
      <c r="I61" s="7"/>
      <c r="J61" s="7"/>
      <c r="K61" s="15"/>
      <c r="L61" s="15"/>
      <c r="M61" s="15"/>
      <c r="N61" s="15"/>
      <c r="O61" s="15"/>
      <c r="P61" s="15"/>
      <c r="Q61" s="15"/>
      <c r="R61" s="15"/>
      <c r="S61" s="15"/>
      <c r="T61" s="15"/>
      <c r="U61" s="15"/>
      <c r="V61" s="15"/>
      <c r="W61" s="15"/>
      <c r="X61" s="15"/>
      <c r="Y61" s="15"/>
      <c r="Z61" s="15"/>
    </row>
    <row r="62">
      <c r="A62" s="16">
        <v>43837.0</v>
      </c>
      <c r="B62" s="36" t="s">
        <v>467</v>
      </c>
      <c r="C62" s="37">
        <v>0.0</v>
      </c>
      <c r="D62" s="38" t="s">
        <v>468</v>
      </c>
      <c r="E62" s="39">
        <v>2.0E8</v>
      </c>
      <c r="F62" s="40" t="str">
        <f t="shared" si="1"/>
        <v>DB</v>
      </c>
      <c r="G62" s="41">
        <v>1.29333916778E9</v>
      </c>
      <c r="H62" s="65" t="s">
        <v>471</v>
      </c>
      <c r="I62" s="7"/>
      <c r="J62" s="7"/>
      <c r="K62" s="35"/>
      <c r="L62" s="35"/>
      <c r="M62" s="15"/>
      <c r="N62" s="15"/>
      <c r="O62" s="15"/>
      <c r="P62" s="15"/>
      <c r="Q62" s="15"/>
      <c r="R62" s="15"/>
      <c r="S62" s="15"/>
      <c r="T62" s="15"/>
      <c r="U62" s="15"/>
      <c r="V62" s="15"/>
      <c r="W62" s="15"/>
      <c r="X62" s="15"/>
      <c r="Y62" s="15"/>
      <c r="Z62" s="15"/>
    </row>
    <row r="63">
      <c r="A63" s="16">
        <v>43837.0</v>
      </c>
      <c r="B63" s="18" t="s">
        <v>476</v>
      </c>
      <c r="C63" s="20">
        <v>252.0</v>
      </c>
      <c r="D63" s="20" t="s">
        <v>184</v>
      </c>
      <c r="E63" s="22">
        <v>1656000.0</v>
      </c>
      <c r="F63" s="25" t="str">
        <f t="shared" si="1"/>
        <v>CR</v>
      </c>
      <c r="G63" s="46">
        <v>1.29499516778E9</v>
      </c>
      <c r="H63" s="29" t="s">
        <v>482</v>
      </c>
      <c r="I63" s="7"/>
      <c r="J63" s="7"/>
      <c r="K63" s="15"/>
      <c r="L63" s="15"/>
      <c r="M63" s="15"/>
      <c r="N63" s="15"/>
      <c r="O63" s="15"/>
      <c r="P63" s="15"/>
      <c r="Q63" s="15"/>
      <c r="R63" s="15"/>
      <c r="S63" s="15"/>
      <c r="T63" s="15"/>
      <c r="U63" s="15"/>
      <c r="V63" s="15"/>
      <c r="W63" s="15"/>
      <c r="X63" s="15"/>
      <c r="Y63" s="15"/>
      <c r="Z63" s="15"/>
    </row>
    <row r="64">
      <c r="A64" s="16">
        <v>43837.0</v>
      </c>
      <c r="B64" s="18" t="s">
        <v>486</v>
      </c>
      <c r="C64" s="20">
        <v>0.0</v>
      </c>
      <c r="D64" s="20" t="s">
        <v>223</v>
      </c>
      <c r="E64" s="22">
        <v>759000.0</v>
      </c>
      <c r="F64" s="25" t="str">
        <f t="shared" si="1"/>
        <v>CR</v>
      </c>
      <c r="G64" s="46">
        <v>1.29575416778E9</v>
      </c>
      <c r="H64" s="29" t="s">
        <v>491</v>
      </c>
      <c r="I64" s="59">
        <v>44075.0</v>
      </c>
      <c r="J64" s="7"/>
      <c r="K64" s="15"/>
      <c r="L64" s="15"/>
      <c r="M64" s="15"/>
      <c r="N64" s="15"/>
      <c r="O64" s="15"/>
      <c r="P64" s="15"/>
      <c r="Q64" s="15"/>
      <c r="R64" s="15"/>
      <c r="S64" s="15"/>
      <c r="T64" s="15"/>
      <c r="U64" s="15"/>
      <c r="V64" s="15"/>
      <c r="W64" s="15"/>
      <c r="X64" s="15"/>
      <c r="Y64" s="15"/>
      <c r="Z64" s="15"/>
    </row>
    <row r="65">
      <c r="A65" s="16">
        <v>43837.0</v>
      </c>
      <c r="B65" s="18" t="s">
        <v>494</v>
      </c>
      <c r="C65" s="20">
        <v>182.0</v>
      </c>
      <c r="D65" s="20" t="s">
        <v>496</v>
      </c>
      <c r="E65" s="22">
        <v>3636000.0</v>
      </c>
      <c r="F65" s="25" t="str">
        <f t="shared" si="1"/>
        <v>CR</v>
      </c>
      <c r="G65" s="46">
        <v>1.29939016778E9</v>
      </c>
      <c r="H65" s="29" t="s">
        <v>499</v>
      </c>
      <c r="I65" s="59">
        <v>44075.0</v>
      </c>
      <c r="J65" s="7"/>
      <c r="K65" s="15"/>
      <c r="L65" s="15"/>
      <c r="M65" s="15"/>
      <c r="N65" s="15"/>
      <c r="O65" s="15"/>
      <c r="P65" s="15"/>
      <c r="Q65" s="15"/>
      <c r="R65" s="15"/>
      <c r="S65" s="15"/>
      <c r="T65" s="15"/>
      <c r="U65" s="15"/>
      <c r="V65" s="15"/>
      <c r="W65" s="15"/>
      <c r="X65" s="15"/>
      <c r="Y65" s="15"/>
      <c r="Z65" s="15"/>
    </row>
    <row r="66">
      <c r="A66" s="16">
        <v>43837.0</v>
      </c>
      <c r="B66" s="18" t="s">
        <v>505</v>
      </c>
      <c r="C66" s="20">
        <v>0.0</v>
      </c>
      <c r="D66" s="20" t="s">
        <v>508</v>
      </c>
      <c r="E66" s="22">
        <v>543000.0</v>
      </c>
      <c r="F66" s="25" t="str">
        <f t="shared" si="1"/>
        <v>CR</v>
      </c>
      <c r="G66" s="46">
        <v>1.29993316778E9</v>
      </c>
      <c r="H66" s="29" t="s">
        <v>510</v>
      </c>
      <c r="I66" s="7"/>
      <c r="J66" s="7"/>
      <c r="K66" s="15"/>
      <c r="L66" s="15"/>
      <c r="M66" s="15"/>
      <c r="N66" s="15"/>
      <c r="O66" s="15"/>
      <c r="P66" s="15"/>
      <c r="Q66" s="15"/>
      <c r="R66" s="15"/>
      <c r="S66" s="15"/>
      <c r="T66" s="15"/>
      <c r="U66" s="15"/>
      <c r="V66" s="15"/>
      <c r="W66" s="15"/>
      <c r="X66" s="15"/>
      <c r="Y66" s="15"/>
      <c r="Z66" s="15"/>
    </row>
    <row r="67">
      <c r="A67" s="16">
        <v>43837.0</v>
      </c>
      <c r="B67" s="18" t="s">
        <v>515</v>
      </c>
      <c r="C67" s="20">
        <v>0.0</v>
      </c>
      <c r="D67" s="20" t="s">
        <v>518</v>
      </c>
      <c r="E67" s="22">
        <v>1.705E7</v>
      </c>
      <c r="F67" s="25" t="str">
        <f t="shared" si="1"/>
        <v>CR</v>
      </c>
      <c r="G67" s="46">
        <v>1.31698316778E9</v>
      </c>
      <c r="H67" s="29" t="s">
        <v>522</v>
      </c>
      <c r="I67" s="7"/>
      <c r="J67" s="7"/>
      <c r="K67" s="15"/>
      <c r="L67" s="15"/>
      <c r="M67" s="15"/>
      <c r="N67" s="15"/>
      <c r="O67" s="15"/>
      <c r="P67" s="15"/>
      <c r="Q67" s="15"/>
      <c r="R67" s="15"/>
      <c r="S67" s="15"/>
      <c r="T67" s="15"/>
      <c r="U67" s="15"/>
      <c r="V67" s="15"/>
      <c r="W67" s="15"/>
      <c r="X67" s="15"/>
      <c r="Y67" s="15"/>
      <c r="Z67" s="15"/>
    </row>
    <row r="68">
      <c r="A68" s="16">
        <v>43837.0</v>
      </c>
      <c r="B68" s="36" t="s">
        <v>527</v>
      </c>
      <c r="C68" s="37">
        <v>0.0</v>
      </c>
      <c r="D68" s="38" t="s">
        <v>489</v>
      </c>
      <c r="E68" s="39">
        <v>23400.0</v>
      </c>
      <c r="F68" s="40" t="str">
        <f t="shared" si="1"/>
        <v>DB</v>
      </c>
      <c r="G68" s="41">
        <v>1.31695976778E9</v>
      </c>
      <c r="H68" s="34" t="s">
        <v>532</v>
      </c>
      <c r="I68" s="7"/>
      <c r="J68" s="7"/>
      <c r="K68" s="35"/>
      <c r="L68" s="35"/>
      <c r="M68" s="15"/>
      <c r="N68" s="15"/>
      <c r="O68" s="15"/>
      <c r="P68" s="15"/>
      <c r="Q68" s="15"/>
      <c r="R68" s="15"/>
      <c r="S68" s="15"/>
      <c r="T68" s="15"/>
      <c r="U68" s="15"/>
      <c r="V68" s="15"/>
      <c r="W68" s="15"/>
      <c r="X68" s="15"/>
      <c r="Y68" s="15"/>
      <c r="Z68" s="15"/>
    </row>
    <row r="69">
      <c r="A69" s="16">
        <v>43837.0</v>
      </c>
      <c r="B69" s="36" t="s">
        <v>537</v>
      </c>
      <c r="C69" s="37">
        <v>0.0</v>
      </c>
      <c r="D69" s="38" t="s">
        <v>489</v>
      </c>
      <c r="E69" s="39">
        <v>23400.0</v>
      </c>
      <c r="F69" s="40" t="str">
        <f t="shared" si="1"/>
        <v>DB</v>
      </c>
      <c r="G69" s="41">
        <v>1.31693636778E9</v>
      </c>
      <c r="H69" s="34" t="s">
        <v>532</v>
      </c>
      <c r="I69" s="7"/>
      <c r="J69" s="7"/>
      <c r="K69" s="35"/>
      <c r="L69" s="35"/>
      <c r="M69" s="15"/>
      <c r="N69" s="15"/>
      <c r="O69" s="15"/>
      <c r="P69" s="15"/>
      <c r="Q69" s="15"/>
      <c r="R69" s="15"/>
      <c r="S69" s="15"/>
      <c r="T69" s="15"/>
      <c r="U69" s="15"/>
      <c r="V69" s="15"/>
      <c r="W69" s="15"/>
      <c r="X69" s="15"/>
      <c r="Y69" s="15"/>
      <c r="Z69" s="15"/>
    </row>
    <row r="70">
      <c r="A70" s="16">
        <v>43837.0</v>
      </c>
      <c r="B70" s="36" t="s">
        <v>541</v>
      </c>
      <c r="C70" s="37">
        <v>0.0</v>
      </c>
      <c r="D70" s="38" t="s">
        <v>514</v>
      </c>
      <c r="E70" s="39">
        <v>50000.0</v>
      </c>
      <c r="F70" s="40" t="str">
        <f t="shared" si="1"/>
        <v>DB</v>
      </c>
      <c r="G70" s="41">
        <v>1.31688636778E9</v>
      </c>
      <c r="H70" s="65" t="s">
        <v>547</v>
      </c>
      <c r="I70" s="7"/>
      <c r="J70" s="7"/>
      <c r="K70" s="35"/>
      <c r="L70" s="35"/>
      <c r="M70" s="15"/>
      <c r="N70" s="15"/>
      <c r="O70" s="15"/>
      <c r="P70" s="15"/>
      <c r="Q70" s="15"/>
      <c r="R70" s="15"/>
      <c r="S70" s="15"/>
      <c r="T70" s="15"/>
      <c r="U70" s="15"/>
      <c r="V70" s="15"/>
      <c r="W70" s="15"/>
      <c r="X70" s="15"/>
      <c r="Y70" s="15"/>
      <c r="Z70" s="15"/>
    </row>
    <row r="71">
      <c r="A71" s="16">
        <v>43837.0</v>
      </c>
      <c r="B71" s="36" t="s">
        <v>550</v>
      </c>
      <c r="C71" s="37">
        <v>0.0</v>
      </c>
      <c r="D71" s="38" t="s">
        <v>553</v>
      </c>
      <c r="E71" s="39">
        <v>850000.0</v>
      </c>
      <c r="F71" s="40" t="str">
        <f t="shared" si="1"/>
        <v>DB</v>
      </c>
      <c r="G71" s="41">
        <v>1.31603636778E9</v>
      </c>
      <c r="H71" s="65" t="s">
        <v>554</v>
      </c>
      <c r="I71" s="7"/>
      <c r="J71" s="7"/>
      <c r="K71" s="35"/>
      <c r="L71" s="35"/>
      <c r="M71" s="15"/>
      <c r="N71" s="15"/>
      <c r="O71" s="15"/>
      <c r="P71" s="15"/>
      <c r="Q71" s="15"/>
      <c r="R71" s="15"/>
      <c r="S71" s="15"/>
      <c r="T71" s="15"/>
      <c r="U71" s="15"/>
      <c r="V71" s="15"/>
      <c r="W71" s="15"/>
      <c r="X71" s="15"/>
      <c r="Y71" s="15"/>
      <c r="Z71" s="15"/>
    </row>
    <row r="72">
      <c r="A72" s="16">
        <v>43837.0</v>
      </c>
      <c r="B72" s="36" t="s">
        <v>559</v>
      </c>
      <c r="C72" s="37">
        <v>0.0</v>
      </c>
      <c r="D72" s="38" t="s">
        <v>560</v>
      </c>
      <c r="E72" s="39">
        <v>44839.0</v>
      </c>
      <c r="F72" s="40" t="str">
        <f t="shared" si="1"/>
        <v>DB</v>
      </c>
      <c r="G72" s="41">
        <v>1.31599152878E9</v>
      </c>
      <c r="H72" s="65" t="s">
        <v>554</v>
      </c>
      <c r="I72" s="7"/>
      <c r="J72" s="7"/>
      <c r="K72" s="35"/>
      <c r="L72" s="35"/>
      <c r="M72" s="15"/>
      <c r="N72" s="15"/>
      <c r="O72" s="15"/>
      <c r="P72" s="15"/>
      <c r="Q72" s="15"/>
      <c r="R72" s="15"/>
      <c r="S72" s="15"/>
      <c r="T72" s="15"/>
      <c r="U72" s="15"/>
      <c r="V72" s="15"/>
      <c r="W72" s="15"/>
      <c r="X72" s="15"/>
      <c r="Y72" s="15"/>
      <c r="Z72" s="15"/>
    </row>
    <row r="73">
      <c r="A73" s="16">
        <v>43837.0</v>
      </c>
      <c r="B73" s="36" t="s">
        <v>564</v>
      </c>
      <c r="C73" s="37">
        <v>0.0</v>
      </c>
      <c r="D73" s="38" t="s">
        <v>567</v>
      </c>
      <c r="E73" s="39">
        <v>1273715.0</v>
      </c>
      <c r="F73" s="40" t="str">
        <f t="shared" si="1"/>
        <v>DB</v>
      </c>
      <c r="G73" s="41">
        <v>1.31471781378E9</v>
      </c>
      <c r="H73" s="65" t="s">
        <v>554</v>
      </c>
      <c r="I73" s="7"/>
      <c r="J73" s="7"/>
      <c r="K73" s="35"/>
      <c r="L73" s="35"/>
      <c r="M73" s="15"/>
      <c r="N73" s="15"/>
      <c r="O73" s="15"/>
      <c r="P73" s="15"/>
      <c r="Q73" s="15"/>
      <c r="R73" s="15"/>
      <c r="S73" s="15"/>
      <c r="T73" s="15"/>
      <c r="U73" s="15"/>
      <c r="V73" s="15"/>
      <c r="W73" s="15"/>
      <c r="X73" s="15"/>
      <c r="Y73" s="15"/>
      <c r="Z73" s="15"/>
    </row>
    <row r="74">
      <c r="A74" s="16">
        <v>43837.0</v>
      </c>
      <c r="B74" s="36" t="s">
        <v>572</v>
      </c>
      <c r="C74" s="37">
        <v>0.0</v>
      </c>
      <c r="D74" s="38" t="s">
        <v>573</v>
      </c>
      <c r="E74" s="39">
        <v>1898824.0</v>
      </c>
      <c r="F74" s="40" t="str">
        <f t="shared" si="1"/>
        <v>DB</v>
      </c>
      <c r="G74" s="41">
        <v>1.31281898978E9</v>
      </c>
      <c r="H74" s="65" t="s">
        <v>554</v>
      </c>
      <c r="I74" s="7"/>
      <c r="J74" s="7"/>
      <c r="K74" s="35"/>
      <c r="L74" s="35"/>
      <c r="M74" s="15"/>
      <c r="N74" s="15"/>
      <c r="O74" s="15"/>
      <c r="P74" s="15"/>
      <c r="Q74" s="15"/>
      <c r="R74" s="15"/>
      <c r="S74" s="15"/>
      <c r="T74" s="15"/>
      <c r="U74" s="15"/>
      <c r="V74" s="15"/>
      <c r="W74" s="15"/>
      <c r="X74" s="15"/>
      <c r="Y74" s="15"/>
      <c r="Z74" s="15"/>
    </row>
    <row r="75">
      <c r="A75" s="16">
        <v>43837.0</v>
      </c>
      <c r="B75" s="36" t="s">
        <v>575</v>
      </c>
      <c r="C75" s="37">
        <v>0.0</v>
      </c>
      <c r="D75" s="38" t="s">
        <v>576</v>
      </c>
      <c r="E75" s="39">
        <v>1898144.0</v>
      </c>
      <c r="F75" s="40" t="str">
        <f t="shared" si="1"/>
        <v>DB</v>
      </c>
      <c r="G75" s="41">
        <v>1.31092084578E9</v>
      </c>
      <c r="H75" s="65" t="s">
        <v>554</v>
      </c>
      <c r="I75" s="7"/>
      <c r="J75" s="7"/>
      <c r="K75" s="35"/>
      <c r="L75" s="35"/>
      <c r="M75" s="15"/>
      <c r="N75" s="15"/>
      <c r="O75" s="15"/>
      <c r="P75" s="15"/>
      <c r="Q75" s="15"/>
      <c r="R75" s="15"/>
      <c r="S75" s="15"/>
      <c r="T75" s="15"/>
      <c r="U75" s="15"/>
      <c r="V75" s="15"/>
      <c r="W75" s="15"/>
      <c r="X75" s="15"/>
      <c r="Y75" s="15"/>
      <c r="Z75" s="15"/>
    </row>
    <row r="76">
      <c r="A76" s="16">
        <v>43837.0</v>
      </c>
      <c r="B76" s="36" t="s">
        <v>580</v>
      </c>
      <c r="C76" s="37">
        <v>0.0</v>
      </c>
      <c r="D76" s="38" t="s">
        <v>583</v>
      </c>
      <c r="E76" s="39">
        <v>1896720.0</v>
      </c>
      <c r="F76" s="40" t="str">
        <f t="shared" si="1"/>
        <v>DB</v>
      </c>
      <c r="G76" s="41">
        <v>1.30902412578E9</v>
      </c>
      <c r="H76" s="65" t="s">
        <v>554</v>
      </c>
      <c r="I76" s="7"/>
      <c r="J76" s="7"/>
      <c r="K76" s="35"/>
      <c r="L76" s="35"/>
      <c r="M76" s="15"/>
      <c r="N76" s="15"/>
      <c r="O76" s="15"/>
      <c r="P76" s="15"/>
      <c r="Q76" s="15"/>
      <c r="R76" s="15"/>
      <c r="S76" s="15"/>
      <c r="T76" s="15"/>
      <c r="U76" s="15"/>
      <c r="V76" s="15"/>
      <c r="W76" s="15"/>
      <c r="X76" s="15"/>
      <c r="Y76" s="15"/>
      <c r="Z76" s="15"/>
    </row>
    <row r="77">
      <c r="A77" s="16">
        <v>43837.0</v>
      </c>
      <c r="B77" s="36" t="s">
        <v>588</v>
      </c>
      <c r="C77" s="37">
        <v>0.0</v>
      </c>
      <c r="D77" s="38" t="s">
        <v>589</v>
      </c>
      <c r="E77" s="39">
        <v>1845735.0</v>
      </c>
      <c r="F77" s="40" t="str">
        <f t="shared" si="1"/>
        <v>DB</v>
      </c>
      <c r="G77" s="41">
        <v>1.30717839078E9</v>
      </c>
      <c r="H77" s="65" t="s">
        <v>554</v>
      </c>
      <c r="I77" s="7"/>
      <c r="J77" s="7"/>
      <c r="K77" s="35"/>
      <c r="L77" s="35"/>
      <c r="M77" s="15"/>
      <c r="N77" s="15"/>
      <c r="O77" s="15"/>
      <c r="P77" s="15"/>
      <c r="Q77" s="15"/>
      <c r="R77" s="15"/>
      <c r="S77" s="15"/>
      <c r="T77" s="15"/>
      <c r="U77" s="15"/>
      <c r="V77" s="15"/>
      <c r="W77" s="15"/>
      <c r="X77" s="15"/>
      <c r="Y77" s="15"/>
      <c r="Z77" s="15"/>
    </row>
    <row r="78">
      <c r="A78" s="16">
        <v>43837.0</v>
      </c>
      <c r="B78" s="36" t="s">
        <v>595</v>
      </c>
      <c r="C78" s="37">
        <v>0.0</v>
      </c>
      <c r="D78" s="38" t="s">
        <v>597</v>
      </c>
      <c r="E78" s="39">
        <v>1771424.0</v>
      </c>
      <c r="F78" s="40" t="str">
        <f t="shared" si="1"/>
        <v>DB</v>
      </c>
      <c r="G78" s="41">
        <v>1.30540696678E9</v>
      </c>
      <c r="H78" s="65" t="s">
        <v>554</v>
      </c>
      <c r="I78" s="7"/>
      <c r="J78" s="7"/>
      <c r="K78" s="35"/>
      <c r="L78" s="35"/>
      <c r="M78" s="15"/>
      <c r="N78" s="15"/>
      <c r="O78" s="15"/>
      <c r="P78" s="15"/>
      <c r="Q78" s="15"/>
      <c r="R78" s="15"/>
      <c r="S78" s="15"/>
      <c r="T78" s="15"/>
      <c r="U78" s="15"/>
      <c r="V78" s="15"/>
      <c r="W78" s="15"/>
      <c r="X78" s="15"/>
      <c r="Y78" s="15"/>
      <c r="Z78" s="15"/>
    </row>
    <row r="79">
      <c r="A79" s="16">
        <v>43837.0</v>
      </c>
      <c r="B79" s="36" t="s">
        <v>601</v>
      </c>
      <c r="C79" s="37">
        <v>0.0</v>
      </c>
      <c r="D79" s="38" t="s">
        <v>603</v>
      </c>
      <c r="E79" s="39">
        <v>1801453.0</v>
      </c>
      <c r="F79" s="40" t="str">
        <f t="shared" si="1"/>
        <v>DB</v>
      </c>
      <c r="G79" s="41">
        <v>1.30360551378E9</v>
      </c>
      <c r="H79" s="65" t="s">
        <v>554</v>
      </c>
      <c r="I79" s="7"/>
      <c r="J79" s="7"/>
      <c r="K79" s="35"/>
      <c r="L79" s="35"/>
      <c r="M79" s="15"/>
      <c r="N79" s="15"/>
      <c r="O79" s="15"/>
      <c r="P79" s="15"/>
      <c r="Q79" s="15"/>
      <c r="R79" s="15"/>
      <c r="S79" s="15"/>
      <c r="T79" s="15"/>
      <c r="U79" s="15"/>
      <c r="V79" s="15"/>
      <c r="W79" s="15"/>
      <c r="X79" s="15"/>
      <c r="Y79" s="15"/>
      <c r="Z79" s="15"/>
    </row>
    <row r="80">
      <c r="A80" s="16">
        <v>43837.0</v>
      </c>
      <c r="B80" s="36" t="s">
        <v>606</v>
      </c>
      <c r="C80" s="37">
        <v>0.0</v>
      </c>
      <c r="D80" s="38" t="s">
        <v>521</v>
      </c>
      <c r="E80" s="39">
        <v>150000.0</v>
      </c>
      <c r="F80" s="40" t="str">
        <f t="shared" si="1"/>
        <v>DB</v>
      </c>
      <c r="G80" s="41">
        <v>1.30345551378E9</v>
      </c>
      <c r="H80" s="65" t="s">
        <v>610</v>
      </c>
      <c r="I80" s="7"/>
      <c r="J80" s="7"/>
      <c r="K80" s="35"/>
      <c r="L80" s="35"/>
      <c r="M80" s="15"/>
      <c r="N80" s="15"/>
      <c r="O80" s="15"/>
      <c r="P80" s="15"/>
      <c r="Q80" s="15"/>
      <c r="R80" s="15"/>
      <c r="S80" s="15"/>
      <c r="T80" s="15"/>
      <c r="U80" s="15"/>
      <c r="V80" s="15"/>
      <c r="W80" s="15"/>
      <c r="X80" s="15"/>
      <c r="Y80" s="15"/>
      <c r="Z80" s="15"/>
    </row>
    <row r="81">
      <c r="A81" s="16">
        <v>43837.0</v>
      </c>
      <c r="B81" s="36" t="s">
        <v>614</v>
      </c>
      <c r="C81" s="37">
        <v>0.0</v>
      </c>
      <c r="D81" s="38" t="s">
        <v>528</v>
      </c>
      <c r="E81" s="39">
        <v>560000.0</v>
      </c>
      <c r="F81" s="40" t="str">
        <f t="shared" si="1"/>
        <v>DB</v>
      </c>
      <c r="G81" s="41">
        <v>1.30289551378E9</v>
      </c>
      <c r="H81" s="65" t="s">
        <v>617</v>
      </c>
      <c r="I81" s="7"/>
      <c r="J81" s="7"/>
      <c r="K81" s="35"/>
      <c r="L81" s="35"/>
      <c r="M81" s="15"/>
      <c r="N81" s="15"/>
      <c r="O81" s="15"/>
      <c r="P81" s="15"/>
      <c r="Q81" s="15"/>
      <c r="R81" s="15"/>
      <c r="S81" s="15"/>
      <c r="T81" s="15"/>
      <c r="U81" s="15"/>
      <c r="V81" s="15"/>
      <c r="W81" s="15"/>
      <c r="X81" s="15"/>
      <c r="Y81" s="15"/>
      <c r="Z81" s="15"/>
    </row>
    <row r="82">
      <c r="A82" s="16">
        <v>43837.0</v>
      </c>
      <c r="B82" s="36" t="s">
        <v>622</v>
      </c>
      <c r="C82" s="37">
        <v>0.0</v>
      </c>
      <c r="D82" s="38" t="s">
        <v>623</v>
      </c>
      <c r="E82" s="39">
        <v>750000.0</v>
      </c>
      <c r="F82" s="40" t="str">
        <f t="shared" si="1"/>
        <v>DB</v>
      </c>
      <c r="G82" s="41">
        <v>1.30214551378E9</v>
      </c>
      <c r="H82" s="65" t="s">
        <v>624</v>
      </c>
      <c r="I82" s="7"/>
      <c r="J82" s="7"/>
      <c r="K82" s="35"/>
      <c r="L82" s="35"/>
      <c r="M82" s="15"/>
      <c r="N82" s="15"/>
      <c r="O82" s="15"/>
      <c r="P82" s="15"/>
      <c r="Q82" s="15"/>
      <c r="R82" s="15"/>
      <c r="S82" s="15"/>
      <c r="T82" s="15"/>
      <c r="U82" s="15"/>
      <c r="V82" s="15"/>
      <c r="W82" s="15"/>
      <c r="X82" s="15"/>
      <c r="Y82" s="15"/>
      <c r="Z82" s="15"/>
    </row>
    <row r="83">
      <c r="A83" s="16">
        <v>43837.0</v>
      </c>
      <c r="B83" s="36" t="s">
        <v>628</v>
      </c>
      <c r="C83" s="37">
        <v>0.0</v>
      </c>
      <c r="D83" s="38" t="s">
        <v>629</v>
      </c>
      <c r="E83" s="39">
        <v>250000.0</v>
      </c>
      <c r="F83" s="40" t="str">
        <f t="shared" si="1"/>
        <v>DB</v>
      </c>
      <c r="G83" s="41">
        <v>1.30189551378E9</v>
      </c>
      <c r="H83" s="65" t="s">
        <v>624</v>
      </c>
      <c r="I83" s="7"/>
      <c r="J83" s="7"/>
      <c r="K83" s="35"/>
      <c r="L83" s="35"/>
      <c r="M83" s="15"/>
      <c r="N83" s="15"/>
      <c r="O83" s="15"/>
      <c r="P83" s="15"/>
      <c r="Q83" s="15"/>
      <c r="R83" s="15"/>
      <c r="S83" s="15"/>
      <c r="T83" s="15"/>
      <c r="U83" s="15"/>
      <c r="V83" s="15"/>
      <c r="W83" s="15"/>
      <c r="X83" s="15"/>
      <c r="Y83" s="15"/>
      <c r="Z83" s="15"/>
    </row>
    <row r="84">
      <c r="A84" s="16">
        <v>43837.0</v>
      </c>
      <c r="B84" s="36" t="s">
        <v>636</v>
      </c>
      <c r="C84" s="37">
        <v>0.0</v>
      </c>
      <c r="D84" s="38" t="s">
        <v>629</v>
      </c>
      <c r="E84" s="39">
        <v>250000.0</v>
      </c>
      <c r="F84" s="40" t="str">
        <f t="shared" si="1"/>
        <v>DB</v>
      </c>
      <c r="G84" s="41">
        <v>1.30164551378E9</v>
      </c>
      <c r="H84" s="65" t="s">
        <v>624</v>
      </c>
      <c r="I84" s="7"/>
      <c r="J84" s="7"/>
      <c r="K84" s="35"/>
      <c r="L84" s="35"/>
      <c r="M84" s="15"/>
      <c r="N84" s="15"/>
      <c r="O84" s="15"/>
      <c r="P84" s="15"/>
      <c r="Q84" s="15"/>
      <c r="R84" s="15"/>
      <c r="S84" s="15"/>
      <c r="T84" s="15"/>
      <c r="U84" s="15"/>
      <c r="V84" s="15"/>
      <c r="W84" s="15"/>
      <c r="X84" s="15"/>
      <c r="Y84" s="15"/>
      <c r="Z84" s="15"/>
    </row>
    <row r="85">
      <c r="A85" s="16">
        <v>43837.0</v>
      </c>
      <c r="B85" s="36" t="s">
        <v>642</v>
      </c>
      <c r="C85" s="37">
        <v>0.0</v>
      </c>
      <c r="D85" s="38" t="s">
        <v>629</v>
      </c>
      <c r="E85" s="39">
        <v>250000.0</v>
      </c>
      <c r="F85" s="40" t="str">
        <f t="shared" si="1"/>
        <v>DB</v>
      </c>
      <c r="G85" s="41">
        <v>1.30139551378E9</v>
      </c>
      <c r="H85" s="65" t="s">
        <v>624</v>
      </c>
      <c r="I85" s="7"/>
      <c r="J85" s="7"/>
      <c r="K85" s="35"/>
      <c r="L85" s="35"/>
      <c r="M85" s="15"/>
      <c r="N85" s="15"/>
      <c r="O85" s="15"/>
      <c r="P85" s="15"/>
      <c r="Q85" s="15"/>
      <c r="R85" s="15"/>
      <c r="S85" s="15"/>
      <c r="T85" s="15"/>
      <c r="U85" s="15"/>
      <c r="V85" s="15"/>
      <c r="W85" s="15"/>
      <c r="X85" s="15"/>
      <c r="Y85" s="15"/>
      <c r="Z85" s="15"/>
    </row>
    <row r="86">
      <c r="A86" s="16">
        <v>43837.0</v>
      </c>
      <c r="B86" s="36" t="s">
        <v>648</v>
      </c>
      <c r="C86" s="37">
        <v>0.0</v>
      </c>
      <c r="D86" s="38" t="s">
        <v>629</v>
      </c>
      <c r="E86" s="39">
        <v>250000.0</v>
      </c>
      <c r="F86" s="40" t="str">
        <f t="shared" si="1"/>
        <v>DB</v>
      </c>
      <c r="G86" s="41">
        <v>1.30114551378E9</v>
      </c>
      <c r="H86" s="65" t="s">
        <v>624</v>
      </c>
      <c r="I86" s="7"/>
      <c r="J86" s="7"/>
      <c r="K86" s="35"/>
      <c r="L86" s="35"/>
      <c r="M86" s="15"/>
      <c r="N86" s="15"/>
      <c r="O86" s="15"/>
      <c r="P86" s="15"/>
      <c r="Q86" s="15"/>
      <c r="R86" s="15"/>
      <c r="S86" s="15"/>
      <c r="T86" s="15"/>
      <c r="U86" s="15"/>
      <c r="V86" s="15"/>
      <c r="W86" s="15"/>
      <c r="X86" s="15"/>
      <c r="Y86" s="15"/>
      <c r="Z86" s="15"/>
    </row>
    <row r="87">
      <c r="A87" s="16">
        <v>43837.0</v>
      </c>
      <c r="B87" s="36" t="s">
        <v>655</v>
      </c>
      <c r="C87" s="37">
        <v>0.0</v>
      </c>
      <c r="D87" s="38" t="s">
        <v>629</v>
      </c>
      <c r="E87" s="39">
        <v>250000.0</v>
      </c>
      <c r="F87" s="40" t="str">
        <f t="shared" si="1"/>
        <v>DB</v>
      </c>
      <c r="G87" s="41">
        <v>1.30089551378E9</v>
      </c>
      <c r="H87" s="65" t="s">
        <v>624</v>
      </c>
      <c r="I87" s="7"/>
      <c r="J87" s="7"/>
      <c r="K87" s="35"/>
      <c r="L87" s="35"/>
      <c r="M87" s="15"/>
      <c r="N87" s="15"/>
      <c r="O87" s="15"/>
      <c r="P87" s="15"/>
      <c r="Q87" s="15"/>
      <c r="R87" s="15"/>
      <c r="S87" s="15"/>
      <c r="T87" s="15"/>
      <c r="U87" s="15"/>
      <c r="V87" s="15"/>
      <c r="W87" s="15"/>
      <c r="X87" s="15"/>
      <c r="Y87" s="15"/>
      <c r="Z87" s="15"/>
    </row>
    <row r="88">
      <c r="A88" s="16">
        <v>43837.0</v>
      </c>
      <c r="B88" s="36" t="s">
        <v>660</v>
      </c>
      <c r="C88" s="37">
        <v>0.0</v>
      </c>
      <c r="D88" s="38" t="s">
        <v>661</v>
      </c>
      <c r="E88" s="39">
        <v>715834.0</v>
      </c>
      <c r="F88" s="40" t="str">
        <f t="shared" si="1"/>
        <v>DB</v>
      </c>
      <c r="G88" s="41">
        <v>1.30017967978E9</v>
      </c>
      <c r="H88" s="65" t="s">
        <v>624</v>
      </c>
      <c r="I88" s="7"/>
      <c r="J88" s="7"/>
      <c r="K88" s="35"/>
      <c r="L88" s="35"/>
      <c r="M88" s="15"/>
      <c r="N88" s="15"/>
      <c r="O88" s="15"/>
      <c r="P88" s="15"/>
      <c r="Q88" s="15"/>
      <c r="R88" s="15"/>
      <c r="S88" s="15"/>
      <c r="T88" s="15"/>
      <c r="U88" s="15"/>
      <c r="V88" s="15"/>
      <c r="W88" s="15"/>
      <c r="X88" s="15"/>
      <c r="Y88" s="15"/>
      <c r="Z88" s="15"/>
    </row>
    <row r="89">
      <c r="A89" s="16">
        <v>43837.0</v>
      </c>
      <c r="B89" s="36" t="s">
        <v>663</v>
      </c>
      <c r="C89" s="37">
        <v>0.0</v>
      </c>
      <c r="D89" s="38" t="s">
        <v>664</v>
      </c>
      <c r="E89" s="39">
        <v>210000.0</v>
      </c>
      <c r="F89" s="40" t="str">
        <f t="shared" si="1"/>
        <v>DB</v>
      </c>
      <c r="G89" s="41">
        <v>1.29996967978E9</v>
      </c>
      <c r="H89" s="65" t="s">
        <v>624</v>
      </c>
      <c r="I89" s="7"/>
      <c r="J89" s="7"/>
      <c r="K89" s="35"/>
      <c r="L89" s="35"/>
      <c r="M89" s="15"/>
      <c r="N89" s="15"/>
      <c r="O89" s="15"/>
      <c r="P89" s="15"/>
      <c r="Q89" s="15"/>
      <c r="R89" s="15"/>
      <c r="S89" s="15"/>
      <c r="T89" s="15"/>
      <c r="U89" s="15"/>
      <c r="V89" s="15"/>
      <c r="W89" s="15"/>
      <c r="X89" s="15"/>
      <c r="Y89" s="15"/>
      <c r="Z89" s="15"/>
    </row>
    <row r="90">
      <c r="A90" s="16">
        <v>43837.0</v>
      </c>
      <c r="B90" s="36" t="s">
        <v>670</v>
      </c>
      <c r="C90" s="37">
        <v>0.0</v>
      </c>
      <c r="D90" s="38" t="s">
        <v>544</v>
      </c>
      <c r="E90" s="39">
        <v>194000.0</v>
      </c>
      <c r="F90" s="40" t="str">
        <f t="shared" si="1"/>
        <v>DB</v>
      </c>
      <c r="G90" s="41">
        <v>1.29977567978E9</v>
      </c>
      <c r="H90" s="65" t="s">
        <v>672</v>
      </c>
      <c r="I90" s="7"/>
      <c r="J90" s="7"/>
      <c r="K90" s="35"/>
      <c r="L90" s="35"/>
      <c r="M90" s="15"/>
      <c r="N90" s="15"/>
      <c r="O90" s="15"/>
      <c r="P90" s="15"/>
      <c r="Q90" s="15"/>
      <c r="R90" s="15"/>
      <c r="S90" s="15"/>
      <c r="T90" s="15"/>
      <c r="U90" s="15"/>
      <c r="V90" s="15"/>
      <c r="W90" s="15"/>
      <c r="X90" s="15"/>
      <c r="Y90" s="15"/>
      <c r="Z90" s="15"/>
    </row>
    <row r="91">
      <c r="A91" s="16">
        <v>43837.0</v>
      </c>
      <c r="B91" s="36" t="s">
        <v>676</v>
      </c>
      <c r="C91" s="37">
        <v>0.0</v>
      </c>
      <c r="D91" s="38" t="s">
        <v>552</v>
      </c>
      <c r="E91" s="39">
        <v>156000.0</v>
      </c>
      <c r="F91" s="40" t="str">
        <f t="shared" si="1"/>
        <v>DB</v>
      </c>
      <c r="G91" s="41">
        <v>1.29961967978E9</v>
      </c>
      <c r="H91" s="65" t="s">
        <v>672</v>
      </c>
      <c r="I91" s="7"/>
      <c r="J91" s="7"/>
      <c r="K91" s="35"/>
      <c r="L91" s="35"/>
      <c r="M91" s="15"/>
      <c r="N91" s="15"/>
      <c r="O91" s="15"/>
      <c r="P91" s="15"/>
      <c r="Q91" s="15"/>
      <c r="R91" s="15"/>
      <c r="S91" s="15"/>
      <c r="T91" s="15"/>
      <c r="U91" s="15"/>
      <c r="V91" s="15"/>
      <c r="W91" s="15"/>
      <c r="X91" s="15"/>
      <c r="Y91" s="15"/>
      <c r="Z91" s="15"/>
    </row>
    <row r="92">
      <c r="A92" s="16">
        <v>43837.0</v>
      </c>
      <c r="B92" s="36" t="s">
        <v>682</v>
      </c>
      <c r="C92" s="37">
        <v>0.0</v>
      </c>
      <c r="D92" s="38" t="s">
        <v>558</v>
      </c>
      <c r="E92" s="39">
        <v>170000.0</v>
      </c>
      <c r="F92" s="40" t="str">
        <f t="shared" si="1"/>
        <v>DB</v>
      </c>
      <c r="G92" s="41">
        <v>1.29944967978E9</v>
      </c>
      <c r="H92" s="65" t="s">
        <v>672</v>
      </c>
      <c r="I92" s="7"/>
      <c r="J92" s="7"/>
      <c r="K92" s="35"/>
      <c r="L92" s="35"/>
      <c r="M92" s="15"/>
      <c r="N92" s="15"/>
      <c r="O92" s="15"/>
      <c r="P92" s="15"/>
      <c r="Q92" s="15"/>
      <c r="R92" s="15"/>
      <c r="S92" s="15"/>
      <c r="T92" s="15"/>
      <c r="U92" s="15"/>
      <c r="V92" s="15"/>
      <c r="W92" s="15"/>
      <c r="X92" s="15"/>
      <c r="Y92" s="15"/>
      <c r="Z92" s="15"/>
    </row>
    <row r="93">
      <c r="A93" s="16">
        <v>43837.0</v>
      </c>
      <c r="B93" s="36" t="s">
        <v>688</v>
      </c>
      <c r="C93" s="37">
        <v>0.0</v>
      </c>
      <c r="D93" s="38" t="s">
        <v>503</v>
      </c>
      <c r="E93" s="39">
        <v>80000.0</v>
      </c>
      <c r="F93" s="40" t="str">
        <f t="shared" si="1"/>
        <v>DB</v>
      </c>
      <c r="G93" s="41">
        <v>1.29936967978E9</v>
      </c>
      <c r="H93" s="65" t="s">
        <v>672</v>
      </c>
      <c r="I93" s="7"/>
      <c r="J93" s="7"/>
      <c r="K93" s="35"/>
      <c r="L93" s="35"/>
      <c r="M93" s="15"/>
      <c r="N93" s="15"/>
      <c r="O93" s="15"/>
      <c r="P93" s="15"/>
      <c r="Q93" s="15"/>
      <c r="R93" s="15"/>
      <c r="S93" s="15"/>
      <c r="T93" s="15"/>
      <c r="U93" s="15"/>
      <c r="V93" s="15"/>
      <c r="W93" s="15"/>
      <c r="X93" s="15"/>
      <c r="Y93" s="15"/>
      <c r="Z93" s="15"/>
    </row>
    <row r="94">
      <c r="A94" s="16">
        <v>43837.0</v>
      </c>
      <c r="B94" s="36" t="s">
        <v>693</v>
      </c>
      <c r="C94" s="37">
        <v>0.0</v>
      </c>
      <c r="D94" s="38" t="s">
        <v>503</v>
      </c>
      <c r="E94" s="39">
        <v>80000.0</v>
      </c>
      <c r="F94" s="40" t="str">
        <f t="shared" si="1"/>
        <v>DB</v>
      </c>
      <c r="G94" s="41">
        <v>1.29928967978E9</v>
      </c>
      <c r="H94" s="65" t="s">
        <v>672</v>
      </c>
      <c r="I94" s="7"/>
      <c r="J94" s="7"/>
      <c r="K94" s="35"/>
      <c r="L94" s="35"/>
      <c r="M94" s="15"/>
      <c r="N94" s="15"/>
      <c r="O94" s="15"/>
      <c r="P94" s="15"/>
      <c r="Q94" s="15"/>
      <c r="R94" s="15"/>
      <c r="S94" s="15"/>
      <c r="T94" s="15"/>
      <c r="U94" s="15"/>
      <c r="V94" s="15"/>
      <c r="W94" s="15"/>
      <c r="X94" s="15"/>
      <c r="Y94" s="15"/>
      <c r="Z94" s="15"/>
    </row>
    <row r="95">
      <c r="A95" s="16">
        <v>43837.0</v>
      </c>
      <c r="B95" s="36" t="s">
        <v>696</v>
      </c>
      <c r="C95" s="37">
        <v>0.0</v>
      </c>
      <c r="D95" s="38" t="s">
        <v>503</v>
      </c>
      <c r="E95" s="39">
        <v>80000.0</v>
      </c>
      <c r="F95" s="40" t="str">
        <f t="shared" si="1"/>
        <v>DB</v>
      </c>
      <c r="G95" s="41">
        <v>1.29920967978E9</v>
      </c>
      <c r="H95" s="65" t="s">
        <v>672</v>
      </c>
      <c r="I95" s="7"/>
      <c r="J95" s="7"/>
      <c r="K95" s="35"/>
      <c r="L95" s="35"/>
      <c r="M95" s="15"/>
      <c r="N95" s="15"/>
      <c r="O95" s="15"/>
      <c r="P95" s="15"/>
      <c r="Q95" s="15"/>
      <c r="R95" s="15"/>
      <c r="S95" s="15"/>
      <c r="T95" s="15"/>
      <c r="U95" s="15"/>
      <c r="V95" s="15"/>
      <c r="W95" s="15"/>
      <c r="X95" s="15"/>
      <c r="Y95" s="15"/>
      <c r="Z95" s="15"/>
    </row>
    <row r="96">
      <c r="A96" s="16">
        <v>43837.0</v>
      </c>
      <c r="B96" s="36" t="s">
        <v>700</v>
      </c>
      <c r="C96" s="37">
        <v>0.0</v>
      </c>
      <c r="D96" s="38" t="s">
        <v>578</v>
      </c>
      <c r="E96" s="39">
        <v>48000.0</v>
      </c>
      <c r="F96" s="40" t="str">
        <f t="shared" si="1"/>
        <v>DB</v>
      </c>
      <c r="G96" s="41">
        <v>1.29916167978E9</v>
      </c>
      <c r="H96" s="65" t="s">
        <v>672</v>
      </c>
      <c r="I96" s="7"/>
      <c r="J96" s="7"/>
      <c r="K96" s="35"/>
      <c r="L96" s="35"/>
      <c r="M96" s="15"/>
      <c r="N96" s="15"/>
      <c r="O96" s="15"/>
      <c r="P96" s="15"/>
      <c r="Q96" s="15"/>
      <c r="R96" s="15"/>
      <c r="S96" s="15"/>
      <c r="T96" s="15"/>
      <c r="U96" s="15"/>
      <c r="V96" s="15"/>
      <c r="W96" s="15"/>
      <c r="X96" s="15"/>
      <c r="Y96" s="15"/>
      <c r="Z96" s="15"/>
    </row>
    <row r="97">
      <c r="A97" s="16">
        <v>43837.0</v>
      </c>
      <c r="B97" s="36" t="s">
        <v>705</v>
      </c>
      <c r="C97" s="37">
        <v>0.0</v>
      </c>
      <c r="D97" s="38" t="s">
        <v>706</v>
      </c>
      <c r="E97" s="39">
        <v>230182.0</v>
      </c>
      <c r="F97" s="40" t="str">
        <f t="shared" si="1"/>
        <v>DB</v>
      </c>
      <c r="G97" s="41">
        <v>1.29893149778E9</v>
      </c>
      <c r="H97" s="65" t="s">
        <v>708</v>
      </c>
      <c r="I97" s="7"/>
      <c r="J97" s="7"/>
      <c r="K97" s="35"/>
      <c r="L97" s="35"/>
      <c r="M97" s="15"/>
      <c r="N97" s="15"/>
      <c r="O97" s="15"/>
      <c r="P97" s="15"/>
      <c r="Q97" s="15"/>
      <c r="R97" s="15"/>
      <c r="S97" s="15"/>
      <c r="T97" s="15"/>
      <c r="U97" s="15"/>
      <c r="V97" s="15"/>
      <c r="W97" s="15"/>
      <c r="X97" s="15"/>
      <c r="Y97" s="15"/>
      <c r="Z97" s="15"/>
    </row>
    <row r="98">
      <c r="A98" s="16">
        <v>43837.0</v>
      </c>
      <c r="B98" s="18" t="s">
        <v>710</v>
      </c>
      <c r="C98" s="20">
        <v>0.0</v>
      </c>
      <c r="D98" s="20" t="s">
        <v>141</v>
      </c>
      <c r="E98" s="22">
        <v>5506000.0</v>
      </c>
      <c r="F98" s="25" t="str">
        <f t="shared" si="1"/>
        <v>CR</v>
      </c>
      <c r="G98" s="46">
        <v>1.30443749778E9</v>
      </c>
      <c r="H98" s="29" t="s">
        <v>713</v>
      </c>
      <c r="I98" s="59">
        <v>44075.0</v>
      </c>
      <c r="J98" s="7"/>
      <c r="K98" s="15"/>
      <c r="L98" s="15"/>
      <c r="M98" s="15"/>
      <c r="N98" s="15"/>
      <c r="O98" s="15"/>
      <c r="P98" s="15"/>
      <c r="Q98" s="15"/>
      <c r="R98" s="15"/>
      <c r="S98" s="15"/>
      <c r="T98" s="15"/>
      <c r="U98" s="15"/>
      <c r="V98" s="15"/>
      <c r="W98" s="15"/>
      <c r="X98" s="15"/>
      <c r="Y98" s="15"/>
      <c r="Z98" s="15"/>
    </row>
    <row r="99">
      <c r="A99" s="16">
        <v>43837.0</v>
      </c>
      <c r="B99" s="18" t="s">
        <v>718</v>
      </c>
      <c r="C99" s="20">
        <v>0.0</v>
      </c>
      <c r="D99" s="20" t="s">
        <v>132</v>
      </c>
      <c r="E99" s="22">
        <v>1086000.0</v>
      </c>
      <c r="F99" s="25" t="str">
        <f t="shared" si="1"/>
        <v>CR</v>
      </c>
      <c r="G99" s="46">
        <v>1.30552349778E9</v>
      </c>
      <c r="H99" s="29" t="s">
        <v>722</v>
      </c>
      <c r="I99" s="7"/>
      <c r="J99" s="7"/>
      <c r="K99" s="15"/>
      <c r="L99" s="15"/>
      <c r="M99" s="15"/>
      <c r="N99" s="15"/>
      <c r="O99" s="15"/>
      <c r="P99" s="15"/>
      <c r="Q99" s="15"/>
      <c r="R99" s="15"/>
      <c r="S99" s="15"/>
      <c r="T99" s="15"/>
      <c r="U99" s="15"/>
      <c r="V99" s="15"/>
      <c r="W99" s="15"/>
      <c r="X99" s="15"/>
      <c r="Y99" s="15"/>
      <c r="Z99" s="15"/>
    </row>
    <row r="100">
      <c r="A100" s="77">
        <v>43838.0</v>
      </c>
      <c r="B100" s="79" t="s">
        <v>726</v>
      </c>
      <c r="C100" s="81">
        <v>0.0</v>
      </c>
      <c r="D100" s="81" t="s">
        <v>165</v>
      </c>
      <c r="E100" s="82">
        <v>2000000.0</v>
      </c>
      <c r="F100" s="83" t="str">
        <f t="shared" si="1"/>
        <v>CR</v>
      </c>
      <c r="G100" s="86">
        <v>1.30752349778E9</v>
      </c>
      <c r="H100" s="85" t="s">
        <v>728</v>
      </c>
      <c r="I100" s="7"/>
      <c r="J100" s="7"/>
      <c r="K100" s="15"/>
      <c r="L100" s="15"/>
      <c r="M100" s="15"/>
      <c r="N100" s="15"/>
      <c r="O100" s="15"/>
      <c r="P100" s="15"/>
      <c r="Q100" s="15"/>
      <c r="R100" s="15"/>
      <c r="S100" s="15"/>
      <c r="T100" s="15"/>
      <c r="U100" s="15"/>
      <c r="V100" s="15"/>
      <c r="W100" s="15"/>
      <c r="X100" s="15"/>
      <c r="Y100" s="15"/>
      <c r="Z100" s="15"/>
    </row>
    <row r="101">
      <c r="A101" s="16">
        <v>43838.0</v>
      </c>
      <c r="B101" s="18" t="s">
        <v>531</v>
      </c>
      <c r="C101" s="20">
        <v>938.0</v>
      </c>
      <c r="D101" s="20" t="s">
        <v>202</v>
      </c>
      <c r="E101" s="22">
        <v>6486000.0</v>
      </c>
      <c r="F101" s="25" t="str">
        <f t="shared" si="1"/>
        <v>CR</v>
      </c>
      <c r="G101" s="46">
        <v>1.31400949778E9</v>
      </c>
      <c r="H101" s="29" t="s">
        <v>732</v>
      </c>
      <c r="I101" s="7"/>
      <c r="J101" s="7"/>
      <c r="K101" s="15"/>
      <c r="L101" s="15"/>
      <c r="M101" s="15"/>
      <c r="N101" s="15"/>
      <c r="O101" s="15"/>
      <c r="P101" s="15"/>
      <c r="Q101" s="15"/>
      <c r="R101" s="15"/>
      <c r="S101" s="15"/>
      <c r="T101" s="15"/>
      <c r="U101" s="15"/>
      <c r="V101" s="15"/>
      <c r="W101" s="15"/>
      <c r="X101" s="15"/>
      <c r="Y101" s="15"/>
      <c r="Z101" s="15"/>
    </row>
    <row r="102">
      <c r="A102" s="16">
        <v>43838.0</v>
      </c>
      <c r="B102" s="18" t="s">
        <v>736</v>
      </c>
      <c r="C102" s="20">
        <v>938.0</v>
      </c>
      <c r="D102" s="20" t="s">
        <v>23</v>
      </c>
      <c r="E102" s="22">
        <v>1106000.0</v>
      </c>
      <c r="F102" s="25" t="str">
        <f t="shared" si="1"/>
        <v>CR</v>
      </c>
      <c r="G102" s="46">
        <v>1.31511549778E9</v>
      </c>
      <c r="H102" s="29" t="s">
        <v>738</v>
      </c>
      <c r="I102" s="7"/>
      <c r="J102" s="7"/>
      <c r="K102" s="15"/>
      <c r="L102" s="15"/>
      <c r="M102" s="15"/>
      <c r="N102" s="15"/>
      <c r="O102" s="15"/>
      <c r="P102" s="15"/>
      <c r="Q102" s="15"/>
      <c r="R102" s="15"/>
      <c r="S102" s="15"/>
      <c r="T102" s="15"/>
      <c r="U102" s="15"/>
      <c r="V102" s="15"/>
      <c r="W102" s="15"/>
      <c r="X102" s="15"/>
      <c r="Y102" s="15"/>
      <c r="Z102" s="15"/>
    </row>
    <row r="103">
      <c r="A103" s="16">
        <v>43838.0</v>
      </c>
      <c r="B103" s="18" t="s">
        <v>30</v>
      </c>
      <c r="C103" s="20">
        <v>9.0</v>
      </c>
      <c r="D103" s="20" t="s">
        <v>141</v>
      </c>
      <c r="E103" s="22">
        <v>5506000.0</v>
      </c>
      <c r="F103" s="25" t="str">
        <f t="shared" si="1"/>
        <v>CR</v>
      </c>
      <c r="G103" s="46">
        <v>1.32062149778E9</v>
      </c>
      <c r="H103" s="29" t="s">
        <v>743</v>
      </c>
      <c r="I103" s="7"/>
      <c r="J103" s="7"/>
      <c r="K103" s="15"/>
      <c r="L103" s="15"/>
      <c r="M103" s="15"/>
      <c r="N103" s="15"/>
      <c r="O103" s="15"/>
      <c r="P103" s="15"/>
      <c r="Q103" s="15"/>
      <c r="R103" s="15"/>
      <c r="S103" s="15"/>
      <c r="T103" s="15"/>
      <c r="U103" s="15"/>
      <c r="V103" s="15"/>
      <c r="W103" s="15"/>
      <c r="X103" s="15"/>
      <c r="Y103" s="15"/>
      <c r="Z103" s="15"/>
    </row>
    <row r="104">
      <c r="A104" s="16">
        <v>43838.0</v>
      </c>
      <c r="B104" s="18" t="s">
        <v>272</v>
      </c>
      <c r="C104" s="20">
        <v>8360.0</v>
      </c>
      <c r="D104" s="20" t="s">
        <v>126</v>
      </c>
      <c r="E104" s="22">
        <v>8006000.0</v>
      </c>
      <c r="F104" s="25" t="str">
        <f t="shared" si="1"/>
        <v>CR</v>
      </c>
      <c r="G104" s="46">
        <v>1.32862749778E9</v>
      </c>
      <c r="H104" s="29" t="s">
        <v>749</v>
      </c>
      <c r="I104" s="7"/>
      <c r="J104" s="7"/>
      <c r="K104" s="15"/>
      <c r="L104" s="15"/>
      <c r="M104" s="15"/>
      <c r="N104" s="15"/>
      <c r="O104" s="15"/>
      <c r="P104" s="15"/>
      <c r="Q104" s="15"/>
      <c r="R104" s="15"/>
      <c r="S104" s="15"/>
      <c r="T104" s="15"/>
      <c r="U104" s="15"/>
      <c r="V104" s="15"/>
      <c r="W104" s="15"/>
      <c r="X104" s="15"/>
      <c r="Y104" s="15"/>
      <c r="Z104" s="15"/>
    </row>
    <row r="105">
      <c r="A105" s="16">
        <v>43838.0</v>
      </c>
      <c r="B105" s="18" t="s">
        <v>751</v>
      </c>
      <c r="C105" s="20">
        <v>938.0</v>
      </c>
      <c r="D105" s="20" t="s">
        <v>115</v>
      </c>
      <c r="E105" s="22">
        <v>2006000.0</v>
      </c>
      <c r="F105" s="25" t="str">
        <f t="shared" si="1"/>
        <v>CR</v>
      </c>
      <c r="G105" s="46">
        <v>1.33063349778E9</v>
      </c>
      <c r="H105" s="29" t="s">
        <v>755</v>
      </c>
      <c r="I105" s="7"/>
      <c r="J105" s="7"/>
      <c r="K105" s="15"/>
      <c r="L105" s="15"/>
      <c r="M105" s="15"/>
      <c r="N105" s="15"/>
      <c r="O105" s="15"/>
      <c r="P105" s="15"/>
      <c r="Q105" s="15"/>
      <c r="R105" s="15"/>
      <c r="S105" s="15"/>
      <c r="T105" s="15"/>
      <c r="U105" s="15"/>
      <c r="V105" s="15"/>
      <c r="W105" s="15"/>
      <c r="X105" s="15"/>
      <c r="Y105" s="15"/>
      <c r="Z105" s="15"/>
    </row>
    <row r="106">
      <c r="A106" s="52">
        <v>43838.0</v>
      </c>
      <c r="B106" s="53" t="s">
        <v>30</v>
      </c>
      <c r="C106" s="54">
        <v>9.0</v>
      </c>
      <c r="D106" s="54" t="s">
        <v>108</v>
      </c>
      <c r="E106" s="55">
        <v>2756000.0</v>
      </c>
      <c r="F106" s="56" t="str">
        <f t="shared" si="1"/>
        <v>CR</v>
      </c>
      <c r="G106" s="71">
        <v>1.33338949778E9</v>
      </c>
      <c r="H106" s="58" t="s">
        <v>762</v>
      </c>
      <c r="I106" s="90"/>
      <c r="J106" s="90"/>
      <c r="K106" s="91"/>
      <c r="L106" s="91"/>
      <c r="M106" s="91"/>
      <c r="N106" s="91"/>
      <c r="O106" s="91"/>
      <c r="P106" s="91"/>
      <c r="Q106" s="91"/>
      <c r="R106" s="91"/>
      <c r="S106" s="91"/>
      <c r="T106" s="91"/>
      <c r="U106" s="91"/>
      <c r="V106" s="91"/>
      <c r="W106" s="91"/>
      <c r="X106" s="91"/>
      <c r="Y106" s="91"/>
      <c r="Z106" s="91"/>
    </row>
    <row r="107">
      <c r="A107" s="16">
        <v>43838.0</v>
      </c>
      <c r="B107" s="18" t="s">
        <v>770</v>
      </c>
      <c r="C107" s="20">
        <v>9.0</v>
      </c>
      <c r="D107" s="20" t="s">
        <v>184</v>
      </c>
      <c r="E107" s="22">
        <v>1656000.0</v>
      </c>
      <c r="F107" s="25" t="str">
        <f t="shared" si="1"/>
        <v>CR</v>
      </c>
      <c r="G107" s="46">
        <v>1.33504549778E9</v>
      </c>
      <c r="H107" s="29" t="s">
        <v>773</v>
      </c>
      <c r="I107" s="7"/>
      <c r="J107" s="7"/>
      <c r="K107" s="15"/>
      <c r="L107" s="15"/>
      <c r="M107" s="15"/>
      <c r="N107" s="15"/>
      <c r="O107" s="15"/>
      <c r="P107" s="15"/>
      <c r="Q107" s="15"/>
      <c r="R107" s="15"/>
      <c r="S107" s="15"/>
      <c r="T107" s="15"/>
      <c r="U107" s="15"/>
      <c r="V107" s="15"/>
      <c r="W107" s="15"/>
      <c r="X107" s="15"/>
      <c r="Y107" s="15"/>
      <c r="Z107" s="15"/>
    </row>
    <row r="108">
      <c r="A108" s="16">
        <v>43838.0</v>
      </c>
      <c r="B108" s="18" t="s">
        <v>684</v>
      </c>
      <c r="C108" s="20">
        <v>938.0</v>
      </c>
      <c r="D108" s="20" t="s">
        <v>777</v>
      </c>
      <c r="E108" s="22">
        <v>1518000.0</v>
      </c>
      <c r="F108" s="25" t="str">
        <f t="shared" si="1"/>
        <v>CR</v>
      </c>
      <c r="G108" s="46">
        <v>1.33656349778E9</v>
      </c>
      <c r="H108" s="29" t="s">
        <v>781</v>
      </c>
      <c r="I108" s="7"/>
      <c r="J108" s="7"/>
      <c r="K108" s="15"/>
      <c r="L108" s="15"/>
      <c r="M108" s="15"/>
      <c r="N108" s="15"/>
      <c r="O108" s="15"/>
      <c r="P108" s="15"/>
      <c r="Q108" s="15"/>
      <c r="R108" s="15"/>
      <c r="S108" s="15"/>
      <c r="T108" s="15"/>
      <c r="U108" s="15"/>
      <c r="V108" s="15"/>
      <c r="W108" s="15"/>
      <c r="X108" s="15"/>
      <c r="Y108" s="15"/>
      <c r="Z108" s="15"/>
    </row>
    <row r="109">
      <c r="A109" s="72">
        <v>43838.0</v>
      </c>
      <c r="B109" s="73" t="s">
        <v>786</v>
      </c>
      <c r="C109" s="74">
        <v>938.0</v>
      </c>
      <c r="D109" s="74" t="s">
        <v>789</v>
      </c>
      <c r="E109" s="75">
        <v>1.4395E8</v>
      </c>
      <c r="F109" s="76" t="str">
        <f t="shared" si="1"/>
        <v>CR</v>
      </c>
      <c r="G109" s="93">
        <v>1.48051349778E9</v>
      </c>
      <c r="H109" s="80" t="s">
        <v>794</v>
      </c>
      <c r="I109" s="7"/>
      <c r="J109" s="7"/>
      <c r="K109" s="15"/>
      <c r="L109" s="15"/>
      <c r="M109" s="15"/>
      <c r="N109" s="15"/>
      <c r="O109" s="15"/>
      <c r="P109" s="15"/>
      <c r="Q109" s="15"/>
      <c r="R109" s="15"/>
      <c r="S109" s="15"/>
      <c r="T109" s="15"/>
      <c r="U109" s="15"/>
      <c r="V109" s="15"/>
      <c r="W109" s="15"/>
      <c r="X109" s="15"/>
      <c r="Y109" s="15"/>
      <c r="Z109" s="15"/>
    </row>
    <row r="110">
      <c r="A110" s="16">
        <v>43838.0</v>
      </c>
      <c r="B110" s="18" t="s">
        <v>800</v>
      </c>
      <c r="C110" s="20">
        <v>353.0</v>
      </c>
      <c r="D110" s="20" t="s">
        <v>14</v>
      </c>
      <c r="E110" s="22">
        <v>828000.0</v>
      </c>
      <c r="F110" s="25" t="str">
        <f t="shared" si="1"/>
        <v>CR</v>
      </c>
      <c r="G110" s="46">
        <v>1.48134149778E9</v>
      </c>
      <c r="H110" s="29" t="s">
        <v>804</v>
      </c>
      <c r="I110" s="7"/>
      <c r="J110" s="7"/>
      <c r="K110" s="15"/>
      <c r="L110" s="15"/>
      <c r="M110" s="15"/>
      <c r="N110" s="15"/>
      <c r="O110" s="15"/>
      <c r="P110" s="15"/>
      <c r="Q110" s="15"/>
      <c r="R110" s="15"/>
      <c r="S110" s="15"/>
      <c r="T110" s="15"/>
      <c r="U110" s="15"/>
      <c r="V110" s="15"/>
      <c r="W110" s="15"/>
      <c r="X110" s="15"/>
      <c r="Y110" s="15"/>
      <c r="Z110" s="15"/>
    </row>
    <row r="111">
      <c r="A111" s="16">
        <v>43838.0</v>
      </c>
      <c r="B111" s="18" t="s">
        <v>807</v>
      </c>
      <c r="C111" s="20">
        <v>0.0</v>
      </c>
      <c r="D111" s="20" t="s">
        <v>14</v>
      </c>
      <c r="E111" s="22">
        <v>828000.0</v>
      </c>
      <c r="F111" s="25" t="str">
        <f t="shared" si="1"/>
        <v>CR</v>
      </c>
      <c r="G111" s="46">
        <v>1.48216949778E9</v>
      </c>
      <c r="H111" s="29" t="s">
        <v>809</v>
      </c>
      <c r="I111" s="7"/>
      <c r="J111" s="7"/>
      <c r="K111" s="15"/>
      <c r="L111" s="15"/>
      <c r="M111" s="15"/>
      <c r="N111" s="15"/>
      <c r="O111" s="15"/>
      <c r="P111" s="15"/>
      <c r="Q111" s="15"/>
      <c r="R111" s="15"/>
      <c r="S111" s="15"/>
      <c r="T111" s="15"/>
      <c r="U111" s="15"/>
      <c r="V111" s="15"/>
      <c r="W111" s="15"/>
      <c r="X111" s="15"/>
      <c r="Y111" s="15"/>
      <c r="Z111" s="15"/>
    </row>
    <row r="112">
      <c r="A112" s="16">
        <v>43838.0</v>
      </c>
      <c r="B112" s="18" t="s">
        <v>813</v>
      </c>
      <c r="C112" s="20">
        <v>0.0</v>
      </c>
      <c r="D112" s="20" t="s">
        <v>727</v>
      </c>
      <c r="E112" s="22">
        <v>867000.0</v>
      </c>
      <c r="F112" s="25" t="str">
        <f t="shared" si="1"/>
        <v>CR</v>
      </c>
      <c r="G112" s="46">
        <v>1.48303649778E9</v>
      </c>
      <c r="H112" s="29" t="s">
        <v>815</v>
      </c>
      <c r="I112" s="7"/>
      <c r="J112" s="7"/>
      <c r="K112" s="15"/>
      <c r="L112" s="15"/>
      <c r="M112" s="15"/>
      <c r="N112" s="15"/>
      <c r="O112" s="15"/>
      <c r="P112" s="15"/>
      <c r="Q112" s="15"/>
      <c r="R112" s="15"/>
      <c r="S112" s="15"/>
      <c r="T112" s="15"/>
      <c r="U112" s="15"/>
      <c r="V112" s="15"/>
      <c r="W112" s="15"/>
      <c r="X112" s="15"/>
      <c r="Y112" s="15"/>
      <c r="Z112" s="15"/>
    </row>
    <row r="113">
      <c r="A113" s="16">
        <v>43838.0</v>
      </c>
      <c r="B113" s="18" t="s">
        <v>818</v>
      </c>
      <c r="C113" s="20">
        <v>246.0</v>
      </c>
      <c r="D113" s="20" t="s">
        <v>23</v>
      </c>
      <c r="E113" s="22">
        <v>1106000.0</v>
      </c>
      <c r="F113" s="25" t="str">
        <f t="shared" si="1"/>
        <v>CR</v>
      </c>
      <c r="G113" s="46">
        <v>1.48414249778E9</v>
      </c>
      <c r="H113" s="29" t="s">
        <v>822</v>
      </c>
      <c r="I113" s="7"/>
      <c r="J113" s="7"/>
      <c r="K113" s="15"/>
      <c r="L113" s="15"/>
      <c r="M113" s="15"/>
      <c r="N113" s="15"/>
      <c r="O113" s="15"/>
      <c r="P113" s="15"/>
      <c r="Q113" s="15"/>
      <c r="R113" s="15"/>
      <c r="S113" s="15"/>
      <c r="T113" s="15"/>
      <c r="U113" s="15"/>
      <c r="V113" s="15"/>
      <c r="W113" s="15"/>
      <c r="X113" s="15"/>
      <c r="Y113" s="15"/>
      <c r="Z113" s="15"/>
    </row>
    <row r="114">
      <c r="A114" s="16">
        <v>43838.0</v>
      </c>
      <c r="B114" s="18" t="s">
        <v>826</v>
      </c>
      <c r="C114" s="20">
        <v>938.0</v>
      </c>
      <c r="D114" s="20" t="s">
        <v>202</v>
      </c>
      <c r="E114" s="22">
        <v>6486000.0</v>
      </c>
      <c r="F114" s="25" t="str">
        <f t="shared" si="1"/>
        <v>CR</v>
      </c>
      <c r="G114" s="46">
        <v>1.49062849778E9</v>
      </c>
      <c r="H114" s="29" t="s">
        <v>829</v>
      </c>
      <c r="I114" s="7"/>
      <c r="J114" s="7"/>
      <c r="K114" s="15"/>
      <c r="L114" s="15"/>
      <c r="M114" s="15"/>
      <c r="N114" s="15"/>
      <c r="O114" s="15"/>
      <c r="P114" s="15"/>
      <c r="Q114" s="15"/>
      <c r="R114" s="15"/>
      <c r="S114" s="15"/>
      <c r="T114" s="15"/>
      <c r="U114" s="15"/>
      <c r="V114" s="15"/>
      <c r="W114" s="15"/>
      <c r="X114" s="15"/>
      <c r="Y114" s="15"/>
      <c r="Z114" s="15"/>
    </row>
    <row r="115">
      <c r="A115" s="16">
        <v>43838.0</v>
      </c>
      <c r="B115" s="18" t="s">
        <v>832</v>
      </c>
      <c r="C115" s="20">
        <v>938.0</v>
      </c>
      <c r="D115" s="20" t="s">
        <v>834</v>
      </c>
      <c r="E115" s="22">
        <v>2200000.0</v>
      </c>
      <c r="F115" s="25" t="str">
        <f t="shared" si="1"/>
        <v>CR</v>
      </c>
      <c r="G115" s="46">
        <v>1.49282849778E9</v>
      </c>
      <c r="H115" s="29" t="s">
        <v>837</v>
      </c>
      <c r="I115" s="7"/>
      <c r="J115" s="7"/>
      <c r="K115" s="15"/>
      <c r="L115" s="15"/>
      <c r="M115" s="15"/>
      <c r="N115" s="15"/>
      <c r="O115" s="15"/>
      <c r="P115" s="15"/>
      <c r="Q115" s="15"/>
      <c r="R115" s="15"/>
      <c r="S115" s="15"/>
      <c r="T115" s="15"/>
      <c r="U115" s="15"/>
      <c r="V115" s="15"/>
      <c r="W115" s="15"/>
      <c r="X115" s="15"/>
      <c r="Y115" s="15"/>
      <c r="Z115" s="15"/>
    </row>
    <row r="116">
      <c r="A116" s="16">
        <v>43838.0</v>
      </c>
      <c r="B116" s="18" t="s">
        <v>841</v>
      </c>
      <c r="C116" s="20">
        <v>938.0</v>
      </c>
      <c r="D116" s="20" t="s">
        <v>602</v>
      </c>
      <c r="E116" s="22">
        <v>1100000.0</v>
      </c>
      <c r="F116" s="25" t="str">
        <f t="shared" si="1"/>
        <v>CR</v>
      </c>
      <c r="G116" s="46">
        <v>1.49392849778E9</v>
      </c>
      <c r="H116" s="29" t="s">
        <v>845</v>
      </c>
      <c r="I116" s="7"/>
      <c r="J116" s="7"/>
      <c r="K116" s="15"/>
      <c r="L116" s="15"/>
      <c r="M116" s="15"/>
      <c r="N116" s="15"/>
      <c r="O116" s="15"/>
      <c r="P116" s="15"/>
      <c r="Q116" s="15"/>
      <c r="R116" s="15"/>
      <c r="S116" s="15"/>
      <c r="T116" s="15"/>
      <c r="U116" s="15"/>
      <c r="V116" s="15"/>
      <c r="W116" s="15"/>
      <c r="X116" s="15"/>
      <c r="Y116" s="15"/>
      <c r="Z116" s="15"/>
    </row>
    <row r="117">
      <c r="A117" s="16">
        <v>43838.0</v>
      </c>
      <c r="B117" s="36" t="s">
        <v>848</v>
      </c>
      <c r="C117" s="37">
        <v>37.0</v>
      </c>
      <c r="D117" s="38" t="s">
        <v>521</v>
      </c>
      <c r="E117" s="39">
        <v>150000.0</v>
      </c>
      <c r="F117" s="40" t="str">
        <f t="shared" si="1"/>
        <v>DB</v>
      </c>
      <c r="G117" s="41">
        <v>1.49377849778E9</v>
      </c>
      <c r="H117" s="65" t="s">
        <v>853</v>
      </c>
      <c r="I117" s="7"/>
      <c r="J117" s="7"/>
      <c r="K117" s="35"/>
      <c r="L117" s="35"/>
      <c r="M117" s="15"/>
      <c r="N117" s="15"/>
      <c r="O117" s="15"/>
      <c r="P117" s="15"/>
      <c r="Q117" s="15"/>
      <c r="R117" s="15"/>
      <c r="S117" s="15"/>
      <c r="T117" s="15"/>
      <c r="U117" s="15"/>
      <c r="V117" s="15"/>
      <c r="W117" s="15"/>
      <c r="X117" s="15"/>
      <c r="Y117" s="15"/>
      <c r="Z117" s="15"/>
    </row>
    <row r="118">
      <c r="A118" s="16">
        <v>43838.0</v>
      </c>
      <c r="B118" s="18" t="s">
        <v>857</v>
      </c>
      <c r="C118" s="20">
        <v>998.0</v>
      </c>
      <c r="D118" s="20" t="s">
        <v>858</v>
      </c>
      <c r="E118" s="22">
        <v>2432000.0</v>
      </c>
      <c r="F118" s="25" t="str">
        <f t="shared" si="1"/>
        <v>CR</v>
      </c>
      <c r="G118" s="46">
        <v>1.49621049778E9</v>
      </c>
      <c r="H118" s="29" t="s">
        <v>861</v>
      </c>
      <c r="I118" s="7"/>
      <c r="J118" s="7"/>
      <c r="K118" s="15"/>
      <c r="L118" s="15"/>
      <c r="M118" s="15"/>
      <c r="N118" s="15"/>
      <c r="O118" s="15"/>
      <c r="P118" s="15"/>
      <c r="Q118" s="15"/>
      <c r="R118" s="15"/>
      <c r="S118" s="15"/>
      <c r="T118" s="15"/>
      <c r="U118" s="15"/>
      <c r="V118" s="15"/>
      <c r="W118" s="15"/>
      <c r="X118" s="15"/>
      <c r="Y118" s="15"/>
      <c r="Z118" s="15"/>
    </row>
    <row r="119">
      <c r="A119" s="16">
        <v>43838.0</v>
      </c>
      <c r="B119" s="18" t="s">
        <v>864</v>
      </c>
      <c r="C119" s="20">
        <v>7830.0</v>
      </c>
      <c r="D119" s="20" t="s">
        <v>184</v>
      </c>
      <c r="E119" s="22">
        <v>1656000.0</v>
      </c>
      <c r="F119" s="25" t="str">
        <f t="shared" si="1"/>
        <v>CR</v>
      </c>
      <c r="G119" s="46">
        <v>1.49786649778E9</v>
      </c>
      <c r="H119" s="29" t="s">
        <v>867</v>
      </c>
      <c r="I119" s="7"/>
      <c r="J119" s="7"/>
      <c r="K119" s="15"/>
      <c r="L119" s="15"/>
      <c r="M119" s="15"/>
      <c r="N119" s="15"/>
      <c r="O119" s="15"/>
      <c r="P119" s="15"/>
      <c r="Q119" s="15"/>
      <c r="R119" s="15"/>
      <c r="S119" s="15"/>
      <c r="T119" s="15"/>
      <c r="U119" s="15"/>
      <c r="V119" s="15"/>
      <c r="W119" s="15"/>
      <c r="X119" s="15"/>
      <c r="Y119" s="15"/>
      <c r="Z119" s="15"/>
    </row>
    <row r="120">
      <c r="A120" s="16">
        <v>43838.0</v>
      </c>
      <c r="B120" s="18" t="s">
        <v>873</v>
      </c>
      <c r="C120" s="20">
        <v>938.0</v>
      </c>
      <c r="D120" s="20" t="s">
        <v>874</v>
      </c>
      <c r="E120" s="22">
        <v>8636500.0</v>
      </c>
      <c r="F120" s="25" t="str">
        <f t="shared" si="1"/>
        <v>CR</v>
      </c>
      <c r="G120" s="46">
        <v>1.50650299778E9</v>
      </c>
      <c r="H120" s="29" t="s">
        <v>877</v>
      </c>
      <c r="I120" s="94" t="s">
        <v>879</v>
      </c>
      <c r="J120" s="7"/>
      <c r="K120" s="15"/>
      <c r="L120" s="15"/>
      <c r="M120" s="15"/>
      <c r="N120" s="15"/>
      <c r="O120" s="15"/>
      <c r="P120" s="15"/>
      <c r="Q120" s="15"/>
      <c r="R120" s="15"/>
      <c r="S120" s="15"/>
      <c r="T120" s="15"/>
      <c r="U120" s="15"/>
      <c r="V120" s="15"/>
      <c r="W120" s="15"/>
      <c r="X120" s="15"/>
      <c r="Y120" s="15"/>
      <c r="Z120" s="15"/>
    </row>
    <row r="121">
      <c r="A121" s="16">
        <v>43838.0</v>
      </c>
      <c r="B121" s="18" t="s">
        <v>888</v>
      </c>
      <c r="C121" s="20">
        <v>0.0</v>
      </c>
      <c r="D121" s="20" t="s">
        <v>870</v>
      </c>
      <c r="E121" s="22">
        <v>1326000.0</v>
      </c>
      <c r="F121" s="25" t="str">
        <f t="shared" si="1"/>
        <v>CR</v>
      </c>
      <c r="G121" s="46">
        <v>1.50782899778E9</v>
      </c>
      <c r="H121" s="29" t="s">
        <v>892</v>
      </c>
      <c r="I121" s="7"/>
      <c r="J121" s="7"/>
      <c r="K121" s="15"/>
      <c r="L121" s="15"/>
      <c r="M121" s="15"/>
      <c r="N121" s="15"/>
      <c r="O121" s="15"/>
      <c r="P121" s="15"/>
      <c r="Q121" s="15"/>
      <c r="R121" s="15"/>
      <c r="S121" s="15"/>
      <c r="T121" s="15"/>
      <c r="U121" s="15"/>
      <c r="V121" s="15"/>
      <c r="W121" s="15"/>
      <c r="X121" s="15"/>
      <c r="Y121" s="15"/>
      <c r="Z121" s="15"/>
    </row>
    <row r="122">
      <c r="A122" s="16">
        <v>43838.0</v>
      </c>
      <c r="B122" s="18" t="s">
        <v>897</v>
      </c>
      <c r="C122" s="20">
        <v>0.0</v>
      </c>
      <c r="D122" s="20" t="s">
        <v>202</v>
      </c>
      <c r="E122" s="22">
        <v>6486000.0</v>
      </c>
      <c r="F122" s="25" t="str">
        <f t="shared" si="1"/>
        <v>CR</v>
      </c>
      <c r="G122" s="46">
        <v>1.51431499778E9</v>
      </c>
      <c r="H122" s="29" t="s">
        <v>901</v>
      </c>
      <c r="I122" s="7"/>
      <c r="J122" s="7"/>
      <c r="K122" s="15"/>
      <c r="L122" s="15"/>
      <c r="M122" s="15"/>
      <c r="N122" s="15"/>
      <c r="O122" s="15"/>
      <c r="P122" s="15"/>
      <c r="Q122" s="15"/>
      <c r="R122" s="15"/>
      <c r="S122" s="15"/>
      <c r="T122" s="15"/>
      <c r="U122" s="15"/>
      <c r="V122" s="15"/>
      <c r="W122" s="15"/>
      <c r="X122" s="15"/>
      <c r="Y122" s="15"/>
      <c r="Z122" s="15"/>
    </row>
    <row r="123">
      <c r="A123" s="16">
        <v>43838.0</v>
      </c>
      <c r="B123" s="18" t="s">
        <v>905</v>
      </c>
      <c r="C123" s="20">
        <v>0.0</v>
      </c>
      <c r="D123" s="20" t="s">
        <v>23</v>
      </c>
      <c r="E123" s="22">
        <v>1106000.0</v>
      </c>
      <c r="F123" s="25" t="str">
        <f t="shared" si="1"/>
        <v>CR</v>
      </c>
      <c r="G123" s="46">
        <v>1.51542099778E9</v>
      </c>
      <c r="H123" s="29" t="s">
        <v>908</v>
      </c>
      <c r="I123" s="7"/>
      <c r="J123" s="7"/>
      <c r="K123" s="15"/>
      <c r="L123" s="15"/>
      <c r="M123" s="15"/>
      <c r="N123" s="15"/>
      <c r="O123" s="15"/>
      <c r="P123" s="15"/>
      <c r="Q123" s="15"/>
      <c r="R123" s="15"/>
      <c r="S123" s="15"/>
      <c r="T123" s="15"/>
      <c r="U123" s="15"/>
      <c r="V123" s="15"/>
      <c r="W123" s="15"/>
      <c r="X123" s="15"/>
      <c r="Y123" s="15"/>
      <c r="Z123" s="15"/>
    </row>
    <row r="124">
      <c r="A124" s="16">
        <v>43838.0</v>
      </c>
      <c r="B124" s="18" t="s">
        <v>912</v>
      </c>
      <c r="C124" s="20">
        <v>0.0</v>
      </c>
      <c r="D124" s="20" t="s">
        <v>475</v>
      </c>
      <c r="E124" s="22">
        <v>5512000.0</v>
      </c>
      <c r="F124" s="25" t="str">
        <f t="shared" si="1"/>
        <v>CR</v>
      </c>
      <c r="G124" s="46">
        <v>1.52093299778E9</v>
      </c>
      <c r="H124" s="29" t="s">
        <v>920</v>
      </c>
      <c r="I124" s="7"/>
      <c r="J124" s="7"/>
      <c r="K124" s="15"/>
      <c r="L124" s="15"/>
      <c r="M124" s="15"/>
      <c r="N124" s="15"/>
      <c r="O124" s="15"/>
      <c r="P124" s="15"/>
      <c r="Q124" s="15"/>
      <c r="R124" s="15"/>
      <c r="S124" s="15"/>
      <c r="T124" s="15"/>
      <c r="U124" s="15"/>
      <c r="V124" s="15"/>
      <c r="W124" s="15"/>
      <c r="X124" s="15"/>
      <c r="Y124" s="15"/>
      <c r="Z124" s="15"/>
    </row>
    <row r="125">
      <c r="A125" s="16">
        <v>43838.0</v>
      </c>
      <c r="B125" s="18" t="s">
        <v>30</v>
      </c>
      <c r="C125" s="20">
        <v>8985.0</v>
      </c>
      <c r="D125" s="20" t="s">
        <v>925</v>
      </c>
      <c r="E125" s="22">
        <v>823000.0</v>
      </c>
      <c r="F125" s="25" t="str">
        <f t="shared" si="1"/>
        <v>CR</v>
      </c>
      <c r="G125" s="46">
        <v>1.52175599778E9</v>
      </c>
      <c r="H125" s="29" t="s">
        <v>928</v>
      </c>
      <c r="I125" s="7"/>
      <c r="J125" s="7"/>
      <c r="K125" s="15"/>
      <c r="L125" s="15"/>
      <c r="M125" s="15"/>
      <c r="N125" s="15"/>
      <c r="O125" s="15"/>
      <c r="P125" s="15"/>
      <c r="Q125" s="15"/>
      <c r="R125" s="15"/>
      <c r="S125" s="15"/>
      <c r="T125" s="15"/>
      <c r="U125" s="15"/>
      <c r="V125" s="15"/>
      <c r="W125" s="15"/>
      <c r="X125" s="15"/>
      <c r="Y125" s="15"/>
      <c r="Z125" s="15"/>
    </row>
    <row r="126">
      <c r="A126" s="16">
        <v>43838.0</v>
      </c>
      <c r="B126" s="36" t="s">
        <v>932</v>
      </c>
      <c r="C126" s="37">
        <v>0.0</v>
      </c>
      <c r="D126" s="38" t="s">
        <v>933</v>
      </c>
      <c r="E126" s="39">
        <v>2555000.0</v>
      </c>
      <c r="F126" s="40" t="str">
        <f t="shared" si="1"/>
        <v>DB</v>
      </c>
      <c r="G126" s="41">
        <v>1.51920099778E9</v>
      </c>
      <c r="H126" s="65" t="s">
        <v>936</v>
      </c>
      <c r="I126" s="7"/>
      <c r="J126" s="7"/>
      <c r="K126" s="51" t="s">
        <v>79</v>
      </c>
      <c r="L126" s="51" t="s">
        <v>937</v>
      </c>
      <c r="M126" s="15"/>
      <c r="N126" s="15"/>
      <c r="O126" s="15"/>
      <c r="P126" s="15"/>
      <c r="Q126" s="15"/>
      <c r="R126" s="15"/>
      <c r="S126" s="15"/>
      <c r="T126" s="15"/>
      <c r="U126" s="15"/>
      <c r="V126" s="15"/>
      <c r="W126" s="15"/>
      <c r="X126" s="15"/>
      <c r="Y126" s="15"/>
      <c r="Z126" s="15"/>
    </row>
    <row r="127">
      <c r="A127" s="16">
        <v>43838.0</v>
      </c>
      <c r="B127" s="18" t="s">
        <v>939</v>
      </c>
      <c r="C127" s="20">
        <v>0.0</v>
      </c>
      <c r="D127" s="20" t="s">
        <v>23</v>
      </c>
      <c r="E127" s="22">
        <v>1106000.0</v>
      </c>
      <c r="F127" s="25" t="str">
        <f t="shared" si="1"/>
        <v>CR</v>
      </c>
      <c r="G127" s="46">
        <v>1.52030699778E9</v>
      </c>
      <c r="H127" s="29" t="s">
        <v>943</v>
      </c>
      <c r="I127" s="7"/>
      <c r="J127" s="7"/>
      <c r="K127" s="15"/>
      <c r="L127" s="15"/>
      <c r="M127" s="15"/>
      <c r="N127" s="15"/>
      <c r="O127" s="15"/>
      <c r="P127" s="15"/>
      <c r="Q127" s="15"/>
      <c r="R127" s="15"/>
      <c r="S127" s="15"/>
      <c r="T127" s="15"/>
      <c r="U127" s="15"/>
      <c r="V127" s="15"/>
      <c r="W127" s="15"/>
      <c r="X127" s="15"/>
      <c r="Y127" s="15"/>
      <c r="Z127" s="15"/>
    </row>
    <row r="128">
      <c r="A128" s="16">
        <v>43838.0</v>
      </c>
      <c r="B128" s="18" t="s">
        <v>917</v>
      </c>
      <c r="C128" s="20">
        <v>998.0</v>
      </c>
      <c r="D128" s="20" t="s">
        <v>184</v>
      </c>
      <c r="E128" s="22">
        <v>1656000.0</v>
      </c>
      <c r="F128" s="25" t="str">
        <f t="shared" si="1"/>
        <v>CR</v>
      </c>
      <c r="G128" s="46">
        <v>1.52196299778E9</v>
      </c>
      <c r="H128" s="29" t="s">
        <v>950</v>
      </c>
      <c r="I128" s="7"/>
      <c r="J128" s="7"/>
      <c r="K128" s="15"/>
      <c r="L128" s="15"/>
      <c r="M128" s="15"/>
      <c r="N128" s="15"/>
      <c r="O128" s="15"/>
      <c r="P128" s="15"/>
      <c r="Q128" s="15"/>
      <c r="R128" s="15"/>
      <c r="S128" s="15"/>
      <c r="T128" s="15"/>
      <c r="U128" s="15"/>
      <c r="V128" s="15"/>
      <c r="W128" s="15"/>
      <c r="X128" s="15"/>
      <c r="Y128" s="15"/>
      <c r="Z128" s="15"/>
    </row>
    <row r="129">
      <c r="A129" s="16">
        <v>43838.0</v>
      </c>
      <c r="B129" s="18" t="s">
        <v>953</v>
      </c>
      <c r="C129" s="20">
        <v>0.0</v>
      </c>
      <c r="D129" s="20" t="s">
        <v>955</v>
      </c>
      <c r="E129" s="22">
        <v>3300000.0</v>
      </c>
      <c r="F129" s="25" t="str">
        <f t="shared" si="1"/>
        <v>CR</v>
      </c>
      <c r="G129" s="46">
        <v>1.52526299778E9</v>
      </c>
      <c r="H129" s="29" t="s">
        <v>957</v>
      </c>
      <c r="I129" s="7"/>
      <c r="J129" s="7"/>
      <c r="K129" s="15"/>
      <c r="L129" s="15"/>
      <c r="M129" s="15"/>
      <c r="N129" s="15"/>
      <c r="O129" s="15"/>
      <c r="P129" s="15"/>
      <c r="Q129" s="15"/>
      <c r="R129" s="15"/>
      <c r="S129" s="15"/>
      <c r="T129" s="15"/>
      <c r="U129" s="15"/>
      <c r="V129" s="15"/>
      <c r="W129" s="15"/>
      <c r="X129" s="15"/>
      <c r="Y129" s="15"/>
      <c r="Z129" s="15"/>
    </row>
    <row r="130">
      <c r="A130" s="16">
        <v>43839.0</v>
      </c>
      <c r="B130" s="18" t="s">
        <v>960</v>
      </c>
      <c r="C130" s="20">
        <v>0.0</v>
      </c>
      <c r="D130" s="20" t="s">
        <v>108</v>
      </c>
      <c r="E130" s="22">
        <v>2756000.0</v>
      </c>
      <c r="F130" s="25" t="str">
        <f t="shared" si="1"/>
        <v>CR</v>
      </c>
      <c r="G130" s="46">
        <v>1.52801899778E9</v>
      </c>
      <c r="H130" s="29" t="s">
        <v>965</v>
      </c>
      <c r="I130" s="94" t="s">
        <v>879</v>
      </c>
      <c r="J130" s="7"/>
      <c r="K130" s="15"/>
      <c r="L130" s="15"/>
      <c r="M130" s="15"/>
      <c r="N130" s="15"/>
      <c r="O130" s="15"/>
      <c r="P130" s="15"/>
      <c r="Q130" s="15"/>
      <c r="R130" s="15"/>
      <c r="S130" s="15"/>
      <c r="T130" s="15"/>
      <c r="U130" s="15"/>
      <c r="V130" s="15"/>
      <c r="W130" s="15"/>
      <c r="X130" s="15"/>
      <c r="Y130" s="15"/>
      <c r="Z130" s="15"/>
    </row>
    <row r="131">
      <c r="A131" s="16">
        <v>43839.0</v>
      </c>
      <c r="B131" s="18" t="s">
        <v>968</v>
      </c>
      <c r="C131" s="20">
        <v>938.0</v>
      </c>
      <c r="D131" s="20" t="s">
        <v>637</v>
      </c>
      <c r="E131" s="22">
        <v>813000.0</v>
      </c>
      <c r="F131" s="25" t="str">
        <f t="shared" si="1"/>
        <v>CR</v>
      </c>
      <c r="G131" s="46">
        <v>1.52883199778E9</v>
      </c>
      <c r="H131" s="29" t="s">
        <v>972</v>
      </c>
      <c r="I131" s="50" t="s">
        <v>879</v>
      </c>
      <c r="J131" s="7"/>
      <c r="K131" s="15"/>
      <c r="L131" s="15"/>
      <c r="M131" s="15"/>
      <c r="N131" s="15"/>
      <c r="O131" s="15"/>
      <c r="P131" s="15"/>
      <c r="Q131" s="15"/>
      <c r="R131" s="15"/>
      <c r="S131" s="15"/>
      <c r="T131" s="15"/>
      <c r="U131" s="15"/>
      <c r="V131" s="15"/>
      <c r="W131" s="15"/>
      <c r="X131" s="15"/>
      <c r="Y131" s="15"/>
      <c r="Z131" s="15"/>
    </row>
    <row r="132">
      <c r="A132" s="16">
        <v>43839.0</v>
      </c>
      <c r="B132" s="18" t="s">
        <v>975</v>
      </c>
      <c r="C132" s="20">
        <v>938.0</v>
      </c>
      <c r="D132" s="20" t="s">
        <v>110</v>
      </c>
      <c r="E132" s="22">
        <v>2206000.0</v>
      </c>
      <c r="F132" s="25" t="str">
        <f t="shared" si="1"/>
        <v>CR</v>
      </c>
      <c r="G132" s="46">
        <v>1.53103799778E9</v>
      </c>
      <c r="H132" s="29" t="s">
        <v>980</v>
      </c>
      <c r="I132" s="7"/>
      <c r="J132" s="7"/>
      <c r="K132" s="15"/>
      <c r="L132" s="15"/>
      <c r="M132" s="15"/>
      <c r="N132" s="15"/>
      <c r="O132" s="15"/>
      <c r="P132" s="15"/>
      <c r="Q132" s="15"/>
      <c r="R132" s="15"/>
      <c r="S132" s="15"/>
      <c r="T132" s="15"/>
      <c r="U132" s="15"/>
      <c r="V132" s="15"/>
      <c r="W132" s="15"/>
      <c r="X132" s="15"/>
      <c r="Y132" s="15"/>
      <c r="Z132" s="15"/>
    </row>
    <row r="133">
      <c r="A133" s="16">
        <v>43839.0</v>
      </c>
      <c r="B133" s="18" t="s">
        <v>983</v>
      </c>
      <c r="C133" s="20">
        <v>938.0</v>
      </c>
      <c r="D133" s="20" t="s">
        <v>985</v>
      </c>
      <c r="E133" s="22">
        <v>4590000.0</v>
      </c>
      <c r="F133" s="25" t="str">
        <f t="shared" si="1"/>
        <v>CR</v>
      </c>
      <c r="G133" s="46">
        <v>1.53562799778E9</v>
      </c>
      <c r="H133" s="29" t="s">
        <v>987</v>
      </c>
      <c r="I133" s="7"/>
      <c r="J133" s="7"/>
      <c r="K133" s="15"/>
      <c r="L133" s="15"/>
      <c r="M133" s="15"/>
      <c r="N133" s="15"/>
      <c r="O133" s="15"/>
      <c r="P133" s="15"/>
      <c r="Q133" s="15"/>
      <c r="R133" s="15"/>
      <c r="S133" s="15"/>
      <c r="T133" s="15"/>
      <c r="U133" s="15"/>
      <c r="V133" s="15"/>
      <c r="W133" s="15"/>
      <c r="X133" s="15"/>
      <c r="Y133" s="15"/>
      <c r="Z133" s="15"/>
    </row>
    <row r="134">
      <c r="A134" s="16">
        <v>43839.0</v>
      </c>
      <c r="B134" s="18" t="s">
        <v>991</v>
      </c>
      <c r="C134" s="20">
        <v>938.0</v>
      </c>
      <c r="D134" s="20" t="s">
        <v>23</v>
      </c>
      <c r="E134" s="22">
        <v>1106000.0</v>
      </c>
      <c r="F134" s="25" t="str">
        <f t="shared" si="1"/>
        <v>CR</v>
      </c>
      <c r="G134" s="46">
        <v>1.53673399778E9</v>
      </c>
      <c r="H134" s="29" t="s">
        <v>993</v>
      </c>
      <c r="I134" s="7"/>
      <c r="J134" s="7"/>
      <c r="K134" s="15"/>
      <c r="L134" s="15"/>
      <c r="M134" s="15"/>
      <c r="N134" s="15"/>
      <c r="O134" s="15"/>
      <c r="P134" s="15"/>
      <c r="Q134" s="15"/>
      <c r="R134" s="15"/>
      <c r="S134" s="15"/>
      <c r="T134" s="15"/>
      <c r="U134" s="15"/>
      <c r="V134" s="15"/>
      <c r="W134" s="15"/>
      <c r="X134" s="15"/>
      <c r="Y134" s="15"/>
      <c r="Z134" s="15"/>
    </row>
    <row r="135">
      <c r="A135" s="16">
        <v>43839.0</v>
      </c>
      <c r="B135" s="18" t="s">
        <v>997</v>
      </c>
      <c r="C135" s="20">
        <v>8165.0</v>
      </c>
      <c r="D135" s="20" t="s">
        <v>999</v>
      </c>
      <c r="E135" s="22">
        <v>333000.0</v>
      </c>
      <c r="F135" s="25" t="str">
        <f t="shared" si="1"/>
        <v>CR</v>
      </c>
      <c r="G135" s="46">
        <v>1.53706699778E9</v>
      </c>
      <c r="H135" s="29" t="s">
        <v>1003</v>
      </c>
      <c r="I135" s="7"/>
      <c r="J135" s="7"/>
      <c r="K135" s="15"/>
      <c r="L135" s="15"/>
      <c r="M135" s="15"/>
      <c r="N135" s="15"/>
      <c r="O135" s="15"/>
      <c r="P135" s="15"/>
      <c r="Q135" s="15"/>
      <c r="R135" s="15"/>
      <c r="S135" s="15"/>
      <c r="T135" s="15"/>
      <c r="U135" s="15"/>
      <c r="V135" s="15"/>
      <c r="W135" s="15"/>
      <c r="X135" s="15"/>
      <c r="Y135" s="15"/>
      <c r="Z135" s="15"/>
    </row>
    <row r="136">
      <c r="A136" s="16">
        <v>43839.0</v>
      </c>
      <c r="B136" s="18" t="s">
        <v>1006</v>
      </c>
      <c r="C136" s="20">
        <v>8545.0</v>
      </c>
      <c r="D136" s="20" t="s">
        <v>242</v>
      </c>
      <c r="E136" s="22">
        <v>8806000.0</v>
      </c>
      <c r="F136" s="25" t="str">
        <f t="shared" si="1"/>
        <v>CR</v>
      </c>
      <c r="G136" s="46">
        <v>1.54587299778E9</v>
      </c>
      <c r="H136" s="29" t="s">
        <v>1009</v>
      </c>
      <c r="I136" s="7"/>
      <c r="J136" s="7"/>
      <c r="K136" s="15"/>
      <c r="L136" s="15"/>
      <c r="M136" s="15"/>
      <c r="N136" s="15"/>
      <c r="O136" s="15"/>
      <c r="P136" s="15"/>
      <c r="Q136" s="15"/>
      <c r="R136" s="15"/>
      <c r="S136" s="15"/>
      <c r="T136" s="15"/>
      <c r="U136" s="15"/>
      <c r="V136" s="15"/>
      <c r="W136" s="15"/>
      <c r="X136" s="15"/>
      <c r="Y136" s="15"/>
      <c r="Z136" s="15"/>
    </row>
    <row r="137">
      <c r="A137" s="16">
        <v>43839.0</v>
      </c>
      <c r="B137" s="18" t="s">
        <v>1016</v>
      </c>
      <c r="C137" s="20">
        <v>998.0</v>
      </c>
      <c r="D137" s="20" t="s">
        <v>1018</v>
      </c>
      <c r="E137" s="22">
        <v>8918300.0</v>
      </c>
      <c r="F137" s="25" t="str">
        <f t="shared" si="1"/>
        <v>CR</v>
      </c>
      <c r="G137" s="46">
        <v>1.55479129778E9</v>
      </c>
      <c r="H137" s="29" t="s">
        <v>1021</v>
      </c>
      <c r="I137" s="7"/>
      <c r="J137" s="7"/>
      <c r="K137" s="15"/>
      <c r="L137" s="15"/>
      <c r="M137" s="15"/>
      <c r="N137" s="15"/>
      <c r="O137" s="15"/>
      <c r="P137" s="15"/>
      <c r="Q137" s="15"/>
      <c r="R137" s="15"/>
      <c r="S137" s="15"/>
      <c r="T137" s="15"/>
      <c r="U137" s="15"/>
      <c r="V137" s="15"/>
      <c r="W137" s="15"/>
      <c r="X137" s="15"/>
      <c r="Y137" s="15"/>
      <c r="Z137" s="15"/>
    </row>
    <row r="138">
      <c r="A138" s="16">
        <v>43839.0</v>
      </c>
      <c r="B138" s="18" t="s">
        <v>1024</v>
      </c>
      <c r="C138" s="20">
        <v>938.0</v>
      </c>
      <c r="D138" s="20" t="s">
        <v>186</v>
      </c>
      <c r="E138" s="22">
        <v>4406000.0</v>
      </c>
      <c r="F138" s="25" t="str">
        <f t="shared" si="1"/>
        <v>CR</v>
      </c>
      <c r="G138" s="46">
        <v>1.55919729778E9</v>
      </c>
      <c r="H138" s="29" t="s">
        <v>1028</v>
      </c>
      <c r="I138" s="7"/>
      <c r="J138" s="7"/>
      <c r="K138" s="15"/>
      <c r="L138" s="15"/>
      <c r="M138" s="15"/>
      <c r="N138" s="15"/>
      <c r="O138" s="15"/>
      <c r="P138" s="15"/>
      <c r="Q138" s="15"/>
      <c r="R138" s="15"/>
      <c r="S138" s="15"/>
      <c r="T138" s="15"/>
      <c r="U138" s="15"/>
      <c r="V138" s="15"/>
      <c r="W138" s="15"/>
      <c r="X138" s="15"/>
      <c r="Y138" s="15"/>
      <c r="Z138" s="15"/>
    </row>
    <row r="139">
      <c r="A139" s="16">
        <v>43839.0</v>
      </c>
      <c r="B139" s="18" t="s">
        <v>1032</v>
      </c>
      <c r="C139" s="20">
        <v>8985.0</v>
      </c>
      <c r="D139" s="20" t="s">
        <v>237</v>
      </c>
      <c r="E139" s="22">
        <v>5406000.0</v>
      </c>
      <c r="F139" s="25" t="str">
        <f t="shared" si="1"/>
        <v>CR</v>
      </c>
      <c r="G139" s="46">
        <v>1.56460329778E9</v>
      </c>
      <c r="H139" s="29" t="s">
        <v>1035</v>
      </c>
      <c r="I139" s="7"/>
      <c r="J139" s="7"/>
      <c r="K139" s="15"/>
      <c r="L139" s="15"/>
      <c r="M139" s="15"/>
      <c r="N139" s="15"/>
      <c r="O139" s="15"/>
      <c r="P139" s="15"/>
      <c r="Q139" s="15"/>
      <c r="R139" s="15"/>
      <c r="S139" s="15"/>
      <c r="T139" s="15"/>
      <c r="U139" s="15"/>
      <c r="V139" s="15"/>
      <c r="W139" s="15"/>
      <c r="X139" s="15"/>
      <c r="Y139" s="15"/>
      <c r="Z139" s="15"/>
    </row>
    <row r="140">
      <c r="A140" s="16">
        <v>43839.0</v>
      </c>
      <c r="B140" s="18" t="s">
        <v>30</v>
      </c>
      <c r="C140" s="20">
        <v>17.0</v>
      </c>
      <c r="D140" s="20" t="s">
        <v>152</v>
      </c>
      <c r="E140" s="22">
        <v>8256000.0</v>
      </c>
      <c r="F140" s="25" t="str">
        <f t="shared" si="1"/>
        <v>CR</v>
      </c>
      <c r="G140" s="46">
        <v>1.57285929778E9</v>
      </c>
      <c r="H140" s="29" t="s">
        <v>1043</v>
      </c>
      <c r="I140" s="7"/>
      <c r="J140" s="7"/>
      <c r="K140" s="15"/>
      <c r="L140" s="15"/>
      <c r="M140" s="15"/>
      <c r="N140" s="15"/>
      <c r="O140" s="15"/>
      <c r="P140" s="15"/>
      <c r="Q140" s="15"/>
      <c r="R140" s="15"/>
      <c r="S140" s="15"/>
      <c r="T140" s="15"/>
      <c r="U140" s="15"/>
      <c r="V140" s="15"/>
      <c r="W140" s="15"/>
      <c r="X140" s="15"/>
      <c r="Y140" s="15"/>
      <c r="Z140" s="15"/>
    </row>
    <row r="141">
      <c r="A141" s="16">
        <v>43839.0</v>
      </c>
      <c r="B141" s="18" t="s">
        <v>1047</v>
      </c>
      <c r="C141" s="20">
        <v>8165.0</v>
      </c>
      <c r="D141" s="20" t="s">
        <v>1050</v>
      </c>
      <c r="E141" s="22">
        <v>7706000.0</v>
      </c>
      <c r="F141" s="25" t="str">
        <f t="shared" si="1"/>
        <v>CR</v>
      </c>
      <c r="G141" s="46">
        <v>1.58056529778E9</v>
      </c>
      <c r="H141" s="29" t="s">
        <v>1052</v>
      </c>
      <c r="I141" s="7"/>
      <c r="J141" s="7"/>
      <c r="K141" s="15"/>
      <c r="L141" s="15"/>
      <c r="M141" s="15"/>
      <c r="N141" s="15"/>
      <c r="O141" s="15"/>
      <c r="P141" s="15"/>
      <c r="Q141" s="15"/>
      <c r="R141" s="15"/>
      <c r="S141" s="15"/>
      <c r="T141" s="15"/>
      <c r="U141" s="15"/>
      <c r="V141" s="15"/>
      <c r="W141" s="15"/>
      <c r="X141" s="15"/>
      <c r="Y141" s="15"/>
      <c r="Z141" s="15"/>
    </row>
    <row r="142">
      <c r="A142" s="16">
        <v>43839.0</v>
      </c>
      <c r="B142" s="18" t="s">
        <v>1057</v>
      </c>
      <c r="C142" s="20">
        <v>0.0</v>
      </c>
      <c r="D142" s="20" t="s">
        <v>1059</v>
      </c>
      <c r="E142" s="22">
        <v>3598650.0</v>
      </c>
      <c r="F142" s="25" t="str">
        <f t="shared" si="1"/>
        <v>CR</v>
      </c>
      <c r="G142" s="46">
        <v>1.58416394778E9</v>
      </c>
      <c r="H142" s="29" t="s">
        <v>1061</v>
      </c>
      <c r="I142" s="7"/>
      <c r="J142" s="7"/>
      <c r="K142" s="15"/>
      <c r="L142" s="15"/>
      <c r="M142" s="15"/>
      <c r="N142" s="15"/>
      <c r="O142" s="15"/>
      <c r="P142" s="15"/>
      <c r="Q142" s="15"/>
      <c r="R142" s="15"/>
      <c r="S142" s="15"/>
      <c r="T142" s="15"/>
      <c r="U142" s="15"/>
      <c r="V142" s="15"/>
      <c r="W142" s="15"/>
      <c r="X142" s="15"/>
      <c r="Y142" s="15"/>
      <c r="Z142" s="15"/>
    </row>
    <row r="143">
      <c r="A143" s="16">
        <v>43839.0</v>
      </c>
      <c r="B143" s="18" t="s">
        <v>1066</v>
      </c>
      <c r="C143" s="20">
        <v>353.0</v>
      </c>
      <c r="D143" s="20" t="s">
        <v>262</v>
      </c>
      <c r="E143" s="22">
        <v>553000.0</v>
      </c>
      <c r="F143" s="25" t="str">
        <f t="shared" si="1"/>
        <v>CR</v>
      </c>
      <c r="G143" s="46">
        <v>1.58471694778E9</v>
      </c>
      <c r="H143" s="29" t="s">
        <v>1069</v>
      </c>
      <c r="I143" s="7"/>
      <c r="J143" s="7"/>
      <c r="K143" s="15"/>
      <c r="L143" s="15"/>
      <c r="M143" s="15"/>
      <c r="N143" s="15"/>
      <c r="O143" s="15"/>
      <c r="P143" s="15"/>
      <c r="Q143" s="15"/>
      <c r="R143" s="15"/>
      <c r="S143" s="15"/>
      <c r="T143" s="15"/>
      <c r="U143" s="15"/>
      <c r="V143" s="15"/>
      <c r="W143" s="15"/>
      <c r="X143" s="15"/>
      <c r="Y143" s="15"/>
      <c r="Z143" s="15"/>
    </row>
    <row r="144">
      <c r="A144" s="16">
        <v>43839.0</v>
      </c>
      <c r="B144" s="18" t="s">
        <v>731</v>
      </c>
      <c r="C144" s="20">
        <v>998.0</v>
      </c>
      <c r="D144" s="20" t="s">
        <v>61</v>
      </c>
      <c r="E144" s="22">
        <v>1.1006E7</v>
      </c>
      <c r="F144" s="25" t="str">
        <f t="shared" si="1"/>
        <v>CR</v>
      </c>
      <c r="G144" s="46">
        <v>1.59572294778E9</v>
      </c>
      <c r="H144" s="29" t="s">
        <v>1074</v>
      </c>
      <c r="I144" s="7"/>
      <c r="J144" s="7"/>
      <c r="K144" s="15"/>
      <c r="L144" s="15"/>
      <c r="M144" s="15"/>
      <c r="N144" s="15"/>
      <c r="O144" s="15"/>
      <c r="P144" s="15"/>
      <c r="Q144" s="15"/>
      <c r="R144" s="15"/>
      <c r="S144" s="15"/>
      <c r="T144" s="15"/>
      <c r="U144" s="15"/>
      <c r="V144" s="15"/>
      <c r="W144" s="15"/>
      <c r="X144" s="15"/>
      <c r="Y144" s="15"/>
      <c r="Z144" s="15"/>
    </row>
    <row r="145">
      <c r="A145" s="16">
        <v>43839.0</v>
      </c>
      <c r="B145" s="18" t="s">
        <v>30</v>
      </c>
      <c r="C145" s="20">
        <v>409.0</v>
      </c>
      <c r="D145" s="20" t="s">
        <v>1078</v>
      </c>
      <c r="E145" s="22">
        <v>2536000.0</v>
      </c>
      <c r="F145" s="25" t="str">
        <f t="shared" si="1"/>
        <v>CR</v>
      </c>
      <c r="G145" s="46">
        <v>1.59825894778E9</v>
      </c>
      <c r="H145" s="29" t="s">
        <v>1080</v>
      </c>
      <c r="I145" s="50" t="s">
        <v>879</v>
      </c>
      <c r="J145" s="7"/>
      <c r="K145" s="15"/>
      <c r="L145" s="15"/>
      <c r="M145" s="15"/>
      <c r="N145" s="15"/>
      <c r="O145" s="15"/>
      <c r="P145" s="15"/>
      <c r="Q145" s="15"/>
      <c r="R145" s="15"/>
      <c r="S145" s="15"/>
      <c r="T145" s="15"/>
      <c r="U145" s="15"/>
      <c r="V145" s="15"/>
      <c r="W145" s="15"/>
      <c r="X145" s="15"/>
      <c r="Y145" s="15"/>
      <c r="Z145" s="15"/>
    </row>
    <row r="146">
      <c r="A146" s="16">
        <v>43839.0</v>
      </c>
      <c r="B146" s="18" t="s">
        <v>1084</v>
      </c>
      <c r="C146" s="20">
        <v>938.0</v>
      </c>
      <c r="D146" s="20" t="s">
        <v>237</v>
      </c>
      <c r="E146" s="22">
        <v>5406000.0</v>
      </c>
      <c r="F146" s="25" t="str">
        <f t="shared" si="1"/>
        <v>CR</v>
      </c>
      <c r="G146" s="46">
        <v>1.60366494778E9</v>
      </c>
      <c r="H146" s="29" t="s">
        <v>1088</v>
      </c>
      <c r="I146" s="7"/>
      <c r="J146" s="7"/>
      <c r="K146" s="15"/>
      <c r="L146" s="15"/>
      <c r="M146" s="15"/>
      <c r="N146" s="15"/>
      <c r="O146" s="15"/>
      <c r="P146" s="15"/>
      <c r="Q146" s="15"/>
      <c r="R146" s="15"/>
      <c r="S146" s="15"/>
      <c r="T146" s="15"/>
      <c r="U146" s="15"/>
      <c r="V146" s="15"/>
      <c r="W146" s="15"/>
      <c r="X146" s="15"/>
      <c r="Y146" s="15"/>
      <c r="Z146" s="15"/>
    </row>
    <row r="147">
      <c r="A147" s="16">
        <v>43839.0</v>
      </c>
      <c r="B147" s="18" t="s">
        <v>1091</v>
      </c>
      <c r="C147" s="20">
        <v>0.0</v>
      </c>
      <c r="D147" s="20" t="s">
        <v>500</v>
      </c>
      <c r="E147" s="22">
        <v>1626000.0</v>
      </c>
      <c r="F147" s="25" t="str">
        <f t="shared" si="1"/>
        <v>CR</v>
      </c>
      <c r="G147" s="46">
        <v>1.60529094778E9</v>
      </c>
      <c r="H147" s="29" t="s">
        <v>1095</v>
      </c>
      <c r="I147" s="7"/>
      <c r="J147" s="7"/>
      <c r="K147" s="15"/>
      <c r="L147" s="15"/>
      <c r="M147" s="15"/>
      <c r="N147" s="15"/>
      <c r="O147" s="15"/>
      <c r="P147" s="15"/>
      <c r="Q147" s="15"/>
      <c r="R147" s="15"/>
      <c r="S147" s="15"/>
      <c r="T147" s="15"/>
      <c r="U147" s="15"/>
      <c r="V147" s="15"/>
      <c r="W147" s="15"/>
      <c r="X147" s="15"/>
      <c r="Y147" s="15"/>
      <c r="Z147" s="15"/>
    </row>
    <row r="148">
      <c r="A148" s="16">
        <v>43839.0</v>
      </c>
      <c r="B148" s="18" t="s">
        <v>30</v>
      </c>
      <c r="C148" s="20">
        <v>8715.0</v>
      </c>
      <c r="D148" s="20" t="s">
        <v>1098</v>
      </c>
      <c r="E148" s="22">
        <v>2421000.0</v>
      </c>
      <c r="F148" s="25" t="str">
        <f t="shared" si="1"/>
        <v>CR</v>
      </c>
      <c r="G148" s="46">
        <v>1.60771194778E9</v>
      </c>
      <c r="H148" s="29" t="s">
        <v>1101</v>
      </c>
      <c r="I148" s="7"/>
      <c r="J148" s="7"/>
      <c r="K148" s="15"/>
      <c r="L148" s="15"/>
      <c r="M148" s="15"/>
      <c r="N148" s="15"/>
      <c r="O148" s="15"/>
      <c r="P148" s="15"/>
      <c r="Q148" s="15"/>
      <c r="R148" s="15"/>
      <c r="S148" s="15"/>
      <c r="T148" s="15"/>
      <c r="U148" s="15"/>
      <c r="V148" s="15"/>
      <c r="W148" s="15"/>
      <c r="X148" s="15"/>
      <c r="Y148" s="15"/>
      <c r="Z148" s="15"/>
    </row>
    <row r="149">
      <c r="A149" s="16">
        <v>43839.0</v>
      </c>
      <c r="B149" s="18" t="s">
        <v>1107</v>
      </c>
      <c r="C149" s="20">
        <v>0.0</v>
      </c>
      <c r="D149" s="20" t="s">
        <v>602</v>
      </c>
      <c r="E149" s="22">
        <v>1100000.0</v>
      </c>
      <c r="F149" s="25" t="str">
        <f t="shared" si="1"/>
        <v>CR</v>
      </c>
      <c r="G149" s="46">
        <v>1.60881194778E9</v>
      </c>
      <c r="H149" s="29" t="s">
        <v>1110</v>
      </c>
      <c r="I149" s="7"/>
      <c r="J149" s="7"/>
      <c r="K149" s="15"/>
      <c r="L149" s="15"/>
      <c r="M149" s="15"/>
      <c r="N149" s="15"/>
      <c r="O149" s="15"/>
      <c r="P149" s="15"/>
      <c r="Q149" s="15"/>
      <c r="R149" s="15"/>
      <c r="S149" s="15"/>
      <c r="T149" s="15"/>
      <c r="U149" s="15"/>
      <c r="V149" s="15"/>
      <c r="W149" s="15"/>
      <c r="X149" s="15"/>
      <c r="Y149" s="15"/>
      <c r="Z149" s="15"/>
    </row>
    <row r="150">
      <c r="A150" s="16">
        <v>43839.0</v>
      </c>
      <c r="B150" s="18" t="s">
        <v>1114</v>
      </c>
      <c r="C150" s="20">
        <v>938.0</v>
      </c>
      <c r="D150" s="20" t="s">
        <v>439</v>
      </c>
      <c r="E150" s="22">
        <v>4332000.0</v>
      </c>
      <c r="F150" s="25" t="str">
        <f t="shared" si="1"/>
        <v>CR</v>
      </c>
      <c r="G150" s="46">
        <v>1.61314394778E9</v>
      </c>
      <c r="H150" s="29" t="s">
        <v>1117</v>
      </c>
      <c r="I150" s="7"/>
      <c r="J150" s="7"/>
      <c r="K150" s="15"/>
      <c r="L150" s="15"/>
      <c r="M150" s="15"/>
      <c r="N150" s="15"/>
      <c r="O150" s="15"/>
      <c r="P150" s="15"/>
      <c r="Q150" s="15"/>
      <c r="R150" s="15"/>
      <c r="S150" s="15"/>
      <c r="T150" s="15"/>
      <c r="U150" s="15"/>
      <c r="V150" s="15"/>
      <c r="W150" s="15"/>
      <c r="X150" s="15"/>
      <c r="Y150" s="15"/>
      <c r="Z150" s="15"/>
    </row>
    <row r="151">
      <c r="A151" s="16">
        <v>43839.0</v>
      </c>
      <c r="B151" s="18" t="s">
        <v>1119</v>
      </c>
      <c r="C151" s="20">
        <v>31.0</v>
      </c>
      <c r="D151" s="20" t="s">
        <v>1120</v>
      </c>
      <c r="E151" s="22">
        <v>4001000.0</v>
      </c>
      <c r="F151" s="25" t="str">
        <f t="shared" si="1"/>
        <v>CR</v>
      </c>
      <c r="G151" s="46">
        <v>1.61714494778E9</v>
      </c>
      <c r="H151" s="29" t="s">
        <v>1122</v>
      </c>
      <c r="I151" s="7"/>
      <c r="J151" s="7"/>
      <c r="K151" s="15"/>
      <c r="L151" s="15"/>
      <c r="M151" s="15"/>
      <c r="N151" s="15"/>
      <c r="O151" s="15"/>
      <c r="P151" s="15"/>
      <c r="Q151" s="15"/>
      <c r="R151" s="15"/>
      <c r="S151" s="15"/>
      <c r="T151" s="15"/>
      <c r="U151" s="15"/>
      <c r="V151" s="15"/>
      <c r="W151" s="15"/>
      <c r="X151" s="15"/>
      <c r="Y151" s="15"/>
      <c r="Z151" s="15"/>
    </row>
    <row r="152">
      <c r="A152" s="16">
        <v>43839.0</v>
      </c>
      <c r="B152" s="18" t="s">
        <v>906</v>
      </c>
      <c r="C152" s="20">
        <v>247.0</v>
      </c>
      <c r="D152" s="20" t="s">
        <v>110</v>
      </c>
      <c r="E152" s="22">
        <v>2206000.0</v>
      </c>
      <c r="F152" s="25" t="str">
        <f t="shared" si="1"/>
        <v>CR</v>
      </c>
      <c r="G152" s="46">
        <v>1.61935094778E9</v>
      </c>
      <c r="H152" s="29" t="s">
        <v>1129</v>
      </c>
      <c r="I152" s="7"/>
      <c r="J152" s="7"/>
      <c r="K152" s="15"/>
      <c r="L152" s="15"/>
      <c r="M152" s="15"/>
      <c r="N152" s="15"/>
      <c r="O152" s="15"/>
      <c r="P152" s="15"/>
      <c r="Q152" s="15"/>
      <c r="R152" s="15"/>
      <c r="S152" s="15"/>
      <c r="T152" s="15"/>
      <c r="U152" s="15"/>
      <c r="V152" s="15"/>
      <c r="W152" s="15"/>
      <c r="X152" s="15"/>
      <c r="Y152" s="15"/>
      <c r="Z152" s="15"/>
    </row>
    <row r="153">
      <c r="A153" s="16">
        <v>43839.0</v>
      </c>
      <c r="B153" s="18" t="s">
        <v>1133</v>
      </c>
      <c r="C153" s="20">
        <v>938.0</v>
      </c>
      <c r="D153" s="20" t="s">
        <v>186</v>
      </c>
      <c r="E153" s="22">
        <v>4406000.0</v>
      </c>
      <c r="F153" s="25" t="str">
        <f t="shared" si="1"/>
        <v>CR</v>
      </c>
      <c r="G153" s="46">
        <v>1.62375694778E9</v>
      </c>
      <c r="H153" s="29" t="s">
        <v>1135</v>
      </c>
      <c r="I153" s="7"/>
      <c r="J153" s="7"/>
      <c r="K153" s="15"/>
      <c r="L153" s="15"/>
      <c r="M153" s="15"/>
      <c r="N153" s="15"/>
      <c r="O153" s="15"/>
      <c r="P153" s="15"/>
      <c r="Q153" s="15"/>
      <c r="R153" s="15"/>
      <c r="S153" s="15"/>
      <c r="T153" s="15"/>
      <c r="U153" s="15"/>
      <c r="V153" s="15"/>
      <c r="W153" s="15"/>
      <c r="X153" s="15"/>
      <c r="Y153" s="15"/>
      <c r="Z153" s="15"/>
    </row>
    <row r="154">
      <c r="A154" s="16">
        <v>43839.0</v>
      </c>
      <c r="B154" s="18" t="s">
        <v>1138</v>
      </c>
      <c r="C154" s="20">
        <v>998.0</v>
      </c>
      <c r="D154" s="20" t="s">
        <v>1139</v>
      </c>
      <c r="E154" s="22">
        <v>9713500.0</v>
      </c>
      <c r="F154" s="25" t="str">
        <f t="shared" si="1"/>
        <v>CR</v>
      </c>
      <c r="G154" s="46">
        <v>1.63347044778E9</v>
      </c>
      <c r="H154" s="29" t="s">
        <v>1142</v>
      </c>
      <c r="I154" s="7"/>
      <c r="J154" s="7"/>
      <c r="K154" s="15"/>
      <c r="L154" s="15"/>
      <c r="M154" s="15"/>
      <c r="N154" s="15"/>
      <c r="O154" s="15"/>
      <c r="P154" s="15"/>
      <c r="Q154" s="15"/>
      <c r="R154" s="15"/>
      <c r="S154" s="15"/>
      <c r="T154" s="15"/>
      <c r="U154" s="15"/>
      <c r="V154" s="15"/>
      <c r="W154" s="15"/>
      <c r="X154" s="15"/>
      <c r="Y154" s="15"/>
      <c r="Z154" s="15"/>
    </row>
    <row r="155">
      <c r="A155" s="16">
        <v>43839.0</v>
      </c>
      <c r="B155" s="18" t="s">
        <v>1143</v>
      </c>
      <c r="C155" s="20">
        <v>938.0</v>
      </c>
      <c r="D155" s="20" t="s">
        <v>91</v>
      </c>
      <c r="E155" s="22">
        <v>4412000.0</v>
      </c>
      <c r="F155" s="25" t="str">
        <f t="shared" si="1"/>
        <v>CR</v>
      </c>
      <c r="G155" s="46">
        <v>1.63788244778E9</v>
      </c>
      <c r="H155" s="29" t="s">
        <v>1148</v>
      </c>
      <c r="I155" s="7"/>
      <c r="J155" s="7"/>
      <c r="K155" s="15"/>
      <c r="L155" s="15"/>
      <c r="M155" s="15"/>
      <c r="N155" s="15"/>
      <c r="O155" s="15"/>
      <c r="P155" s="15"/>
      <c r="Q155" s="15"/>
      <c r="R155" s="15"/>
      <c r="S155" s="15"/>
      <c r="T155" s="15"/>
      <c r="U155" s="15"/>
      <c r="V155" s="15"/>
      <c r="W155" s="15"/>
      <c r="X155" s="15"/>
      <c r="Y155" s="15"/>
      <c r="Z155" s="15"/>
    </row>
    <row r="156">
      <c r="A156" s="16">
        <v>43839.0</v>
      </c>
      <c r="B156" s="36" t="s">
        <v>1151</v>
      </c>
      <c r="C156" s="37">
        <v>0.0</v>
      </c>
      <c r="D156" s="38" t="s">
        <v>569</v>
      </c>
      <c r="E156" s="39">
        <v>3.0E8</v>
      </c>
      <c r="F156" s="40" t="str">
        <f t="shared" si="1"/>
        <v>DB</v>
      </c>
      <c r="G156" s="41">
        <v>1.33788244778E9</v>
      </c>
      <c r="H156" s="65" t="s">
        <v>471</v>
      </c>
      <c r="I156" s="7"/>
      <c r="J156" s="7"/>
      <c r="K156" s="35"/>
      <c r="L156" s="35"/>
      <c r="M156" s="15"/>
      <c r="N156" s="15"/>
      <c r="O156" s="15"/>
      <c r="P156" s="15"/>
      <c r="Q156" s="15"/>
      <c r="R156" s="15"/>
      <c r="S156" s="15"/>
      <c r="T156" s="15"/>
      <c r="U156" s="15"/>
      <c r="V156" s="15"/>
      <c r="W156" s="15"/>
      <c r="X156" s="15"/>
      <c r="Y156" s="15"/>
      <c r="Z156" s="15"/>
    </row>
    <row r="157">
      <c r="A157" s="16">
        <v>43839.0</v>
      </c>
      <c r="B157" s="36" t="s">
        <v>1158</v>
      </c>
      <c r="C157" s="37">
        <v>0.0</v>
      </c>
      <c r="D157" s="38" t="s">
        <v>1159</v>
      </c>
      <c r="E157" s="39">
        <v>4.0E7</v>
      </c>
      <c r="F157" s="40" t="str">
        <f t="shared" si="1"/>
        <v>DB</v>
      </c>
      <c r="G157" s="41">
        <v>1.29788244778E9</v>
      </c>
      <c r="H157" s="65" t="s">
        <v>154</v>
      </c>
      <c r="I157" s="7"/>
      <c r="J157" s="7"/>
      <c r="K157" s="35"/>
      <c r="L157" s="35"/>
      <c r="M157" s="15"/>
      <c r="N157" s="15"/>
      <c r="O157" s="15"/>
      <c r="P157" s="15"/>
      <c r="Q157" s="15"/>
      <c r="R157" s="15"/>
      <c r="S157" s="15"/>
      <c r="T157" s="15"/>
      <c r="U157" s="15"/>
      <c r="V157" s="15"/>
      <c r="W157" s="15"/>
      <c r="X157" s="15"/>
      <c r="Y157" s="15"/>
      <c r="Z157" s="15"/>
    </row>
    <row r="158">
      <c r="A158" s="16">
        <v>43839.0</v>
      </c>
      <c r="B158" s="18" t="s">
        <v>1165</v>
      </c>
      <c r="C158" s="20">
        <v>0.0</v>
      </c>
      <c r="D158" s="20" t="s">
        <v>110</v>
      </c>
      <c r="E158" s="22">
        <v>2206000.0</v>
      </c>
      <c r="F158" s="25" t="str">
        <f t="shared" si="1"/>
        <v>CR</v>
      </c>
      <c r="G158" s="46">
        <v>1.30008844778E9</v>
      </c>
      <c r="H158" s="29" t="s">
        <v>1168</v>
      </c>
      <c r="I158" s="7"/>
      <c r="J158" s="7"/>
      <c r="K158" s="15"/>
      <c r="L158" s="15"/>
      <c r="M158" s="15"/>
      <c r="N158" s="15"/>
      <c r="O158" s="15"/>
      <c r="P158" s="15"/>
      <c r="Q158" s="15"/>
      <c r="R158" s="15"/>
      <c r="S158" s="15"/>
      <c r="T158" s="15"/>
      <c r="U158" s="15"/>
      <c r="V158" s="15"/>
      <c r="W158" s="15"/>
      <c r="X158" s="15"/>
      <c r="Y158" s="15"/>
      <c r="Z158" s="15"/>
    </row>
    <row r="159">
      <c r="A159" s="16">
        <v>43839.0</v>
      </c>
      <c r="B159" s="18" t="s">
        <v>1171</v>
      </c>
      <c r="C159" s="20">
        <v>0.0</v>
      </c>
      <c r="D159" s="20" t="s">
        <v>108</v>
      </c>
      <c r="E159" s="22">
        <v>2756000.0</v>
      </c>
      <c r="F159" s="25" t="str">
        <f t="shared" si="1"/>
        <v>CR</v>
      </c>
      <c r="G159" s="46">
        <v>1.30284444778E9</v>
      </c>
      <c r="H159" s="29" t="s">
        <v>1174</v>
      </c>
      <c r="I159" s="7"/>
      <c r="J159" s="7"/>
      <c r="K159" s="15"/>
      <c r="L159" s="15"/>
      <c r="M159" s="15"/>
      <c r="N159" s="15"/>
      <c r="O159" s="15"/>
      <c r="P159" s="15"/>
      <c r="Q159" s="15"/>
      <c r="R159" s="15"/>
      <c r="S159" s="15"/>
      <c r="T159" s="15"/>
      <c r="U159" s="15"/>
      <c r="V159" s="15"/>
      <c r="W159" s="15"/>
      <c r="X159" s="15"/>
      <c r="Y159" s="15"/>
      <c r="Z159" s="15"/>
    </row>
    <row r="160">
      <c r="A160" s="16">
        <v>43839.0</v>
      </c>
      <c r="B160" s="18" t="s">
        <v>1181</v>
      </c>
      <c r="C160" s="20">
        <v>0.0</v>
      </c>
      <c r="D160" s="20" t="s">
        <v>14</v>
      </c>
      <c r="E160" s="22">
        <v>828000.0</v>
      </c>
      <c r="F160" s="25" t="str">
        <f t="shared" si="1"/>
        <v>CR</v>
      </c>
      <c r="G160" s="46">
        <v>1.30367244778E9</v>
      </c>
      <c r="H160" s="29" t="s">
        <v>1185</v>
      </c>
      <c r="I160" s="7"/>
      <c r="J160" s="7"/>
      <c r="K160" s="15"/>
      <c r="L160" s="15"/>
      <c r="M160" s="15"/>
      <c r="N160" s="15"/>
      <c r="O160" s="15"/>
      <c r="P160" s="15"/>
      <c r="Q160" s="15"/>
      <c r="R160" s="15"/>
      <c r="S160" s="15"/>
      <c r="T160" s="15"/>
      <c r="U160" s="15"/>
      <c r="V160" s="15"/>
      <c r="W160" s="15"/>
      <c r="X160" s="15"/>
      <c r="Y160" s="15"/>
      <c r="Z160" s="15"/>
    </row>
    <row r="161">
      <c r="A161" s="16">
        <v>43839.0</v>
      </c>
      <c r="B161" s="18" t="s">
        <v>1188</v>
      </c>
      <c r="C161" s="20">
        <v>8030.0</v>
      </c>
      <c r="D161" s="20" t="s">
        <v>110</v>
      </c>
      <c r="E161" s="22">
        <v>2206000.0</v>
      </c>
      <c r="F161" s="25" t="str">
        <f t="shared" si="1"/>
        <v>CR</v>
      </c>
      <c r="G161" s="46">
        <v>1.30587844778E9</v>
      </c>
      <c r="H161" s="29" t="s">
        <v>1191</v>
      </c>
      <c r="I161" s="7"/>
      <c r="J161" s="7"/>
      <c r="K161" s="15"/>
      <c r="L161" s="15"/>
      <c r="M161" s="15"/>
      <c r="N161" s="15"/>
      <c r="O161" s="15"/>
      <c r="P161" s="15"/>
      <c r="Q161" s="15"/>
      <c r="R161" s="15"/>
      <c r="S161" s="15"/>
      <c r="T161" s="15"/>
      <c r="U161" s="15"/>
      <c r="V161" s="15"/>
      <c r="W161" s="15"/>
      <c r="X161" s="15"/>
      <c r="Y161" s="15"/>
      <c r="Z161" s="15"/>
    </row>
    <row r="162">
      <c r="A162" s="16">
        <v>43839.0</v>
      </c>
      <c r="B162" s="18" t="s">
        <v>1195</v>
      </c>
      <c r="C162" s="20">
        <v>0.0</v>
      </c>
      <c r="D162" s="20" t="s">
        <v>14</v>
      </c>
      <c r="E162" s="22">
        <v>828000.0</v>
      </c>
      <c r="F162" s="25" t="str">
        <f t="shared" si="1"/>
        <v>CR</v>
      </c>
      <c r="G162" s="46">
        <v>1.30670644778E9</v>
      </c>
      <c r="H162" s="29" t="s">
        <v>1199</v>
      </c>
      <c r="I162" s="7"/>
      <c r="J162" s="7"/>
      <c r="K162" s="15"/>
      <c r="L162" s="15"/>
      <c r="M162" s="15"/>
      <c r="N162" s="15"/>
      <c r="O162" s="15"/>
      <c r="P162" s="15"/>
      <c r="Q162" s="15"/>
      <c r="R162" s="15"/>
      <c r="S162" s="15"/>
      <c r="T162" s="15"/>
      <c r="U162" s="15"/>
      <c r="V162" s="15"/>
      <c r="W162" s="15"/>
      <c r="X162" s="15"/>
      <c r="Y162" s="15"/>
      <c r="Z162" s="15"/>
    </row>
    <row r="163">
      <c r="A163" s="16">
        <v>43839.0</v>
      </c>
      <c r="B163" s="18" t="s">
        <v>1203</v>
      </c>
      <c r="C163" s="20">
        <v>938.0</v>
      </c>
      <c r="D163" s="20" t="s">
        <v>902</v>
      </c>
      <c r="E163" s="22">
        <v>1966000.0</v>
      </c>
      <c r="F163" s="25" t="str">
        <f t="shared" si="1"/>
        <v>CR</v>
      </c>
      <c r="G163" s="46">
        <v>1.30867244778E9</v>
      </c>
      <c r="H163" s="29" t="s">
        <v>1209</v>
      </c>
      <c r="I163" s="7"/>
      <c r="J163" s="7"/>
      <c r="K163" s="15"/>
      <c r="L163" s="15"/>
      <c r="M163" s="15"/>
      <c r="N163" s="15"/>
      <c r="O163" s="15"/>
      <c r="P163" s="15"/>
      <c r="Q163" s="15"/>
      <c r="R163" s="15"/>
      <c r="S163" s="15"/>
      <c r="T163" s="15"/>
      <c r="U163" s="15"/>
      <c r="V163" s="15"/>
      <c r="W163" s="15"/>
      <c r="X163" s="15"/>
      <c r="Y163" s="15"/>
      <c r="Z163" s="15"/>
    </row>
    <row r="164">
      <c r="A164" s="16">
        <v>43839.0</v>
      </c>
      <c r="B164" s="18" t="s">
        <v>1212</v>
      </c>
      <c r="C164" s="20">
        <v>938.0</v>
      </c>
      <c r="D164" s="20" t="s">
        <v>1215</v>
      </c>
      <c r="E164" s="22">
        <v>8640000.0</v>
      </c>
      <c r="F164" s="25" t="str">
        <f t="shared" si="1"/>
        <v>CR</v>
      </c>
      <c r="G164" s="46">
        <v>1.31731244778E9</v>
      </c>
      <c r="H164" s="29" t="s">
        <v>1217</v>
      </c>
      <c r="I164" s="7"/>
      <c r="J164" s="7"/>
      <c r="K164" s="15"/>
      <c r="L164" s="15"/>
      <c r="M164" s="15"/>
      <c r="N164" s="15"/>
      <c r="O164" s="15"/>
      <c r="P164" s="15"/>
      <c r="Q164" s="15"/>
      <c r="R164" s="15"/>
      <c r="S164" s="15"/>
      <c r="T164" s="15"/>
      <c r="U164" s="15"/>
      <c r="V164" s="15"/>
      <c r="W164" s="15"/>
      <c r="X164" s="15"/>
      <c r="Y164" s="15"/>
      <c r="Z164" s="15"/>
    </row>
    <row r="165">
      <c r="A165" s="16">
        <v>43839.0</v>
      </c>
      <c r="B165" s="18" t="s">
        <v>1220</v>
      </c>
      <c r="C165" s="20">
        <v>0.0</v>
      </c>
      <c r="D165" s="20" t="s">
        <v>1222</v>
      </c>
      <c r="E165" s="22">
        <v>3.9966E7</v>
      </c>
      <c r="F165" s="25" t="str">
        <f t="shared" si="1"/>
        <v>CR</v>
      </c>
      <c r="G165" s="46">
        <v>1.35727844778E9</v>
      </c>
      <c r="H165" s="29" t="s">
        <v>1224</v>
      </c>
      <c r="I165" s="7"/>
      <c r="J165" s="7"/>
      <c r="K165" s="15"/>
      <c r="L165" s="15"/>
      <c r="M165" s="15"/>
      <c r="N165" s="15"/>
      <c r="O165" s="15"/>
      <c r="P165" s="15"/>
      <c r="Q165" s="15"/>
      <c r="R165" s="15"/>
      <c r="S165" s="15"/>
      <c r="T165" s="15"/>
      <c r="U165" s="15"/>
      <c r="V165" s="15"/>
      <c r="W165" s="15"/>
      <c r="X165" s="15"/>
      <c r="Y165" s="15"/>
      <c r="Z165" s="15"/>
    </row>
    <row r="166">
      <c r="A166" s="16">
        <v>43839.0</v>
      </c>
      <c r="B166" s="18" t="s">
        <v>1229</v>
      </c>
      <c r="C166" s="20">
        <v>0.0</v>
      </c>
      <c r="D166" s="20" t="s">
        <v>288</v>
      </c>
      <c r="E166" s="22">
        <v>2166000.0</v>
      </c>
      <c r="F166" s="25" t="str">
        <f t="shared" si="1"/>
        <v>CR</v>
      </c>
      <c r="G166" s="46">
        <v>1.35944444778E9</v>
      </c>
      <c r="H166" s="29" t="s">
        <v>1238</v>
      </c>
      <c r="I166" s="7"/>
      <c r="J166" s="7"/>
      <c r="K166" s="15"/>
      <c r="L166" s="15"/>
      <c r="M166" s="15"/>
      <c r="N166" s="15"/>
      <c r="O166" s="15"/>
      <c r="P166" s="15"/>
      <c r="Q166" s="15"/>
      <c r="R166" s="15"/>
      <c r="S166" s="15"/>
      <c r="T166" s="15"/>
      <c r="U166" s="15"/>
      <c r="V166" s="15"/>
      <c r="W166" s="15"/>
      <c r="X166" s="15"/>
      <c r="Y166" s="15"/>
      <c r="Z166" s="15"/>
    </row>
    <row r="167">
      <c r="A167" s="16">
        <v>43839.0</v>
      </c>
      <c r="B167" s="18" t="s">
        <v>1243</v>
      </c>
      <c r="C167" s="20">
        <v>0.0</v>
      </c>
      <c r="D167" s="20" t="s">
        <v>184</v>
      </c>
      <c r="E167" s="22">
        <v>1656000.0</v>
      </c>
      <c r="F167" s="25" t="str">
        <f t="shared" si="1"/>
        <v>CR</v>
      </c>
      <c r="G167" s="46">
        <v>1.36110044778E9</v>
      </c>
      <c r="H167" s="88" t="s">
        <v>1248</v>
      </c>
      <c r="I167" s="7"/>
      <c r="J167" s="7"/>
      <c r="K167" s="15"/>
      <c r="L167" s="15"/>
      <c r="M167" s="15"/>
      <c r="N167" s="15"/>
      <c r="O167" s="15"/>
      <c r="P167" s="15"/>
      <c r="Q167" s="15"/>
      <c r="R167" s="15"/>
      <c r="S167" s="15"/>
      <c r="T167" s="15"/>
      <c r="U167" s="15"/>
      <c r="V167" s="15"/>
      <c r="W167" s="15"/>
      <c r="X167" s="15"/>
      <c r="Y167" s="15"/>
      <c r="Z167" s="15"/>
    </row>
    <row r="168">
      <c r="A168" s="16">
        <v>43839.0</v>
      </c>
      <c r="B168" s="18" t="s">
        <v>30</v>
      </c>
      <c r="C168" s="20">
        <v>9.0</v>
      </c>
      <c r="D168" s="20" t="s">
        <v>947</v>
      </c>
      <c r="E168" s="22">
        <v>1934000.0</v>
      </c>
      <c r="F168" s="25" t="str">
        <f t="shared" si="1"/>
        <v>CR</v>
      </c>
      <c r="G168" s="46">
        <v>1.36303444778E9</v>
      </c>
      <c r="H168" s="29" t="s">
        <v>1255</v>
      </c>
      <c r="I168" s="7"/>
      <c r="J168" s="7"/>
      <c r="K168" s="15"/>
      <c r="L168" s="15"/>
      <c r="M168" s="15"/>
      <c r="N168" s="15"/>
      <c r="O168" s="15"/>
      <c r="P168" s="15"/>
      <c r="Q168" s="15"/>
      <c r="R168" s="15"/>
      <c r="S168" s="15"/>
      <c r="T168" s="15"/>
      <c r="U168" s="15"/>
      <c r="V168" s="15"/>
      <c r="W168" s="15"/>
      <c r="X168" s="15"/>
      <c r="Y168" s="15"/>
      <c r="Z168" s="15"/>
    </row>
    <row r="169">
      <c r="A169" s="72">
        <v>43839.0</v>
      </c>
      <c r="B169" s="73" t="s">
        <v>1260</v>
      </c>
      <c r="C169" s="74">
        <v>0.0</v>
      </c>
      <c r="D169" s="74" t="s">
        <v>1261</v>
      </c>
      <c r="E169" s="75">
        <v>1.0E9</v>
      </c>
      <c r="F169" s="76" t="str">
        <f t="shared" si="1"/>
        <v>CR</v>
      </c>
      <c r="G169" s="93">
        <v>2.36303444778E9</v>
      </c>
      <c r="H169" s="80" t="s">
        <v>1265</v>
      </c>
      <c r="I169" s="7"/>
      <c r="J169" s="7"/>
      <c r="K169" s="15"/>
      <c r="L169" s="15"/>
      <c r="M169" s="15"/>
      <c r="N169" s="15"/>
      <c r="O169" s="15"/>
      <c r="P169" s="15"/>
      <c r="Q169" s="15"/>
      <c r="R169" s="15"/>
      <c r="S169" s="15"/>
      <c r="T169" s="15"/>
      <c r="U169" s="15"/>
      <c r="V169" s="15"/>
      <c r="W169" s="15"/>
      <c r="X169" s="15"/>
      <c r="Y169" s="15"/>
      <c r="Z169" s="15"/>
    </row>
    <row r="170">
      <c r="A170" s="72">
        <v>43839.0</v>
      </c>
      <c r="B170" s="73" t="s">
        <v>1260</v>
      </c>
      <c r="C170" s="74">
        <v>0.0</v>
      </c>
      <c r="D170" s="74" t="s">
        <v>1261</v>
      </c>
      <c r="E170" s="75">
        <v>1.0E9</v>
      </c>
      <c r="F170" s="76" t="str">
        <f t="shared" si="1"/>
        <v>CR</v>
      </c>
      <c r="G170" s="93">
        <v>3.36303444778E9</v>
      </c>
      <c r="H170" s="80" t="s">
        <v>1265</v>
      </c>
      <c r="I170" s="7"/>
      <c r="J170" s="7"/>
      <c r="K170" s="15"/>
      <c r="L170" s="15"/>
      <c r="M170" s="15"/>
      <c r="N170" s="15"/>
      <c r="O170" s="15"/>
      <c r="P170" s="15"/>
      <c r="Q170" s="15"/>
      <c r="R170" s="15"/>
      <c r="S170" s="15"/>
      <c r="T170" s="15"/>
      <c r="U170" s="15"/>
      <c r="V170" s="15"/>
      <c r="W170" s="15"/>
      <c r="X170" s="15"/>
      <c r="Y170" s="15"/>
      <c r="Z170" s="15"/>
    </row>
    <row r="171">
      <c r="A171" s="72">
        <v>43839.0</v>
      </c>
      <c r="B171" s="73" t="s">
        <v>1260</v>
      </c>
      <c r="C171" s="74">
        <v>0.0</v>
      </c>
      <c r="D171" s="74" t="s">
        <v>1261</v>
      </c>
      <c r="E171" s="75">
        <v>1.0E9</v>
      </c>
      <c r="F171" s="76" t="str">
        <f t="shared" si="1"/>
        <v>CR</v>
      </c>
      <c r="G171" s="93">
        <v>4.36303444778E9</v>
      </c>
      <c r="H171" s="80" t="s">
        <v>1265</v>
      </c>
      <c r="I171" s="7"/>
      <c r="J171" s="7"/>
      <c r="K171" s="15"/>
      <c r="L171" s="15"/>
      <c r="M171" s="15"/>
      <c r="N171" s="15"/>
      <c r="O171" s="15"/>
      <c r="P171" s="15"/>
      <c r="Q171" s="15"/>
      <c r="R171" s="15"/>
      <c r="S171" s="15"/>
      <c r="T171" s="15"/>
      <c r="U171" s="15"/>
      <c r="V171" s="15"/>
      <c r="W171" s="15"/>
      <c r="X171" s="15"/>
      <c r="Y171" s="15"/>
      <c r="Z171" s="15"/>
    </row>
    <row r="172">
      <c r="A172" s="72">
        <v>43839.0</v>
      </c>
      <c r="B172" s="73" t="s">
        <v>1281</v>
      </c>
      <c r="C172" s="74">
        <v>0.0</v>
      </c>
      <c r="D172" s="74" t="s">
        <v>1282</v>
      </c>
      <c r="E172" s="75">
        <v>7.06943365E8</v>
      </c>
      <c r="F172" s="76" t="str">
        <f t="shared" si="1"/>
        <v>CR</v>
      </c>
      <c r="G172" s="93">
        <v>5.06997781278E9</v>
      </c>
      <c r="H172" s="80" t="s">
        <v>1265</v>
      </c>
      <c r="I172" s="7"/>
      <c r="J172" s="7"/>
      <c r="K172" s="15"/>
      <c r="L172" s="15"/>
      <c r="M172" s="15"/>
      <c r="N172" s="15"/>
      <c r="O172" s="15"/>
      <c r="P172" s="15"/>
      <c r="Q172" s="15"/>
      <c r="R172" s="15"/>
      <c r="S172" s="15"/>
      <c r="T172" s="15"/>
      <c r="U172" s="15"/>
      <c r="V172" s="15"/>
      <c r="W172" s="15"/>
      <c r="X172" s="15"/>
      <c r="Y172" s="15"/>
      <c r="Z172" s="15"/>
    </row>
    <row r="173">
      <c r="A173" s="16">
        <v>43839.0</v>
      </c>
      <c r="B173" s="18" t="s">
        <v>1287</v>
      </c>
      <c r="C173" s="20">
        <v>0.0</v>
      </c>
      <c r="D173" s="20" t="s">
        <v>1273</v>
      </c>
      <c r="E173" s="22">
        <v>1659000.0</v>
      </c>
      <c r="F173" s="25" t="str">
        <f t="shared" si="1"/>
        <v>CR</v>
      </c>
      <c r="G173" s="46">
        <v>5.07163681278E9</v>
      </c>
      <c r="H173" s="29" t="s">
        <v>1291</v>
      </c>
      <c r="I173" s="7"/>
      <c r="J173" s="7"/>
      <c r="K173" s="15"/>
      <c r="L173" s="15"/>
      <c r="M173" s="15"/>
      <c r="N173" s="15"/>
      <c r="O173" s="15"/>
      <c r="P173" s="15"/>
      <c r="Q173" s="15"/>
      <c r="R173" s="15"/>
      <c r="S173" s="15"/>
      <c r="T173" s="15"/>
      <c r="U173" s="15"/>
      <c r="V173" s="15"/>
      <c r="W173" s="15"/>
      <c r="X173" s="15"/>
      <c r="Y173" s="15"/>
      <c r="Z173" s="15"/>
    </row>
    <row r="174">
      <c r="A174" s="16">
        <v>43839.0</v>
      </c>
      <c r="B174" s="18" t="s">
        <v>1295</v>
      </c>
      <c r="C174" s="20">
        <v>0.0</v>
      </c>
      <c r="D174" s="20" t="s">
        <v>1298</v>
      </c>
      <c r="E174" s="22">
        <v>810000.0</v>
      </c>
      <c r="F174" s="25" t="str">
        <f t="shared" si="1"/>
        <v>CR</v>
      </c>
      <c r="G174" s="46">
        <v>5.07244681278E9</v>
      </c>
      <c r="H174" s="29" t="s">
        <v>1299</v>
      </c>
      <c r="I174" s="50" t="s">
        <v>879</v>
      </c>
      <c r="J174" s="7"/>
      <c r="K174" s="15"/>
      <c r="L174" s="15"/>
      <c r="M174" s="15"/>
      <c r="N174" s="15"/>
      <c r="O174" s="15"/>
      <c r="P174" s="15"/>
      <c r="Q174" s="15"/>
      <c r="R174" s="15"/>
      <c r="S174" s="15"/>
      <c r="T174" s="15"/>
      <c r="U174" s="15"/>
      <c r="V174" s="15"/>
      <c r="W174" s="15"/>
      <c r="X174" s="15"/>
      <c r="Y174" s="15"/>
      <c r="Z174" s="15"/>
    </row>
    <row r="175">
      <c r="A175" s="16">
        <v>43839.0</v>
      </c>
      <c r="B175" s="18" t="s">
        <v>825</v>
      </c>
      <c r="C175" s="20">
        <v>998.0</v>
      </c>
      <c r="D175" s="20" t="s">
        <v>620</v>
      </c>
      <c r="E175" s="22">
        <v>2075000.0</v>
      </c>
      <c r="F175" s="25" t="str">
        <f t="shared" si="1"/>
        <v>CR</v>
      </c>
      <c r="G175" s="46">
        <v>5.07452181278E9</v>
      </c>
      <c r="H175" s="29" t="s">
        <v>1307</v>
      </c>
      <c r="I175" s="50" t="s">
        <v>879</v>
      </c>
      <c r="J175" s="7"/>
      <c r="K175" s="15"/>
      <c r="L175" s="15"/>
      <c r="M175" s="15"/>
      <c r="N175" s="15"/>
      <c r="O175" s="15"/>
      <c r="P175" s="15"/>
      <c r="Q175" s="15"/>
      <c r="R175" s="15"/>
      <c r="S175" s="15"/>
      <c r="T175" s="15"/>
      <c r="U175" s="15"/>
      <c r="V175" s="15"/>
      <c r="W175" s="15"/>
      <c r="X175" s="15"/>
      <c r="Y175" s="15"/>
      <c r="Z175" s="15"/>
    </row>
    <row r="176">
      <c r="A176" s="16">
        <v>43839.0</v>
      </c>
      <c r="B176" s="36" t="s">
        <v>1310</v>
      </c>
      <c r="C176" s="37">
        <v>0.0</v>
      </c>
      <c r="D176" s="38" t="s">
        <v>1313</v>
      </c>
      <c r="E176" s="39">
        <v>2701000.0</v>
      </c>
      <c r="F176" s="40" t="str">
        <f t="shared" si="1"/>
        <v>DB</v>
      </c>
      <c r="G176" s="41">
        <v>5.07182081278E9</v>
      </c>
      <c r="H176" s="65" t="s">
        <v>1316</v>
      </c>
      <c r="I176" s="7"/>
      <c r="J176" s="7"/>
      <c r="K176" s="51" t="s">
        <v>79</v>
      </c>
      <c r="L176" s="51" t="s">
        <v>82</v>
      </c>
      <c r="N176" s="15"/>
      <c r="O176" s="15"/>
      <c r="P176" s="15"/>
      <c r="Q176" s="15"/>
      <c r="R176" s="15"/>
      <c r="S176" s="15"/>
      <c r="T176" s="15"/>
      <c r="U176" s="15"/>
      <c r="V176" s="15"/>
      <c r="W176" s="15"/>
      <c r="X176" s="15"/>
      <c r="Y176" s="15"/>
      <c r="Z176" s="15"/>
    </row>
    <row r="177">
      <c r="A177" s="16">
        <v>43839.0</v>
      </c>
      <c r="B177" s="36" t="s">
        <v>1323</v>
      </c>
      <c r="C177" s="37">
        <v>0.0</v>
      </c>
      <c r="D177" s="38" t="s">
        <v>1325</v>
      </c>
      <c r="E177" s="39">
        <v>2527200.0</v>
      </c>
      <c r="F177" s="40" t="str">
        <f t="shared" si="1"/>
        <v>DB</v>
      </c>
      <c r="G177" s="41">
        <v>5.06929361278E9</v>
      </c>
      <c r="H177" s="65" t="s">
        <v>1328</v>
      </c>
      <c r="I177" s="7"/>
      <c r="J177" s="7"/>
      <c r="K177" s="51" t="s">
        <v>79</v>
      </c>
      <c r="L177" s="51" t="s">
        <v>82</v>
      </c>
      <c r="N177" s="15"/>
      <c r="O177" s="15"/>
      <c r="P177" s="15"/>
      <c r="Q177" s="15"/>
      <c r="R177" s="15"/>
      <c r="S177" s="15"/>
      <c r="T177" s="15"/>
      <c r="U177" s="15"/>
      <c r="V177" s="15"/>
      <c r="W177" s="15"/>
      <c r="X177" s="15"/>
      <c r="Y177" s="15"/>
      <c r="Z177" s="15"/>
    </row>
    <row r="178">
      <c r="A178" s="16">
        <v>43839.0</v>
      </c>
      <c r="B178" s="36" t="s">
        <v>1332</v>
      </c>
      <c r="C178" s="37">
        <v>0.0</v>
      </c>
      <c r="D178" s="38" t="s">
        <v>1334</v>
      </c>
      <c r="E178" s="39">
        <v>7.7E7</v>
      </c>
      <c r="F178" s="40" t="str">
        <f t="shared" si="1"/>
        <v>DB</v>
      </c>
      <c r="G178" s="41">
        <v>4.99229361278E9</v>
      </c>
      <c r="H178" s="65" t="s">
        <v>1337</v>
      </c>
      <c r="I178" s="7"/>
      <c r="J178" s="7"/>
      <c r="K178" s="51" t="s">
        <v>79</v>
      </c>
      <c r="L178" s="51" t="s">
        <v>82</v>
      </c>
      <c r="N178" s="15"/>
      <c r="O178" s="15"/>
      <c r="P178" s="15"/>
      <c r="Q178" s="15"/>
      <c r="R178" s="15"/>
      <c r="S178" s="15"/>
      <c r="T178" s="15"/>
      <c r="U178" s="15"/>
      <c r="V178" s="15"/>
      <c r="W178" s="15"/>
      <c r="X178" s="15"/>
      <c r="Y178" s="15"/>
      <c r="Z178" s="15"/>
    </row>
    <row r="179">
      <c r="A179" s="16">
        <v>43839.0</v>
      </c>
      <c r="B179" s="36" t="s">
        <v>1341</v>
      </c>
      <c r="C179" s="37">
        <v>0.0</v>
      </c>
      <c r="D179" s="38" t="s">
        <v>1343</v>
      </c>
      <c r="E179" s="39">
        <v>4.3725E7</v>
      </c>
      <c r="F179" s="40" t="str">
        <f t="shared" si="1"/>
        <v>DB</v>
      </c>
      <c r="G179" s="41">
        <v>4.94856861278E9</v>
      </c>
      <c r="H179" s="65" t="s">
        <v>1347</v>
      </c>
      <c r="I179" s="7"/>
      <c r="J179" s="7"/>
      <c r="K179" s="51" t="s">
        <v>79</v>
      </c>
      <c r="L179" s="51" t="s">
        <v>82</v>
      </c>
      <c r="N179" s="15"/>
      <c r="O179" s="15"/>
      <c r="P179" s="15"/>
      <c r="Q179" s="15"/>
      <c r="R179" s="15"/>
      <c r="S179" s="15"/>
      <c r="T179" s="15"/>
      <c r="U179" s="15"/>
      <c r="V179" s="15"/>
      <c r="W179" s="15"/>
      <c r="X179" s="15"/>
      <c r="Y179" s="15"/>
      <c r="Z179" s="15"/>
    </row>
    <row r="180">
      <c r="A180" s="16">
        <v>43839.0</v>
      </c>
      <c r="B180" s="18" t="s">
        <v>1351</v>
      </c>
      <c r="C180" s="20">
        <v>938.0</v>
      </c>
      <c r="D180" s="20" t="s">
        <v>1352</v>
      </c>
      <c r="E180" s="22">
        <v>3.18965E7</v>
      </c>
      <c r="F180" s="25" t="str">
        <f t="shared" si="1"/>
        <v>CR</v>
      </c>
      <c r="G180" s="46">
        <v>4.98046511278E9</v>
      </c>
      <c r="H180" s="29" t="s">
        <v>1355</v>
      </c>
      <c r="I180" s="7"/>
      <c r="J180" s="7"/>
      <c r="K180" s="15"/>
      <c r="L180" s="15"/>
      <c r="M180" s="15"/>
      <c r="N180" s="15"/>
      <c r="O180" s="15"/>
      <c r="P180" s="15"/>
      <c r="Q180" s="15"/>
      <c r="R180" s="15"/>
      <c r="S180" s="15"/>
      <c r="T180" s="15"/>
      <c r="U180" s="15"/>
      <c r="V180" s="15"/>
      <c r="W180" s="15"/>
      <c r="X180" s="15"/>
      <c r="Y180" s="15"/>
      <c r="Z180" s="15"/>
    </row>
    <row r="181">
      <c r="A181" s="52">
        <v>43839.0</v>
      </c>
      <c r="B181" s="53" t="s">
        <v>1359</v>
      </c>
      <c r="C181" s="54">
        <v>938.0</v>
      </c>
      <c r="D181" s="54" t="s">
        <v>1352</v>
      </c>
      <c r="E181" s="55">
        <v>3.18965E7</v>
      </c>
      <c r="F181" s="56" t="str">
        <f t="shared" si="1"/>
        <v>CR</v>
      </c>
      <c r="G181" s="71">
        <v>5.01236161278E9</v>
      </c>
      <c r="H181" s="58" t="s">
        <v>1363</v>
      </c>
      <c r="I181" s="90"/>
      <c r="J181" s="90"/>
      <c r="K181" s="91"/>
      <c r="L181" s="91"/>
      <c r="M181" s="91"/>
      <c r="N181" s="91"/>
      <c r="O181" s="91"/>
      <c r="P181" s="91"/>
      <c r="Q181" s="91"/>
      <c r="R181" s="91"/>
      <c r="S181" s="91"/>
      <c r="T181" s="91"/>
      <c r="U181" s="91"/>
      <c r="V181" s="91"/>
      <c r="W181" s="91"/>
      <c r="X181" s="91"/>
      <c r="Y181" s="91"/>
      <c r="Z181" s="91"/>
    </row>
    <row r="182">
      <c r="A182" s="16">
        <v>43839.0</v>
      </c>
      <c r="B182" s="18" t="s">
        <v>1366</v>
      </c>
      <c r="C182" s="20">
        <v>0.0</v>
      </c>
      <c r="D182" s="20" t="s">
        <v>1367</v>
      </c>
      <c r="E182" s="22">
        <v>7854545.0</v>
      </c>
      <c r="F182" s="25" t="str">
        <f t="shared" si="1"/>
        <v>CR</v>
      </c>
      <c r="G182" s="46">
        <v>5.02021615778E9</v>
      </c>
      <c r="H182" s="29" t="s">
        <v>1369</v>
      </c>
      <c r="I182" s="7"/>
      <c r="J182" s="7"/>
      <c r="K182" s="15"/>
      <c r="L182" s="15"/>
      <c r="M182" s="15"/>
      <c r="N182" s="15"/>
      <c r="O182" s="15"/>
      <c r="P182" s="15"/>
      <c r="Q182" s="15"/>
      <c r="R182" s="15"/>
      <c r="S182" s="15"/>
      <c r="T182" s="15"/>
      <c r="U182" s="15"/>
      <c r="V182" s="15"/>
      <c r="W182" s="15"/>
      <c r="X182" s="15"/>
      <c r="Y182" s="15"/>
      <c r="Z182" s="15"/>
    </row>
    <row r="183">
      <c r="A183" s="16">
        <v>43839.0</v>
      </c>
      <c r="B183" s="18" t="s">
        <v>30</v>
      </c>
      <c r="C183" s="20">
        <v>7960.0</v>
      </c>
      <c r="D183" s="20" t="s">
        <v>1373</v>
      </c>
      <c r="E183" s="22">
        <v>2977000.0</v>
      </c>
      <c r="F183" s="25" t="str">
        <f t="shared" si="1"/>
        <v>CR</v>
      </c>
      <c r="G183" s="46">
        <v>5.02319315778E9</v>
      </c>
      <c r="H183" s="29" t="s">
        <v>1375</v>
      </c>
      <c r="I183" s="7"/>
      <c r="J183" s="7"/>
      <c r="K183" s="15"/>
      <c r="L183" s="15"/>
      <c r="M183" s="15"/>
      <c r="N183" s="15"/>
      <c r="O183" s="15"/>
      <c r="P183" s="15"/>
      <c r="Q183" s="15"/>
      <c r="R183" s="15"/>
      <c r="S183" s="15"/>
      <c r="T183" s="15"/>
      <c r="U183" s="15"/>
      <c r="V183" s="15"/>
      <c r="W183" s="15"/>
      <c r="X183" s="15"/>
      <c r="Y183" s="15"/>
      <c r="Z183" s="15"/>
    </row>
    <row r="184">
      <c r="A184" s="16">
        <v>43839.0</v>
      </c>
      <c r="B184" s="18" t="s">
        <v>1378</v>
      </c>
      <c r="C184" s="20">
        <v>0.0</v>
      </c>
      <c r="D184" s="20" t="s">
        <v>1379</v>
      </c>
      <c r="E184" s="22">
        <v>5864000.0</v>
      </c>
      <c r="F184" s="25" t="str">
        <f t="shared" si="1"/>
        <v>CR</v>
      </c>
      <c r="G184" s="46">
        <v>5.02905715778E9</v>
      </c>
      <c r="H184" s="29" t="s">
        <v>1381</v>
      </c>
      <c r="I184" s="94" t="s">
        <v>879</v>
      </c>
      <c r="J184" s="7"/>
      <c r="K184" s="15"/>
      <c r="L184" s="15"/>
      <c r="M184" s="15"/>
      <c r="N184" s="15"/>
      <c r="O184" s="15"/>
      <c r="P184" s="15"/>
      <c r="Q184" s="15"/>
      <c r="R184" s="15"/>
      <c r="S184" s="15"/>
      <c r="T184" s="15"/>
      <c r="U184" s="15"/>
      <c r="V184" s="15"/>
      <c r="W184" s="15"/>
      <c r="X184" s="15"/>
      <c r="Y184" s="15"/>
      <c r="Z184" s="15"/>
    </row>
    <row r="185">
      <c r="A185" s="16">
        <v>43839.0</v>
      </c>
      <c r="B185" s="18" t="s">
        <v>1384</v>
      </c>
      <c r="C185" s="20">
        <v>0.0</v>
      </c>
      <c r="D185" s="20" t="s">
        <v>119</v>
      </c>
      <c r="E185" s="22">
        <v>663000.0</v>
      </c>
      <c r="F185" s="25" t="str">
        <f t="shared" si="1"/>
        <v>CR</v>
      </c>
      <c r="G185" s="46">
        <v>5.02972015778E9</v>
      </c>
      <c r="H185" s="29" t="s">
        <v>1386</v>
      </c>
      <c r="I185" s="7"/>
      <c r="J185" s="7"/>
      <c r="K185" s="15"/>
      <c r="L185" s="15"/>
      <c r="M185" s="15"/>
      <c r="N185" s="15"/>
      <c r="O185" s="15"/>
      <c r="P185" s="15"/>
      <c r="Q185" s="15"/>
      <c r="R185" s="15"/>
      <c r="S185" s="15"/>
      <c r="T185" s="15"/>
      <c r="U185" s="15"/>
      <c r="V185" s="15"/>
      <c r="W185" s="15"/>
      <c r="X185" s="15"/>
      <c r="Y185" s="15"/>
      <c r="Z185" s="15"/>
    </row>
    <row r="186">
      <c r="A186" s="16">
        <v>43839.0</v>
      </c>
      <c r="B186" s="18" t="s">
        <v>1390</v>
      </c>
      <c r="C186" s="20">
        <v>0.0</v>
      </c>
      <c r="D186" s="20" t="s">
        <v>23</v>
      </c>
      <c r="E186" s="22">
        <v>1106000.0</v>
      </c>
      <c r="F186" s="25" t="str">
        <f t="shared" si="1"/>
        <v>CR</v>
      </c>
      <c r="G186" s="46">
        <v>5.03082615778E9</v>
      </c>
      <c r="H186" s="29" t="s">
        <v>1394</v>
      </c>
      <c r="I186" s="7"/>
      <c r="J186" s="7"/>
      <c r="K186" s="15"/>
      <c r="L186" s="15"/>
      <c r="M186" s="15"/>
      <c r="N186" s="15"/>
      <c r="O186" s="15"/>
      <c r="P186" s="15"/>
      <c r="Q186" s="15"/>
      <c r="R186" s="15"/>
      <c r="S186" s="15"/>
      <c r="T186" s="15"/>
      <c r="U186" s="15"/>
      <c r="V186" s="15"/>
      <c r="W186" s="15"/>
      <c r="X186" s="15"/>
      <c r="Y186" s="15"/>
      <c r="Z186" s="15"/>
    </row>
    <row r="187">
      <c r="A187" s="16">
        <v>43840.0</v>
      </c>
      <c r="B187" s="18" t="s">
        <v>1397</v>
      </c>
      <c r="C187" s="20">
        <v>0.0</v>
      </c>
      <c r="D187" s="20" t="s">
        <v>95</v>
      </c>
      <c r="E187" s="22">
        <v>1006000.0</v>
      </c>
      <c r="F187" s="25" t="str">
        <f t="shared" si="1"/>
        <v>CR</v>
      </c>
      <c r="G187" s="46">
        <v>5.03183215778E9</v>
      </c>
      <c r="H187" s="29" t="s">
        <v>1399</v>
      </c>
      <c r="I187" s="7"/>
      <c r="J187" s="7"/>
      <c r="K187" s="15"/>
      <c r="L187" s="15"/>
      <c r="M187" s="15"/>
      <c r="N187" s="15"/>
      <c r="O187" s="15"/>
      <c r="P187" s="15"/>
      <c r="Q187" s="15"/>
      <c r="R187" s="15"/>
      <c r="S187" s="15"/>
      <c r="T187" s="15"/>
      <c r="U187" s="15"/>
      <c r="V187" s="15"/>
      <c r="W187" s="15"/>
      <c r="X187" s="15"/>
      <c r="Y187" s="15"/>
      <c r="Z187" s="15"/>
    </row>
    <row r="188">
      <c r="A188" s="16">
        <v>43840.0</v>
      </c>
      <c r="B188" s="18" t="s">
        <v>1403</v>
      </c>
      <c r="C188" s="20">
        <v>0.0</v>
      </c>
      <c r="D188" s="20" t="s">
        <v>1404</v>
      </c>
      <c r="E188" s="22">
        <v>2460545.0</v>
      </c>
      <c r="F188" s="25" t="str">
        <f t="shared" si="1"/>
        <v>CR</v>
      </c>
      <c r="G188" s="46">
        <v>5.03429270278E9</v>
      </c>
      <c r="H188" s="29" t="s">
        <v>1408</v>
      </c>
      <c r="I188" s="50" t="s">
        <v>879</v>
      </c>
      <c r="J188" s="7"/>
      <c r="K188" s="15"/>
      <c r="L188" s="15"/>
      <c r="M188" s="15"/>
      <c r="N188" s="15"/>
      <c r="O188" s="15"/>
      <c r="P188" s="15"/>
      <c r="Q188" s="15"/>
      <c r="R188" s="15"/>
      <c r="S188" s="15"/>
      <c r="T188" s="15"/>
      <c r="U188" s="15"/>
      <c r="V188" s="15"/>
      <c r="W188" s="15"/>
      <c r="X188" s="15"/>
      <c r="Y188" s="15"/>
      <c r="Z188" s="15"/>
    </row>
    <row r="189">
      <c r="A189" s="16">
        <v>43840.0</v>
      </c>
      <c r="B189" s="18" t="s">
        <v>1412</v>
      </c>
      <c r="C189" s="20">
        <v>0.0</v>
      </c>
      <c r="D189" s="20" t="s">
        <v>1404</v>
      </c>
      <c r="E189" s="22">
        <v>2460545.0</v>
      </c>
      <c r="F189" s="25" t="str">
        <f t="shared" si="1"/>
        <v>CR</v>
      </c>
      <c r="G189" s="46">
        <v>5.03675324778E9</v>
      </c>
      <c r="H189" s="97" t="s">
        <v>1415</v>
      </c>
      <c r="I189" s="7"/>
      <c r="J189" s="7"/>
      <c r="K189" s="15"/>
      <c r="L189" s="15"/>
      <c r="M189" s="15"/>
      <c r="N189" s="15"/>
      <c r="O189" s="15"/>
      <c r="P189" s="15"/>
      <c r="Q189" s="15"/>
      <c r="R189" s="15"/>
      <c r="S189" s="15"/>
      <c r="T189" s="15"/>
      <c r="U189" s="15"/>
      <c r="V189" s="15"/>
      <c r="W189" s="15"/>
      <c r="X189" s="15"/>
      <c r="Y189" s="15"/>
      <c r="Z189" s="15"/>
    </row>
    <row r="190">
      <c r="A190" s="16">
        <v>43840.0</v>
      </c>
      <c r="B190" s="18" t="s">
        <v>1422</v>
      </c>
      <c r="C190" s="20">
        <v>0.0</v>
      </c>
      <c r="D190" s="20" t="s">
        <v>500</v>
      </c>
      <c r="E190" s="22">
        <v>1626000.0</v>
      </c>
      <c r="F190" s="25" t="str">
        <f t="shared" si="1"/>
        <v>CR</v>
      </c>
      <c r="G190" s="46">
        <v>5.03837924778E9</v>
      </c>
      <c r="H190" s="29" t="s">
        <v>1428</v>
      </c>
      <c r="I190" s="7"/>
      <c r="J190" s="7"/>
      <c r="K190" s="15"/>
      <c r="L190" s="15"/>
      <c r="M190" s="15"/>
      <c r="N190" s="15"/>
      <c r="O190" s="15"/>
      <c r="P190" s="15"/>
      <c r="Q190" s="15"/>
      <c r="R190" s="15"/>
      <c r="S190" s="15"/>
      <c r="T190" s="15"/>
      <c r="U190" s="15"/>
      <c r="V190" s="15"/>
      <c r="W190" s="15"/>
      <c r="X190" s="15"/>
      <c r="Y190" s="15"/>
      <c r="Z190" s="15"/>
    </row>
    <row r="191">
      <c r="A191" s="16">
        <v>43840.0</v>
      </c>
      <c r="B191" s="18" t="s">
        <v>1432</v>
      </c>
      <c r="C191" s="20">
        <v>0.0</v>
      </c>
      <c r="D191" s="20" t="s">
        <v>500</v>
      </c>
      <c r="E191" s="22">
        <v>1626000.0</v>
      </c>
      <c r="F191" s="25" t="str">
        <f t="shared" si="1"/>
        <v>CR</v>
      </c>
      <c r="G191" s="46">
        <v>5.04000524778E9</v>
      </c>
      <c r="H191" s="97" t="s">
        <v>1435</v>
      </c>
      <c r="I191" s="7"/>
      <c r="J191" s="7"/>
      <c r="K191" s="15"/>
      <c r="L191" s="15"/>
      <c r="M191" s="15"/>
      <c r="N191" s="15"/>
      <c r="O191" s="15"/>
      <c r="P191" s="15"/>
      <c r="Q191" s="15"/>
      <c r="R191" s="15"/>
      <c r="S191" s="15"/>
      <c r="T191" s="15"/>
      <c r="U191" s="15"/>
      <c r="V191" s="15"/>
      <c r="W191" s="15"/>
      <c r="X191" s="15"/>
      <c r="Y191" s="15"/>
      <c r="Z191" s="15"/>
    </row>
    <row r="192">
      <c r="A192" s="16">
        <v>43840.0</v>
      </c>
      <c r="B192" s="18" t="s">
        <v>1440</v>
      </c>
      <c r="C192" s="20">
        <v>0.0</v>
      </c>
      <c r="D192" s="20" t="s">
        <v>500</v>
      </c>
      <c r="E192" s="22">
        <v>1626000.0</v>
      </c>
      <c r="F192" s="25" t="str">
        <f t="shared" si="1"/>
        <v>CR</v>
      </c>
      <c r="G192" s="46">
        <v>5.04163124778E9</v>
      </c>
      <c r="H192" s="29" t="s">
        <v>1445</v>
      </c>
      <c r="I192" s="7"/>
      <c r="J192" s="7"/>
      <c r="K192" s="15"/>
      <c r="L192" s="15"/>
      <c r="M192" s="15"/>
      <c r="N192" s="15"/>
      <c r="O192" s="15"/>
      <c r="P192" s="15"/>
      <c r="Q192" s="15"/>
      <c r="R192" s="15"/>
      <c r="S192" s="15"/>
      <c r="T192" s="15"/>
      <c r="U192" s="15"/>
      <c r="V192" s="15"/>
      <c r="W192" s="15"/>
      <c r="X192" s="15"/>
      <c r="Y192" s="15"/>
      <c r="Z192" s="15"/>
    </row>
    <row r="193">
      <c r="A193" s="16">
        <v>43840.0</v>
      </c>
      <c r="B193" s="18" t="s">
        <v>1450</v>
      </c>
      <c r="C193" s="20">
        <v>0.0</v>
      </c>
      <c r="D193" s="20" t="s">
        <v>132</v>
      </c>
      <c r="E193" s="22">
        <v>1086000.0</v>
      </c>
      <c r="F193" s="25" t="str">
        <f t="shared" si="1"/>
        <v>CR</v>
      </c>
      <c r="G193" s="46">
        <v>5.04271724778E9</v>
      </c>
      <c r="H193" s="29" t="s">
        <v>1453</v>
      </c>
      <c r="I193" s="7"/>
      <c r="J193" s="7"/>
      <c r="K193" s="15"/>
      <c r="L193" s="15"/>
      <c r="M193" s="15"/>
      <c r="N193" s="15"/>
      <c r="O193" s="15"/>
      <c r="P193" s="15"/>
      <c r="Q193" s="15"/>
      <c r="R193" s="15"/>
      <c r="S193" s="15"/>
      <c r="T193" s="15"/>
      <c r="U193" s="15"/>
      <c r="V193" s="15"/>
      <c r="W193" s="15"/>
      <c r="X193" s="15"/>
      <c r="Y193" s="15"/>
      <c r="Z193" s="15"/>
    </row>
    <row r="194">
      <c r="A194" s="16">
        <v>43840.0</v>
      </c>
      <c r="B194" s="18" t="s">
        <v>1457</v>
      </c>
      <c r="C194" s="20">
        <v>938.0</v>
      </c>
      <c r="D194" s="20" t="s">
        <v>790</v>
      </c>
      <c r="E194" s="22">
        <v>4866000.0</v>
      </c>
      <c r="F194" s="25" t="str">
        <f t="shared" si="1"/>
        <v>CR</v>
      </c>
      <c r="G194" s="46">
        <v>5.04758324778E9</v>
      </c>
      <c r="H194" s="29" t="s">
        <v>1460</v>
      </c>
      <c r="I194" s="50" t="s">
        <v>1461</v>
      </c>
      <c r="J194" s="7"/>
      <c r="K194" s="15"/>
      <c r="L194" s="15"/>
      <c r="M194" s="15"/>
      <c r="N194" s="15"/>
      <c r="O194" s="15"/>
      <c r="P194" s="15"/>
      <c r="Q194" s="15"/>
      <c r="R194" s="15"/>
      <c r="S194" s="15"/>
      <c r="T194" s="15"/>
      <c r="U194" s="15"/>
      <c r="V194" s="15"/>
      <c r="W194" s="15"/>
      <c r="X194" s="15"/>
      <c r="Y194" s="15"/>
      <c r="Z194" s="15"/>
    </row>
    <row r="195">
      <c r="A195" s="16">
        <v>43840.0</v>
      </c>
      <c r="B195" s="18" t="s">
        <v>1465</v>
      </c>
      <c r="C195" s="20">
        <v>0.0</v>
      </c>
      <c r="D195" s="20" t="s">
        <v>23</v>
      </c>
      <c r="E195" s="22">
        <v>1106000.0</v>
      </c>
      <c r="F195" s="25" t="str">
        <f t="shared" si="1"/>
        <v>CR</v>
      </c>
      <c r="G195" s="46">
        <v>5.04868924778E9</v>
      </c>
      <c r="H195" s="29" t="s">
        <v>1468</v>
      </c>
      <c r="I195" s="7"/>
      <c r="J195" s="7"/>
      <c r="K195" s="15"/>
      <c r="L195" s="15"/>
      <c r="M195" s="15"/>
      <c r="N195" s="15"/>
      <c r="O195" s="15"/>
      <c r="P195" s="15"/>
      <c r="Q195" s="15"/>
      <c r="R195" s="15"/>
      <c r="S195" s="15"/>
      <c r="T195" s="15"/>
      <c r="U195" s="15"/>
      <c r="V195" s="15"/>
      <c r="W195" s="15"/>
      <c r="X195" s="15"/>
      <c r="Y195" s="15"/>
      <c r="Z195" s="15"/>
    </row>
    <row r="196">
      <c r="A196" s="16">
        <v>43840.0</v>
      </c>
      <c r="B196" s="18" t="s">
        <v>1470</v>
      </c>
      <c r="C196" s="20">
        <v>938.0</v>
      </c>
      <c r="D196" s="20" t="s">
        <v>1473</v>
      </c>
      <c r="E196" s="22">
        <v>1620000.0</v>
      </c>
      <c r="F196" s="25" t="str">
        <f t="shared" si="1"/>
        <v>CR</v>
      </c>
      <c r="G196" s="46">
        <v>5.05030924778E9</v>
      </c>
      <c r="H196" s="29" t="s">
        <v>1475</v>
      </c>
      <c r="I196" s="7"/>
      <c r="J196" s="7"/>
      <c r="K196" s="15"/>
      <c r="L196" s="15"/>
      <c r="M196" s="15"/>
      <c r="N196" s="15"/>
      <c r="O196" s="15"/>
      <c r="P196" s="15"/>
      <c r="Q196" s="15"/>
      <c r="R196" s="15"/>
      <c r="S196" s="15"/>
      <c r="T196" s="15"/>
      <c r="U196" s="15"/>
      <c r="V196" s="15"/>
      <c r="W196" s="15"/>
      <c r="X196" s="15"/>
      <c r="Y196" s="15"/>
      <c r="Z196" s="15"/>
    </row>
    <row r="197">
      <c r="A197" s="16">
        <v>43840.0</v>
      </c>
      <c r="B197" s="36" t="s">
        <v>1480</v>
      </c>
      <c r="C197" s="37">
        <v>0.0</v>
      </c>
      <c r="D197" s="38" t="s">
        <v>1482</v>
      </c>
      <c r="E197" s="39">
        <v>6.0492E7</v>
      </c>
      <c r="F197" s="40" t="str">
        <f t="shared" si="1"/>
        <v>DB</v>
      </c>
      <c r="G197" s="41">
        <v>4.98981724778E9</v>
      </c>
      <c r="H197" s="65" t="s">
        <v>1484</v>
      </c>
      <c r="I197" s="7"/>
      <c r="J197" s="7"/>
      <c r="K197" s="51" t="s">
        <v>79</v>
      </c>
      <c r="L197" s="51" t="s">
        <v>82</v>
      </c>
      <c r="N197" s="15"/>
      <c r="O197" s="15"/>
      <c r="P197" s="15"/>
      <c r="Q197" s="15"/>
      <c r="R197" s="15"/>
      <c r="S197" s="15"/>
      <c r="T197" s="15"/>
      <c r="U197" s="15"/>
      <c r="V197" s="15"/>
      <c r="W197" s="15"/>
      <c r="X197" s="15"/>
      <c r="Y197" s="15"/>
      <c r="Z197" s="15"/>
    </row>
    <row r="198">
      <c r="A198" s="16">
        <v>43840.0</v>
      </c>
      <c r="B198" s="36" t="s">
        <v>1487</v>
      </c>
      <c r="C198" s="37">
        <v>0.0</v>
      </c>
      <c r="D198" s="38" t="s">
        <v>58</v>
      </c>
      <c r="E198" s="39">
        <v>3500.0</v>
      </c>
      <c r="F198" s="40" t="str">
        <f t="shared" si="1"/>
        <v>DB</v>
      </c>
      <c r="G198" s="41">
        <v>4.98981374778E9</v>
      </c>
      <c r="H198" s="65" t="s">
        <v>62</v>
      </c>
      <c r="I198" s="7"/>
      <c r="J198" s="7"/>
      <c r="K198" s="35"/>
      <c r="L198" s="35"/>
      <c r="M198" s="15"/>
      <c r="N198" s="15"/>
      <c r="O198" s="15"/>
      <c r="P198" s="15"/>
      <c r="Q198" s="15"/>
      <c r="R198" s="15"/>
      <c r="S198" s="15"/>
      <c r="T198" s="15"/>
      <c r="U198" s="15"/>
      <c r="V198" s="15"/>
      <c r="W198" s="15"/>
      <c r="X198" s="15"/>
      <c r="Y198" s="15"/>
      <c r="Z198" s="15"/>
    </row>
    <row r="199">
      <c r="A199" s="16">
        <v>43840.0</v>
      </c>
      <c r="B199" s="18" t="s">
        <v>1493</v>
      </c>
      <c r="C199" s="20">
        <v>0.0</v>
      </c>
      <c r="D199" s="20" t="s">
        <v>110</v>
      </c>
      <c r="E199" s="22">
        <v>2206000.0</v>
      </c>
      <c r="F199" s="25" t="str">
        <f t="shared" si="1"/>
        <v>CR</v>
      </c>
      <c r="G199" s="46">
        <v>4.99201974778E9</v>
      </c>
      <c r="H199" s="29" t="s">
        <v>1496</v>
      </c>
      <c r="I199" s="7"/>
      <c r="J199" s="7"/>
      <c r="K199" s="15"/>
      <c r="L199" s="15"/>
      <c r="M199" s="15"/>
      <c r="N199" s="15"/>
      <c r="O199" s="15"/>
      <c r="P199" s="15"/>
      <c r="Q199" s="15"/>
      <c r="R199" s="15"/>
      <c r="S199" s="15"/>
      <c r="T199" s="15"/>
      <c r="U199" s="15"/>
      <c r="V199" s="15"/>
      <c r="W199" s="15"/>
      <c r="X199" s="15"/>
      <c r="Y199" s="15"/>
      <c r="Z199" s="15"/>
    </row>
    <row r="200">
      <c r="A200" s="16">
        <v>43840.0</v>
      </c>
      <c r="B200" s="18" t="s">
        <v>1500</v>
      </c>
      <c r="C200" s="20">
        <v>0.0</v>
      </c>
      <c r="D200" s="20" t="s">
        <v>92</v>
      </c>
      <c r="E200" s="22">
        <v>883000.0</v>
      </c>
      <c r="F200" s="25" t="str">
        <f t="shared" si="1"/>
        <v>CR</v>
      </c>
      <c r="G200" s="46">
        <v>4.99290274778E9</v>
      </c>
      <c r="H200" s="29" t="s">
        <v>1503</v>
      </c>
      <c r="I200" s="7"/>
      <c r="J200" s="7"/>
      <c r="K200" s="15"/>
      <c r="L200" s="15"/>
      <c r="M200" s="15"/>
      <c r="N200" s="15"/>
      <c r="O200" s="15"/>
      <c r="P200" s="15"/>
      <c r="Q200" s="15"/>
      <c r="R200" s="15"/>
      <c r="S200" s="15"/>
      <c r="T200" s="15"/>
      <c r="U200" s="15"/>
      <c r="V200" s="15"/>
      <c r="W200" s="15"/>
      <c r="X200" s="15"/>
      <c r="Y200" s="15"/>
      <c r="Z200" s="15"/>
    </row>
    <row r="201">
      <c r="A201" s="16">
        <v>43840.0</v>
      </c>
      <c r="B201" s="18" t="s">
        <v>1507</v>
      </c>
      <c r="C201" s="20">
        <v>8165.0</v>
      </c>
      <c r="D201" s="20" t="s">
        <v>464</v>
      </c>
      <c r="E201" s="22">
        <v>550000.0</v>
      </c>
      <c r="F201" s="25" t="str">
        <f t="shared" si="1"/>
        <v>CR</v>
      </c>
      <c r="G201" s="46">
        <v>4.99345274778E9</v>
      </c>
      <c r="H201" s="29" t="s">
        <v>1510</v>
      </c>
      <c r="I201" s="7"/>
      <c r="J201" s="7"/>
      <c r="K201" s="15"/>
      <c r="L201" s="15"/>
      <c r="M201" s="15"/>
      <c r="N201" s="15"/>
      <c r="O201" s="15"/>
      <c r="P201" s="15"/>
      <c r="Q201" s="15"/>
      <c r="R201" s="15"/>
      <c r="S201" s="15"/>
      <c r="T201" s="15"/>
      <c r="U201" s="15"/>
      <c r="V201" s="15"/>
      <c r="W201" s="15"/>
      <c r="X201" s="15"/>
      <c r="Y201" s="15"/>
      <c r="Z201" s="15"/>
    </row>
    <row r="202">
      <c r="A202" s="16">
        <v>43840.0</v>
      </c>
      <c r="B202" s="18" t="s">
        <v>1514</v>
      </c>
      <c r="C202" s="20">
        <v>938.0</v>
      </c>
      <c r="D202" s="20" t="s">
        <v>23</v>
      </c>
      <c r="E202" s="22">
        <v>1106000.0</v>
      </c>
      <c r="F202" s="25" t="str">
        <f t="shared" si="1"/>
        <v>CR</v>
      </c>
      <c r="G202" s="46">
        <v>4.99455874778E9</v>
      </c>
      <c r="H202" s="29" t="s">
        <v>1518</v>
      </c>
      <c r="I202" s="7"/>
      <c r="J202" s="7"/>
      <c r="K202" s="15"/>
      <c r="L202" s="15"/>
      <c r="M202" s="15"/>
      <c r="N202" s="15"/>
      <c r="O202" s="15"/>
      <c r="P202" s="15"/>
      <c r="Q202" s="15"/>
      <c r="R202" s="15"/>
      <c r="S202" s="15"/>
      <c r="T202" s="15"/>
      <c r="U202" s="15"/>
      <c r="V202" s="15"/>
      <c r="W202" s="15"/>
      <c r="X202" s="15"/>
      <c r="Y202" s="15"/>
      <c r="Z202" s="15"/>
    </row>
    <row r="203">
      <c r="A203" s="16">
        <v>43840.0</v>
      </c>
      <c r="B203" s="18" t="s">
        <v>1520</v>
      </c>
      <c r="C203" s="20">
        <v>0.0</v>
      </c>
      <c r="D203" s="20" t="s">
        <v>92</v>
      </c>
      <c r="E203" s="22">
        <v>883000.0</v>
      </c>
      <c r="F203" s="25" t="str">
        <f t="shared" si="1"/>
        <v>CR</v>
      </c>
      <c r="G203" s="46">
        <v>4.99544174778E9</v>
      </c>
      <c r="H203" s="29" t="s">
        <v>1522</v>
      </c>
      <c r="I203" s="7"/>
      <c r="J203" s="7"/>
      <c r="K203" s="15"/>
      <c r="L203" s="15"/>
      <c r="M203" s="15"/>
      <c r="N203" s="15"/>
      <c r="O203" s="15"/>
      <c r="P203" s="15"/>
      <c r="Q203" s="15"/>
      <c r="R203" s="15"/>
      <c r="S203" s="15"/>
      <c r="T203" s="15"/>
      <c r="U203" s="15"/>
      <c r="V203" s="15"/>
      <c r="W203" s="15"/>
      <c r="X203" s="15"/>
      <c r="Y203" s="15"/>
      <c r="Z203" s="15"/>
    </row>
    <row r="204">
      <c r="A204" s="16">
        <v>43840.0</v>
      </c>
      <c r="B204" s="18" t="s">
        <v>1525</v>
      </c>
      <c r="C204" s="20">
        <v>998.0</v>
      </c>
      <c r="D204" s="20" t="s">
        <v>14</v>
      </c>
      <c r="E204" s="22">
        <v>828000.0</v>
      </c>
      <c r="F204" s="25" t="str">
        <f t="shared" si="1"/>
        <v>CR</v>
      </c>
      <c r="G204" s="46">
        <v>4.99626974778E9</v>
      </c>
      <c r="H204" s="29" t="s">
        <v>1530</v>
      </c>
      <c r="I204" s="7"/>
      <c r="J204" s="7"/>
      <c r="K204" s="15"/>
      <c r="L204" s="15"/>
      <c r="M204" s="15"/>
      <c r="N204" s="15"/>
      <c r="O204" s="15"/>
      <c r="P204" s="15"/>
      <c r="Q204" s="15"/>
      <c r="R204" s="15"/>
      <c r="S204" s="15"/>
      <c r="T204" s="15"/>
      <c r="U204" s="15"/>
      <c r="V204" s="15"/>
      <c r="W204" s="15"/>
      <c r="X204" s="15"/>
      <c r="Y204" s="15"/>
      <c r="Z204" s="15"/>
    </row>
    <row r="205">
      <c r="A205" s="16">
        <v>43840.0</v>
      </c>
      <c r="B205" s="18" t="s">
        <v>1534</v>
      </c>
      <c r="C205" s="20">
        <v>9.0</v>
      </c>
      <c r="D205" s="20" t="s">
        <v>23</v>
      </c>
      <c r="E205" s="22">
        <v>1106000.0</v>
      </c>
      <c r="F205" s="25" t="str">
        <f t="shared" si="1"/>
        <v>CR</v>
      </c>
      <c r="G205" s="46">
        <v>4.99737574778E9</v>
      </c>
      <c r="H205" s="29" t="s">
        <v>1537</v>
      </c>
      <c r="I205" s="7"/>
      <c r="J205" s="7"/>
      <c r="K205" s="15"/>
      <c r="L205" s="15"/>
      <c r="M205" s="15"/>
      <c r="N205" s="15"/>
      <c r="O205" s="15"/>
      <c r="P205" s="15"/>
      <c r="Q205" s="15"/>
      <c r="R205" s="15"/>
      <c r="S205" s="15"/>
      <c r="T205" s="15"/>
      <c r="U205" s="15"/>
      <c r="V205" s="15"/>
      <c r="W205" s="15"/>
      <c r="X205" s="15"/>
      <c r="Y205" s="15"/>
      <c r="Z205" s="15"/>
    </row>
    <row r="206">
      <c r="A206" s="16">
        <v>43840.0</v>
      </c>
      <c r="B206" s="18" t="s">
        <v>1543</v>
      </c>
      <c r="C206" s="20">
        <v>938.0</v>
      </c>
      <c r="D206" s="20" t="s">
        <v>500</v>
      </c>
      <c r="E206" s="22">
        <v>1626000.0</v>
      </c>
      <c r="F206" s="25" t="str">
        <f t="shared" si="1"/>
        <v>CR</v>
      </c>
      <c r="G206" s="46">
        <v>4.99900174778E9</v>
      </c>
      <c r="H206" s="29" t="s">
        <v>1546</v>
      </c>
      <c r="I206" s="7"/>
      <c r="J206" s="7"/>
      <c r="K206" s="15"/>
      <c r="L206" s="15"/>
      <c r="M206" s="15"/>
      <c r="N206" s="15"/>
      <c r="O206" s="15"/>
      <c r="P206" s="15"/>
      <c r="Q206" s="15"/>
      <c r="R206" s="15"/>
      <c r="S206" s="15"/>
      <c r="T206" s="15"/>
      <c r="U206" s="15"/>
      <c r="V206" s="15"/>
      <c r="W206" s="15"/>
      <c r="X206" s="15"/>
      <c r="Y206" s="15"/>
      <c r="Z206" s="15"/>
    </row>
    <row r="207">
      <c r="A207" s="52">
        <v>43840.0</v>
      </c>
      <c r="B207" s="53" t="s">
        <v>30</v>
      </c>
      <c r="C207" s="54">
        <v>8985.0</v>
      </c>
      <c r="D207" s="54" t="s">
        <v>23</v>
      </c>
      <c r="E207" s="55">
        <v>1106000.0</v>
      </c>
      <c r="F207" s="56" t="str">
        <f t="shared" si="1"/>
        <v>CR</v>
      </c>
      <c r="G207" s="71">
        <v>5.00010774778E9</v>
      </c>
      <c r="H207" s="58" t="s">
        <v>1549</v>
      </c>
      <c r="I207" s="7"/>
      <c r="J207" s="7"/>
      <c r="K207" s="15"/>
      <c r="L207" s="15"/>
      <c r="M207" s="15"/>
      <c r="N207" s="15"/>
      <c r="O207" s="15"/>
      <c r="P207" s="15"/>
      <c r="Q207" s="15"/>
      <c r="R207" s="15"/>
      <c r="S207" s="15"/>
      <c r="T207" s="15"/>
      <c r="U207" s="15"/>
      <c r="V207" s="15"/>
      <c r="W207" s="15"/>
      <c r="X207" s="15"/>
      <c r="Y207" s="15"/>
      <c r="Z207" s="15"/>
    </row>
    <row r="208">
      <c r="A208" s="16">
        <v>43840.0</v>
      </c>
      <c r="B208" s="18" t="s">
        <v>1554</v>
      </c>
      <c r="C208" s="20">
        <v>0.0</v>
      </c>
      <c r="D208" s="20" t="s">
        <v>141</v>
      </c>
      <c r="E208" s="22">
        <v>5506000.0</v>
      </c>
      <c r="F208" s="25" t="str">
        <f t="shared" si="1"/>
        <v>CR</v>
      </c>
      <c r="G208" s="46">
        <v>5.00561374778E9</v>
      </c>
      <c r="H208" s="29" t="s">
        <v>1558</v>
      </c>
      <c r="I208" s="7"/>
      <c r="J208" s="7"/>
      <c r="K208" s="15"/>
      <c r="L208" s="15"/>
      <c r="M208" s="15"/>
      <c r="N208" s="15"/>
      <c r="O208" s="15"/>
      <c r="P208" s="15"/>
      <c r="Q208" s="15"/>
      <c r="R208" s="15"/>
      <c r="S208" s="15"/>
      <c r="T208" s="15"/>
      <c r="U208" s="15"/>
      <c r="V208" s="15"/>
      <c r="W208" s="15"/>
      <c r="X208" s="15"/>
      <c r="Y208" s="15"/>
      <c r="Z208" s="15"/>
    </row>
    <row r="209">
      <c r="A209" s="52">
        <v>43840.0</v>
      </c>
      <c r="B209" s="53" t="s">
        <v>30</v>
      </c>
      <c r="C209" s="54">
        <v>182.0</v>
      </c>
      <c r="D209" s="54" t="s">
        <v>115</v>
      </c>
      <c r="E209" s="55">
        <v>2006000.0</v>
      </c>
      <c r="F209" s="56" t="str">
        <f t="shared" si="1"/>
        <v>CR</v>
      </c>
      <c r="G209" s="71">
        <v>5.00761974778E9</v>
      </c>
      <c r="H209" s="58" t="s">
        <v>1564</v>
      </c>
      <c r="I209" s="7"/>
      <c r="J209" s="7"/>
      <c r="K209" s="15"/>
      <c r="L209" s="15"/>
      <c r="M209" s="15"/>
      <c r="N209" s="15"/>
      <c r="O209" s="15"/>
      <c r="P209" s="15"/>
      <c r="Q209" s="15"/>
      <c r="R209" s="15"/>
      <c r="S209" s="15"/>
      <c r="T209" s="15"/>
      <c r="U209" s="15"/>
      <c r="V209" s="15"/>
      <c r="W209" s="15"/>
      <c r="X209" s="15"/>
      <c r="Y209" s="15"/>
      <c r="Z209" s="15"/>
    </row>
    <row r="210">
      <c r="A210" s="16">
        <v>43840.0</v>
      </c>
      <c r="B210" s="18" t="s">
        <v>1566</v>
      </c>
      <c r="C210" s="20">
        <v>0.0</v>
      </c>
      <c r="D210" s="20" t="s">
        <v>141</v>
      </c>
      <c r="E210" s="22">
        <v>5506000.0</v>
      </c>
      <c r="F210" s="25" t="str">
        <f t="shared" si="1"/>
        <v>CR</v>
      </c>
      <c r="G210" s="46">
        <v>5.01312574778E9</v>
      </c>
      <c r="H210" s="29" t="s">
        <v>1569</v>
      </c>
      <c r="I210" s="7"/>
      <c r="J210" s="7"/>
      <c r="K210" s="15"/>
      <c r="L210" s="15"/>
      <c r="M210" s="15"/>
      <c r="N210" s="15"/>
      <c r="O210" s="15"/>
      <c r="P210" s="15"/>
      <c r="Q210" s="15"/>
      <c r="R210" s="15"/>
      <c r="S210" s="15"/>
      <c r="T210" s="15"/>
      <c r="U210" s="15"/>
      <c r="V210" s="15"/>
      <c r="W210" s="15"/>
      <c r="X210" s="15"/>
      <c r="Y210" s="15"/>
      <c r="Z210" s="15"/>
    </row>
    <row r="211">
      <c r="A211" s="16">
        <v>43840.0</v>
      </c>
      <c r="B211" s="18" t="s">
        <v>1572</v>
      </c>
      <c r="C211" s="20">
        <v>0.0</v>
      </c>
      <c r="D211" s="20" t="s">
        <v>108</v>
      </c>
      <c r="E211" s="22">
        <v>2756000.0</v>
      </c>
      <c r="F211" s="25" t="str">
        <f t="shared" si="1"/>
        <v>CR</v>
      </c>
      <c r="G211" s="46">
        <v>5.01588174778E9</v>
      </c>
      <c r="H211" s="29" t="s">
        <v>1576</v>
      </c>
      <c r="I211" s="50" t="s">
        <v>879</v>
      </c>
      <c r="J211" s="7"/>
      <c r="K211" s="15"/>
      <c r="L211" s="15"/>
      <c r="M211" s="15"/>
      <c r="N211" s="15"/>
      <c r="O211" s="15"/>
      <c r="P211" s="15"/>
      <c r="Q211" s="15"/>
      <c r="R211" s="15"/>
      <c r="S211" s="15"/>
      <c r="T211" s="15"/>
      <c r="U211" s="15"/>
      <c r="V211" s="15"/>
      <c r="W211" s="15"/>
      <c r="X211" s="15"/>
      <c r="Y211" s="15"/>
      <c r="Z211" s="15"/>
    </row>
    <row r="212">
      <c r="A212" s="16">
        <v>43840.0</v>
      </c>
      <c r="B212" s="18" t="s">
        <v>1580</v>
      </c>
      <c r="C212" s="20">
        <v>0.0</v>
      </c>
      <c r="D212" s="20" t="s">
        <v>184</v>
      </c>
      <c r="E212" s="22">
        <v>1656000.0</v>
      </c>
      <c r="F212" s="25" t="str">
        <f t="shared" si="1"/>
        <v>CR</v>
      </c>
      <c r="G212" s="46">
        <v>5.01753774778E9</v>
      </c>
      <c r="H212" s="29" t="s">
        <v>1583</v>
      </c>
      <c r="I212" s="7"/>
      <c r="J212" s="7"/>
      <c r="K212" s="15"/>
      <c r="L212" s="15"/>
      <c r="M212" s="15"/>
      <c r="N212" s="15"/>
      <c r="O212" s="15"/>
      <c r="P212" s="15"/>
      <c r="Q212" s="15"/>
      <c r="R212" s="15"/>
      <c r="S212" s="15"/>
      <c r="T212" s="15"/>
      <c r="U212" s="15"/>
      <c r="V212" s="15"/>
      <c r="W212" s="15"/>
      <c r="X212" s="15"/>
      <c r="Y212" s="15"/>
      <c r="Z212" s="15"/>
    </row>
    <row r="213">
      <c r="A213" s="16">
        <v>43840.0</v>
      </c>
      <c r="B213" s="18" t="s">
        <v>1476</v>
      </c>
      <c r="C213" s="20">
        <v>998.0</v>
      </c>
      <c r="D213" s="20" t="s">
        <v>1478</v>
      </c>
      <c r="E213" s="22">
        <v>2426000.0</v>
      </c>
      <c r="F213" s="25" t="str">
        <f t="shared" si="1"/>
        <v>CR</v>
      </c>
      <c r="G213" s="46">
        <v>5.01996374778E9</v>
      </c>
      <c r="H213" s="88" t="s">
        <v>1589</v>
      </c>
      <c r="I213" s="7"/>
      <c r="J213" s="7"/>
      <c r="K213" s="15"/>
      <c r="L213" s="15"/>
      <c r="M213" s="15"/>
      <c r="N213" s="15"/>
      <c r="O213" s="15"/>
      <c r="P213" s="15"/>
      <c r="Q213" s="15"/>
      <c r="R213" s="15"/>
      <c r="S213" s="15"/>
      <c r="T213" s="15"/>
      <c r="U213" s="15"/>
      <c r="V213" s="15"/>
      <c r="W213" s="15"/>
      <c r="X213" s="15"/>
      <c r="Y213" s="15"/>
      <c r="Z213" s="15"/>
    </row>
    <row r="214">
      <c r="A214" s="16">
        <v>43840.0</v>
      </c>
      <c r="B214" s="18" t="s">
        <v>1593</v>
      </c>
      <c r="C214" s="20">
        <v>8715.0</v>
      </c>
      <c r="D214" s="20" t="s">
        <v>186</v>
      </c>
      <c r="E214" s="22">
        <v>4406000.0</v>
      </c>
      <c r="F214" s="25" t="str">
        <f t="shared" si="1"/>
        <v>CR</v>
      </c>
      <c r="G214" s="46">
        <v>5.02436974778E9</v>
      </c>
      <c r="H214" s="29" t="s">
        <v>1597</v>
      </c>
      <c r="I214" s="7"/>
      <c r="J214" s="7"/>
      <c r="K214" s="15"/>
      <c r="L214" s="15"/>
      <c r="M214" s="15"/>
      <c r="N214" s="15"/>
      <c r="O214" s="15"/>
      <c r="P214" s="15"/>
      <c r="Q214" s="15"/>
      <c r="R214" s="15"/>
      <c r="S214" s="15"/>
      <c r="T214" s="15"/>
      <c r="U214" s="15"/>
      <c r="V214" s="15"/>
      <c r="W214" s="15"/>
      <c r="X214" s="15"/>
      <c r="Y214" s="15"/>
      <c r="Z214" s="15"/>
    </row>
    <row r="215">
      <c r="A215" s="16">
        <v>43840.0</v>
      </c>
      <c r="B215" s="18" t="s">
        <v>1602</v>
      </c>
      <c r="C215" s="20">
        <v>409.0</v>
      </c>
      <c r="D215" s="20" t="s">
        <v>202</v>
      </c>
      <c r="E215" s="22">
        <v>6486000.0</v>
      </c>
      <c r="F215" s="25" t="str">
        <f t="shared" si="1"/>
        <v>CR</v>
      </c>
      <c r="G215" s="46">
        <v>5.03085574778E9</v>
      </c>
      <c r="H215" s="29" t="s">
        <v>1606</v>
      </c>
      <c r="I215" s="7"/>
      <c r="J215" s="7"/>
      <c r="K215" s="15"/>
      <c r="L215" s="15"/>
      <c r="M215" s="15"/>
      <c r="N215" s="15"/>
      <c r="O215" s="15"/>
      <c r="P215" s="15"/>
      <c r="Q215" s="15"/>
      <c r="R215" s="15"/>
      <c r="S215" s="15"/>
      <c r="T215" s="15"/>
      <c r="U215" s="15"/>
      <c r="V215" s="15"/>
      <c r="W215" s="15"/>
      <c r="X215" s="15"/>
      <c r="Y215" s="15"/>
      <c r="Z215" s="15"/>
    </row>
    <row r="216">
      <c r="A216" s="16">
        <v>43840.0</v>
      </c>
      <c r="B216" s="18" t="s">
        <v>30</v>
      </c>
      <c r="C216" s="20">
        <v>7830.0</v>
      </c>
      <c r="D216" s="20" t="s">
        <v>132</v>
      </c>
      <c r="E216" s="22">
        <v>1086000.0</v>
      </c>
      <c r="F216" s="25" t="str">
        <f t="shared" si="1"/>
        <v>CR</v>
      </c>
      <c r="G216" s="46">
        <v>5.03194174778E9</v>
      </c>
      <c r="H216" s="29" t="s">
        <v>1609</v>
      </c>
      <c r="I216" s="7"/>
      <c r="J216" s="7"/>
      <c r="K216" s="15"/>
      <c r="L216" s="15"/>
      <c r="M216" s="15"/>
      <c r="N216" s="15"/>
      <c r="O216" s="15"/>
      <c r="P216" s="15"/>
      <c r="Q216" s="15"/>
      <c r="R216" s="15"/>
      <c r="S216" s="15"/>
      <c r="T216" s="15"/>
      <c r="U216" s="15"/>
      <c r="V216" s="15"/>
      <c r="W216" s="15"/>
      <c r="X216" s="15"/>
      <c r="Y216" s="15"/>
      <c r="Z216" s="15"/>
    </row>
    <row r="217">
      <c r="A217" s="16">
        <v>43840.0</v>
      </c>
      <c r="B217" s="18" t="s">
        <v>819</v>
      </c>
      <c r="C217" s="20">
        <v>8030.0</v>
      </c>
      <c r="D217" s="20" t="s">
        <v>821</v>
      </c>
      <c r="E217" s="22">
        <v>1216000.0</v>
      </c>
      <c r="F217" s="25" t="str">
        <f t="shared" si="1"/>
        <v>CR</v>
      </c>
      <c r="G217" s="46">
        <v>5.03315774778E9</v>
      </c>
      <c r="H217" s="29" t="s">
        <v>1616</v>
      </c>
      <c r="I217" s="7"/>
      <c r="J217" s="7"/>
      <c r="K217" s="15"/>
      <c r="L217" s="15"/>
      <c r="M217" s="15"/>
      <c r="N217" s="15"/>
      <c r="O217" s="15"/>
      <c r="P217" s="15"/>
      <c r="Q217" s="15"/>
      <c r="R217" s="15"/>
      <c r="S217" s="15"/>
      <c r="T217" s="15"/>
      <c r="U217" s="15"/>
      <c r="V217" s="15"/>
      <c r="W217" s="15"/>
      <c r="X217" s="15"/>
      <c r="Y217" s="15"/>
      <c r="Z217" s="15"/>
    </row>
    <row r="218">
      <c r="A218" s="16">
        <v>43840.0</v>
      </c>
      <c r="B218" s="18" t="s">
        <v>1620</v>
      </c>
      <c r="C218" s="20">
        <v>353.0</v>
      </c>
      <c r="D218" s="20" t="s">
        <v>186</v>
      </c>
      <c r="E218" s="22">
        <v>4406000.0</v>
      </c>
      <c r="F218" s="25" t="str">
        <f t="shared" si="1"/>
        <v>CR</v>
      </c>
      <c r="G218" s="46">
        <v>5.03756374778E9</v>
      </c>
      <c r="H218" s="29" t="s">
        <v>1624</v>
      </c>
      <c r="I218" s="7"/>
      <c r="J218" s="7"/>
      <c r="K218" s="15"/>
      <c r="L218" s="15"/>
      <c r="M218" s="15"/>
      <c r="N218" s="15"/>
      <c r="O218" s="15"/>
      <c r="P218" s="15"/>
      <c r="Q218" s="15"/>
      <c r="R218" s="15"/>
      <c r="S218" s="15"/>
      <c r="T218" s="15"/>
      <c r="U218" s="15"/>
      <c r="V218" s="15"/>
      <c r="W218" s="15"/>
      <c r="X218" s="15"/>
      <c r="Y218" s="15"/>
      <c r="Z218" s="15"/>
    </row>
    <row r="219">
      <c r="A219" s="16">
        <v>43840.0</v>
      </c>
      <c r="B219" s="18" t="s">
        <v>1628</v>
      </c>
      <c r="C219" s="20">
        <v>409.0</v>
      </c>
      <c r="D219" s="20" t="s">
        <v>110</v>
      </c>
      <c r="E219" s="22">
        <v>2206000.0</v>
      </c>
      <c r="F219" s="25" t="str">
        <f t="shared" si="1"/>
        <v>CR</v>
      </c>
      <c r="G219" s="46">
        <v>5.03976974778E9</v>
      </c>
      <c r="H219" s="29" t="s">
        <v>1633</v>
      </c>
      <c r="I219" s="7"/>
      <c r="J219" s="7"/>
      <c r="K219" s="15"/>
      <c r="L219" s="15"/>
      <c r="M219" s="15"/>
      <c r="N219" s="15"/>
      <c r="O219" s="15"/>
      <c r="P219" s="15"/>
      <c r="Q219" s="15"/>
      <c r="R219" s="15"/>
      <c r="S219" s="15"/>
      <c r="T219" s="15"/>
      <c r="U219" s="15"/>
      <c r="V219" s="15"/>
      <c r="W219" s="15"/>
      <c r="X219" s="15"/>
      <c r="Y219" s="15"/>
      <c r="Z219" s="15"/>
    </row>
    <row r="220">
      <c r="A220" s="16">
        <v>43840.0</v>
      </c>
      <c r="B220" s="18" t="s">
        <v>1637</v>
      </c>
      <c r="C220" s="20">
        <v>8165.0</v>
      </c>
      <c r="D220" s="20" t="s">
        <v>816</v>
      </c>
      <c r="E220" s="22">
        <v>3246000.0</v>
      </c>
      <c r="F220" s="25" t="str">
        <f t="shared" si="1"/>
        <v>CR</v>
      </c>
      <c r="G220" s="46">
        <v>5.04301574778E9</v>
      </c>
      <c r="H220" s="29" t="s">
        <v>1642</v>
      </c>
      <c r="I220" s="7"/>
      <c r="J220" s="7"/>
      <c r="K220" s="15"/>
      <c r="L220" s="15"/>
      <c r="M220" s="15"/>
      <c r="N220" s="15"/>
      <c r="O220" s="15"/>
      <c r="P220" s="15"/>
      <c r="Q220" s="15"/>
      <c r="R220" s="15"/>
      <c r="S220" s="15"/>
      <c r="T220" s="15"/>
      <c r="U220" s="15"/>
      <c r="V220" s="15"/>
      <c r="W220" s="15"/>
      <c r="X220" s="15"/>
      <c r="Y220" s="15"/>
      <c r="Z220" s="15"/>
    </row>
    <row r="221">
      <c r="A221" s="16">
        <v>43840.0</v>
      </c>
      <c r="B221" s="18" t="s">
        <v>607</v>
      </c>
      <c r="C221" s="20">
        <v>938.0</v>
      </c>
      <c r="D221" s="20" t="s">
        <v>609</v>
      </c>
      <c r="E221" s="22">
        <v>5894409.0</v>
      </c>
      <c r="F221" s="25" t="str">
        <f t="shared" si="1"/>
        <v>CR</v>
      </c>
      <c r="G221" s="46">
        <v>5.04891015678E9</v>
      </c>
      <c r="H221" s="29" t="s">
        <v>1647</v>
      </c>
      <c r="I221" s="94" t="s">
        <v>879</v>
      </c>
      <c r="J221" s="7"/>
      <c r="K221" s="15"/>
      <c r="L221" s="15"/>
      <c r="M221" s="15"/>
      <c r="N221" s="15"/>
      <c r="O221" s="15"/>
      <c r="P221" s="15"/>
      <c r="Q221" s="15"/>
      <c r="R221" s="15"/>
      <c r="S221" s="15"/>
      <c r="T221" s="15"/>
      <c r="U221" s="15"/>
      <c r="V221" s="15"/>
      <c r="W221" s="15"/>
      <c r="X221" s="15"/>
      <c r="Y221" s="15"/>
      <c r="Z221" s="15"/>
    </row>
    <row r="222">
      <c r="A222" s="16">
        <v>43840.0</v>
      </c>
      <c r="B222" s="18" t="s">
        <v>1652</v>
      </c>
      <c r="C222" s="20">
        <v>938.0</v>
      </c>
      <c r="D222" s="20" t="s">
        <v>1214</v>
      </c>
      <c r="E222" s="22">
        <v>6492000.0</v>
      </c>
      <c r="F222" s="25" t="str">
        <f t="shared" si="1"/>
        <v>CR</v>
      </c>
      <c r="G222" s="46">
        <v>5.05540215678E9</v>
      </c>
      <c r="H222" s="29" t="s">
        <v>1655</v>
      </c>
      <c r="I222" s="7"/>
      <c r="J222" s="7"/>
      <c r="K222" s="15"/>
      <c r="L222" s="15"/>
      <c r="M222" s="15"/>
      <c r="N222" s="15"/>
      <c r="O222" s="15"/>
      <c r="P222" s="15"/>
      <c r="Q222" s="15"/>
      <c r="R222" s="15"/>
      <c r="S222" s="15"/>
      <c r="T222" s="15"/>
      <c r="U222" s="15"/>
      <c r="V222" s="15"/>
      <c r="W222" s="15"/>
      <c r="X222" s="15"/>
      <c r="Y222" s="15"/>
      <c r="Z222" s="15"/>
    </row>
    <row r="223">
      <c r="A223" s="16">
        <v>43840.0</v>
      </c>
      <c r="B223" s="18" t="s">
        <v>1659</v>
      </c>
      <c r="C223" s="20">
        <v>938.0</v>
      </c>
      <c r="D223" s="20" t="s">
        <v>870</v>
      </c>
      <c r="E223" s="22">
        <v>1326000.0</v>
      </c>
      <c r="F223" s="25" t="str">
        <f t="shared" si="1"/>
        <v>CR</v>
      </c>
      <c r="G223" s="46">
        <v>5.05672815678E9</v>
      </c>
      <c r="H223" s="29" t="s">
        <v>1663</v>
      </c>
      <c r="I223" s="7"/>
      <c r="J223" s="7"/>
      <c r="K223" s="15"/>
      <c r="L223" s="15"/>
      <c r="M223" s="15"/>
      <c r="N223" s="15"/>
      <c r="O223" s="15"/>
      <c r="P223" s="15"/>
      <c r="Q223" s="15"/>
      <c r="R223" s="15"/>
      <c r="S223" s="15"/>
      <c r="T223" s="15"/>
      <c r="U223" s="15"/>
      <c r="V223" s="15"/>
      <c r="W223" s="15"/>
      <c r="X223" s="15"/>
      <c r="Y223" s="15"/>
      <c r="Z223" s="15"/>
    </row>
    <row r="224">
      <c r="A224" s="16">
        <v>43840.0</v>
      </c>
      <c r="B224" s="18" t="s">
        <v>1667</v>
      </c>
      <c r="C224" s="20">
        <v>0.0</v>
      </c>
      <c r="D224" s="20" t="s">
        <v>896</v>
      </c>
      <c r="E224" s="22">
        <v>2706000.0</v>
      </c>
      <c r="F224" s="25" t="str">
        <f t="shared" si="1"/>
        <v>CR</v>
      </c>
      <c r="G224" s="46">
        <v>5.05943415678E9</v>
      </c>
      <c r="H224" s="29" t="s">
        <v>1670</v>
      </c>
      <c r="I224" s="7"/>
      <c r="J224" s="7"/>
      <c r="K224" s="15"/>
      <c r="L224" s="15"/>
      <c r="M224" s="15"/>
      <c r="N224" s="15"/>
      <c r="O224" s="15"/>
      <c r="P224" s="15"/>
      <c r="Q224" s="15"/>
      <c r="R224" s="15"/>
      <c r="S224" s="15"/>
      <c r="T224" s="15"/>
      <c r="U224" s="15"/>
      <c r="V224" s="15"/>
      <c r="W224" s="15"/>
      <c r="X224" s="15"/>
      <c r="Y224" s="15"/>
      <c r="Z224" s="15"/>
    </row>
    <row r="225">
      <c r="A225" s="16">
        <v>43840.0</v>
      </c>
      <c r="B225" s="18" t="s">
        <v>1674</v>
      </c>
      <c r="C225" s="20">
        <v>0.0</v>
      </c>
      <c r="D225" s="20" t="s">
        <v>262</v>
      </c>
      <c r="E225" s="22">
        <v>553000.0</v>
      </c>
      <c r="F225" s="25" t="str">
        <f t="shared" si="1"/>
        <v>CR</v>
      </c>
      <c r="G225" s="46">
        <v>5.05998715678E9</v>
      </c>
      <c r="H225" s="29" t="s">
        <v>1678</v>
      </c>
      <c r="I225" s="7"/>
      <c r="J225" s="7"/>
      <c r="K225" s="15"/>
      <c r="L225" s="15"/>
      <c r="M225" s="15"/>
      <c r="N225" s="15"/>
      <c r="O225" s="15"/>
      <c r="P225" s="15"/>
      <c r="Q225" s="15"/>
      <c r="R225" s="15"/>
      <c r="S225" s="15"/>
      <c r="T225" s="15"/>
      <c r="U225" s="15"/>
      <c r="V225" s="15"/>
      <c r="W225" s="15"/>
      <c r="X225" s="15"/>
      <c r="Y225" s="15"/>
      <c r="Z225" s="15"/>
    </row>
    <row r="226">
      <c r="A226" s="16">
        <v>43840.0</v>
      </c>
      <c r="B226" s="18" t="s">
        <v>1682</v>
      </c>
      <c r="C226" s="20">
        <v>0.0</v>
      </c>
      <c r="D226" s="20" t="s">
        <v>1685</v>
      </c>
      <c r="E226" s="22">
        <v>4294043.0</v>
      </c>
      <c r="F226" s="25" t="str">
        <f t="shared" si="1"/>
        <v>CR</v>
      </c>
      <c r="G226" s="46">
        <v>5.06428119978E9</v>
      </c>
      <c r="H226" s="29" t="s">
        <v>1686</v>
      </c>
      <c r="I226" s="7"/>
      <c r="J226" s="7"/>
      <c r="K226" s="15"/>
      <c r="L226" s="15"/>
      <c r="M226" s="15"/>
      <c r="N226" s="15"/>
      <c r="O226" s="15"/>
      <c r="P226" s="15"/>
      <c r="Q226" s="15"/>
      <c r="R226" s="15"/>
      <c r="S226" s="15"/>
      <c r="T226" s="15"/>
      <c r="U226" s="15"/>
      <c r="V226" s="15"/>
      <c r="W226" s="15"/>
      <c r="X226" s="15"/>
      <c r="Y226" s="15"/>
      <c r="Z226" s="15"/>
    </row>
    <row r="227">
      <c r="A227" s="16">
        <v>43840.0</v>
      </c>
      <c r="B227" s="18" t="s">
        <v>1691</v>
      </c>
      <c r="C227" s="20">
        <v>972.0</v>
      </c>
      <c r="D227" s="20" t="s">
        <v>1693</v>
      </c>
      <c r="E227" s="22">
        <v>5401000.0</v>
      </c>
      <c r="F227" s="25" t="str">
        <f t="shared" si="1"/>
        <v>CR</v>
      </c>
      <c r="G227" s="46">
        <v>5.06968219978E9</v>
      </c>
      <c r="H227" s="29" t="s">
        <v>1697</v>
      </c>
      <c r="I227" s="50" t="s">
        <v>879</v>
      </c>
      <c r="J227" s="7"/>
      <c r="K227" s="15"/>
      <c r="L227" s="15"/>
      <c r="M227" s="15"/>
      <c r="N227" s="15"/>
      <c r="O227" s="15"/>
      <c r="P227" s="15"/>
      <c r="Q227" s="15"/>
      <c r="R227" s="15"/>
      <c r="S227" s="15"/>
      <c r="T227" s="15"/>
      <c r="U227" s="15"/>
      <c r="V227" s="15"/>
      <c r="W227" s="15"/>
      <c r="X227" s="15"/>
      <c r="Y227" s="15"/>
      <c r="Z227" s="15"/>
    </row>
    <row r="228">
      <c r="A228" s="16">
        <v>43840.0</v>
      </c>
      <c r="B228" s="18" t="s">
        <v>30</v>
      </c>
      <c r="C228" s="20">
        <v>8035.0</v>
      </c>
      <c r="D228" s="20" t="s">
        <v>952</v>
      </c>
      <c r="E228" s="22">
        <v>1.512E7</v>
      </c>
      <c r="F228" s="25" t="str">
        <f t="shared" si="1"/>
        <v>CR</v>
      </c>
      <c r="G228" s="46">
        <v>5.08480219978E9</v>
      </c>
      <c r="H228" s="29" t="s">
        <v>1705</v>
      </c>
      <c r="I228" s="7"/>
      <c r="J228" s="7"/>
      <c r="K228" s="15"/>
      <c r="L228" s="15"/>
      <c r="M228" s="15"/>
      <c r="N228" s="15"/>
      <c r="O228" s="15"/>
      <c r="P228" s="15"/>
      <c r="Q228" s="15"/>
      <c r="R228" s="15"/>
      <c r="S228" s="15"/>
      <c r="T228" s="15"/>
      <c r="U228" s="15"/>
      <c r="V228" s="15"/>
      <c r="W228" s="15"/>
      <c r="X228" s="15"/>
      <c r="Y228" s="15"/>
      <c r="Z228" s="15"/>
    </row>
    <row r="229">
      <c r="A229" s="16">
        <v>43840.0</v>
      </c>
      <c r="B229" s="18" t="s">
        <v>1707</v>
      </c>
      <c r="C229" s="20">
        <v>7960.0</v>
      </c>
      <c r="D229" s="20" t="s">
        <v>1389</v>
      </c>
      <c r="E229" s="22">
        <v>1350000.0</v>
      </c>
      <c r="F229" s="25" t="str">
        <f t="shared" si="1"/>
        <v>CR</v>
      </c>
      <c r="G229" s="46">
        <v>5.08615219978E9</v>
      </c>
      <c r="H229" s="29" t="s">
        <v>1709</v>
      </c>
      <c r="I229" s="7"/>
      <c r="J229" s="7"/>
      <c r="K229" s="15"/>
      <c r="L229" s="15"/>
      <c r="M229" s="15"/>
      <c r="N229" s="15"/>
      <c r="O229" s="15"/>
      <c r="P229" s="15"/>
      <c r="Q229" s="15"/>
      <c r="R229" s="15"/>
      <c r="S229" s="15"/>
      <c r="T229" s="15"/>
      <c r="U229" s="15"/>
      <c r="V229" s="15"/>
      <c r="W229" s="15"/>
      <c r="X229" s="15"/>
      <c r="Y229" s="15"/>
      <c r="Z229" s="15"/>
    </row>
    <row r="230">
      <c r="A230" s="16">
        <v>43840.0</v>
      </c>
      <c r="B230" s="18" t="s">
        <v>1712</v>
      </c>
      <c r="C230" s="20">
        <v>0.0</v>
      </c>
      <c r="D230" s="20" t="s">
        <v>458</v>
      </c>
      <c r="E230" s="22">
        <v>956640.0</v>
      </c>
      <c r="F230" s="25" t="str">
        <f t="shared" si="1"/>
        <v>CR</v>
      </c>
      <c r="G230" s="46">
        <v>5.08710883978E9</v>
      </c>
      <c r="H230" s="29" t="s">
        <v>1717</v>
      </c>
      <c r="I230" s="7"/>
      <c r="J230" s="7"/>
      <c r="K230" s="15"/>
      <c r="L230" s="15"/>
      <c r="M230" s="15"/>
      <c r="N230" s="15"/>
      <c r="O230" s="15"/>
      <c r="P230" s="15"/>
      <c r="Q230" s="15"/>
      <c r="R230" s="15"/>
      <c r="S230" s="15"/>
      <c r="T230" s="15"/>
      <c r="U230" s="15"/>
      <c r="V230" s="15"/>
      <c r="W230" s="15"/>
      <c r="X230" s="15"/>
      <c r="Y230" s="15"/>
      <c r="Z230" s="15"/>
    </row>
    <row r="231">
      <c r="A231" s="16">
        <v>43840.0</v>
      </c>
      <c r="B231" s="18" t="s">
        <v>1722</v>
      </c>
      <c r="C231" s="20">
        <v>0.0</v>
      </c>
      <c r="D231" s="20" t="s">
        <v>262</v>
      </c>
      <c r="E231" s="22">
        <v>553000.0</v>
      </c>
      <c r="F231" s="25" t="str">
        <f t="shared" si="1"/>
        <v>CR</v>
      </c>
      <c r="G231" s="46">
        <v>5.08766183978E9</v>
      </c>
      <c r="H231" s="29" t="s">
        <v>1726</v>
      </c>
      <c r="I231" s="7"/>
      <c r="J231" s="7"/>
      <c r="K231" s="15"/>
      <c r="L231" s="15"/>
      <c r="M231" s="15"/>
      <c r="N231" s="15"/>
      <c r="O231" s="15"/>
      <c r="P231" s="15"/>
      <c r="Q231" s="15"/>
      <c r="R231" s="15"/>
      <c r="S231" s="15"/>
      <c r="T231" s="15"/>
      <c r="U231" s="15"/>
      <c r="V231" s="15"/>
      <c r="W231" s="15"/>
      <c r="X231" s="15"/>
      <c r="Y231" s="15"/>
      <c r="Z231" s="15"/>
    </row>
    <row r="232">
      <c r="A232" s="16">
        <v>43840.0</v>
      </c>
      <c r="B232" s="18" t="s">
        <v>1042</v>
      </c>
      <c r="C232" s="20">
        <v>998.0</v>
      </c>
      <c r="D232" s="20" t="s">
        <v>110</v>
      </c>
      <c r="E232" s="22">
        <v>2206000.0</v>
      </c>
      <c r="F232" s="25" t="str">
        <f t="shared" si="1"/>
        <v>CR</v>
      </c>
      <c r="G232" s="46">
        <v>5.08986783978E9</v>
      </c>
      <c r="H232" s="29" t="s">
        <v>1733</v>
      </c>
      <c r="I232" s="7"/>
      <c r="J232" s="7"/>
      <c r="K232" s="15"/>
      <c r="L232" s="15"/>
      <c r="M232" s="15"/>
      <c r="N232" s="15"/>
      <c r="O232" s="15"/>
      <c r="P232" s="15"/>
      <c r="Q232" s="15"/>
      <c r="R232" s="15"/>
      <c r="S232" s="15"/>
      <c r="T232" s="15"/>
      <c r="U232" s="15"/>
      <c r="V232" s="15"/>
      <c r="W232" s="15"/>
      <c r="X232" s="15"/>
      <c r="Y232" s="15"/>
      <c r="Z232" s="15"/>
    </row>
    <row r="233">
      <c r="A233" s="16">
        <v>43840.0</v>
      </c>
      <c r="B233" s="18" t="s">
        <v>1738</v>
      </c>
      <c r="C233" s="20">
        <v>0.0</v>
      </c>
      <c r="D233" s="20" t="s">
        <v>637</v>
      </c>
      <c r="E233" s="22">
        <v>813000.0</v>
      </c>
      <c r="F233" s="25" t="str">
        <f t="shared" si="1"/>
        <v>CR</v>
      </c>
      <c r="G233" s="46">
        <v>5.09068083978E9</v>
      </c>
      <c r="H233" s="29" t="s">
        <v>1742</v>
      </c>
      <c r="I233" s="7"/>
      <c r="J233" s="7"/>
      <c r="K233" s="15"/>
      <c r="L233" s="15"/>
      <c r="M233" s="15"/>
      <c r="N233" s="15"/>
      <c r="O233" s="15"/>
      <c r="P233" s="15"/>
      <c r="Q233" s="15"/>
      <c r="R233" s="15"/>
      <c r="S233" s="15"/>
      <c r="T233" s="15"/>
      <c r="U233" s="15"/>
      <c r="V233" s="15"/>
      <c r="W233" s="15"/>
      <c r="X233" s="15"/>
      <c r="Y233" s="15"/>
      <c r="Z233" s="15"/>
    </row>
    <row r="234">
      <c r="A234" s="16">
        <v>43840.0</v>
      </c>
      <c r="B234" s="18" t="s">
        <v>1748</v>
      </c>
      <c r="C234" s="20">
        <v>938.0</v>
      </c>
      <c r="D234" s="20" t="s">
        <v>1750</v>
      </c>
      <c r="E234" s="22">
        <v>1.4592E7</v>
      </c>
      <c r="F234" s="25" t="str">
        <f t="shared" si="1"/>
        <v>CR</v>
      </c>
      <c r="G234" s="46">
        <v>5.10527283978E9</v>
      </c>
      <c r="H234" s="29" t="s">
        <v>1754</v>
      </c>
      <c r="I234" s="94" t="s">
        <v>879</v>
      </c>
      <c r="J234" s="7"/>
      <c r="K234" s="15"/>
      <c r="L234" s="15"/>
      <c r="M234" s="15"/>
      <c r="N234" s="15"/>
      <c r="O234" s="15"/>
      <c r="P234" s="15"/>
      <c r="Q234" s="15"/>
      <c r="R234" s="15"/>
      <c r="S234" s="15"/>
      <c r="T234" s="15"/>
      <c r="U234" s="15"/>
      <c r="V234" s="15"/>
      <c r="W234" s="15"/>
      <c r="X234" s="15"/>
      <c r="Y234" s="15"/>
      <c r="Z234" s="15"/>
    </row>
    <row r="235">
      <c r="A235" s="16">
        <v>43840.0</v>
      </c>
      <c r="B235" s="18" t="s">
        <v>1757</v>
      </c>
      <c r="C235" s="20">
        <v>0.0</v>
      </c>
      <c r="D235" s="20" t="s">
        <v>602</v>
      </c>
      <c r="E235" s="22">
        <v>1100000.0</v>
      </c>
      <c r="F235" s="25" t="str">
        <f t="shared" si="1"/>
        <v>CR</v>
      </c>
      <c r="G235" s="46">
        <v>5.10637283978E9</v>
      </c>
      <c r="H235" s="29" t="s">
        <v>1760</v>
      </c>
      <c r="I235" s="7"/>
      <c r="J235" s="7"/>
      <c r="K235" s="15"/>
      <c r="L235" s="15"/>
      <c r="M235" s="15"/>
      <c r="N235" s="15"/>
      <c r="O235" s="15"/>
      <c r="P235" s="15"/>
      <c r="Q235" s="15"/>
      <c r="R235" s="15"/>
      <c r="S235" s="15"/>
      <c r="T235" s="15"/>
      <c r="U235" s="15"/>
      <c r="V235" s="15"/>
      <c r="W235" s="15"/>
      <c r="X235" s="15"/>
      <c r="Y235" s="15"/>
      <c r="Z235" s="15"/>
    </row>
    <row r="236">
      <c r="A236" s="52">
        <v>43840.0</v>
      </c>
      <c r="B236" s="53" t="s">
        <v>30</v>
      </c>
      <c r="C236" s="54">
        <v>7165.0</v>
      </c>
      <c r="D236" s="54" t="s">
        <v>1765</v>
      </c>
      <c r="E236" s="55">
        <v>9180000.0</v>
      </c>
      <c r="F236" s="56" t="str">
        <f t="shared" si="1"/>
        <v>CR</v>
      </c>
      <c r="G236" s="71">
        <v>5.11555283978E9</v>
      </c>
      <c r="H236" s="58" t="s">
        <v>1768</v>
      </c>
      <c r="I236" s="94" t="s">
        <v>879</v>
      </c>
      <c r="J236" s="99" t="s">
        <v>1769</v>
      </c>
      <c r="K236" s="91"/>
      <c r="L236" s="91"/>
      <c r="M236" s="91"/>
      <c r="N236" s="91"/>
      <c r="O236" s="91"/>
      <c r="P236" s="91"/>
      <c r="Q236" s="91"/>
      <c r="R236" s="91"/>
      <c r="S236" s="91"/>
      <c r="T236" s="91"/>
      <c r="U236" s="91"/>
      <c r="V236" s="91"/>
      <c r="W236" s="91"/>
      <c r="X236" s="91"/>
      <c r="Y236" s="91"/>
      <c r="Z236" s="91"/>
    </row>
    <row r="237">
      <c r="A237" s="16">
        <v>43840.0</v>
      </c>
      <c r="B237" s="18" t="s">
        <v>1778</v>
      </c>
      <c r="C237" s="20">
        <v>8360.0</v>
      </c>
      <c r="D237" s="20" t="s">
        <v>92</v>
      </c>
      <c r="E237" s="22">
        <v>883000.0</v>
      </c>
      <c r="F237" s="25" t="str">
        <f t="shared" si="1"/>
        <v>CR</v>
      </c>
      <c r="G237" s="46">
        <v>5.11643583978E9</v>
      </c>
      <c r="H237" s="29" t="s">
        <v>1781</v>
      </c>
      <c r="I237" s="7"/>
      <c r="J237" s="7"/>
      <c r="K237" s="15"/>
      <c r="L237" s="15"/>
      <c r="M237" s="15"/>
      <c r="N237" s="15"/>
      <c r="O237" s="15"/>
      <c r="P237" s="15"/>
      <c r="Q237" s="15"/>
      <c r="R237" s="15"/>
      <c r="S237" s="15"/>
      <c r="T237" s="15"/>
      <c r="U237" s="15"/>
      <c r="V237" s="15"/>
      <c r="W237" s="15"/>
      <c r="X237" s="15"/>
      <c r="Y237" s="15"/>
      <c r="Z237" s="15"/>
    </row>
    <row r="238">
      <c r="A238" s="16">
        <v>43840.0</v>
      </c>
      <c r="B238" s="18" t="s">
        <v>1785</v>
      </c>
      <c r="C238" s="20">
        <v>7960.0</v>
      </c>
      <c r="D238" s="20" t="s">
        <v>1505</v>
      </c>
      <c r="E238" s="22">
        <v>1081000.0</v>
      </c>
      <c r="F238" s="25" t="str">
        <f t="shared" si="1"/>
        <v>CR</v>
      </c>
      <c r="G238" s="46">
        <v>5.11751683978E9</v>
      </c>
      <c r="H238" s="29" t="s">
        <v>1789</v>
      </c>
      <c r="I238" s="7"/>
      <c r="J238" s="7"/>
      <c r="K238" s="15"/>
      <c r="L238" s="15"/>
      <c r="M238" s="15"/>
      <c r="N238" s="15"/>
      <c r="O238" s="15"/>
      <c r="P238" s="15"/>
      <c r="Q238" s="15"/>
      <c r="R238" s="15"/>
      <c r="S238" s="15"/>
      <c r="T238" s="15"/>
      <c r="U238" s="15"/>
      <c r="V238" s="15"/>
      <c r="W238" s="15"/>
      <c r="X238" s="15"/>
      <c r="Y238" s="15"/>
      <c r="Z238" s="15"/>
    </row>
    <row r="239">
      <c r="A239" s="16">
        <v>43840.0</v>
      </c>
      <c r="B239" s="18" t="s">
        <v>1793</v>
      </c>
      <c r="C239" s="20">
        <v>938.0</v>
      </c>
      <c r="D239" s="20" t="s">
        <v>1232</v>
      </c>
      <c r="E239" s="22">
        <v>2196500.0</v>
      </c>
      <c r="F239" s="25" t="str">
        <f t="shared" si="1"/>
        <v>CR</v>
      </c>
      <c r="G239" s="46">
        <v>5.11971333978E9</v>
      </c>
      <c r="H239" s="29" t="s">
        <v>1797</v>
      </c>
      <c r="I239" s="7"/>
      <c r="J239" s="7"/>
      <c r="K239" s="15"/>
      <c r="L239" s="15"/>
      <c r="M239" s="15"/>
      <c r="N239" s="15"/>
      <c r="O239" s="15"/>
      <c r="P239" s="15"/>
      <c r="Q239" s="15"/>
      <c r="R239" s="15"/>
      <c r="S239" s="15"/>
      <c r="T239" s="15"/>
      <c r="U239" s="15"/>
      <c r="V239" s="15"/>
      <c r="W239" s="15"/>
      <c r="X239" s="15"/>
      <c r="Y239" s="15"/>
      <c r="Z239" s="15"/>
    </row>
    <row r="240">
      <c r="A240" s="16">
        <v>43840.0</v>
      </c>
      <c r="B240" s="18" t="s">
        <v>1803</v>
      </c>
      <c r="C240" s="20">
        <v>0.0</v>
      </c>
      <c r="D240" s="20" t="s">
        <v>1303</v>
      </c>
      <c r="E240" s="22">
        <v>7560000.0</v>
      </c>
      <c r="F240" s="25" t="str">
        <f t="shared" si="1"/>
        <v>CR</v>
      </c>
      <c r="G240" s="46">
        <v>5.12727333978E9</v>
      </c>
      <c r="H240" s="29" t="s">
        <v>1808</v>
      </c>
      <c r="I240" s="7"/>
      <c r="J240" s="7"/>
      <c r="K240" s="15"/>
      <c r="L240" s="15"/>
      <c r="M240" s="15"/>
      <c r="N240" s="15"/>
      <c r="O240" s="15"/>
      <c r="P240" s="15"/>
      <c r="Q240" s="15"/>
      <c r="R240" s="15"/>
      <c r="S240" s="15"/>
      <c r="T240" s="15"/>
      <c r="U240" s="15"/>
      <c r="V240" s="15"/>
      <c r="W240" s="15"/>
      <c r="X240" s="15"/>
      <c r="Y240" s="15"/>
      <c r="Z240" s="15"/>
    </row>
    <row r="241">
      <c r="A241" s="16">
        <v>43840.0</v>
      </c>
      <c r="B241" s="18" t="s">
        <v>1813</v>
      </c>
      <c r="C241" s="20">
        <v>0.0</v>
      </c>
      <c r="D241" s="20" t="s">
        <v>14</v>
      </c>
      <c r="E241" s="22">
        <v>828000.0</v>
      </c>
      <c r="F241" s="25" t="str">
        <f t="shared" si="1"/>
        <v>CR</v>
      </c>
      <c r="G241" s="46">
        <v>5.12810133978E9</v>
      </c>
      <c r="H241" s="29" t="s">
        <v>1818</v>
      </c>
      <c r="I241" s="7"/>
      <c r="J241" s="7"/>
      <c r="K241" s="15"/>
      <c r="L241" s="15"/>
      <c r="M241" s="15"/>
      <c r="N241" s="15"/>
      <c r="O241" s="15"/>
      <c r="P241" s="15"/>
      <c r="Q241" s="15"/>
      <c r="R241" s="15"/>
      <c r="S241" s="15"/>
      <c r="T241" s="15"/>
      <c r="U241" s="15"/>
      <c r="V241" s="15"/>
      <c r="W241" s="15"/>
      <c r="X241" s="15"/>
      <c r="Y241" s="15"/>
      <c r="Z241" s="15"/>
    </row>
    <row r="242">
      <c r="A242" s="16">
        <v>43840.0</v>
      </c>
      <c r="B242" s="18" t="s">
        <v>1823</v>
      </c>
      <c r="C242" s="20">
        <v>0.0</v>
      </c>
      <c r="D242" s="20" t="s">
        <v>262</v>
      </c>
      <c r="E242" s="22">
        <v>553000.0</v>
      </c>
      <c r="F242" s="25" t="str">
        <f t="shared" si="1"/>
        <v>CR</v>
      </c>
      <c r="G242" s="46">
        <v>5.12865433978E9</v>
      </c>
      <c r="H242" s="29" t="s">
        <v>1825</v>
      </c>
      <c r="I242" s="7"/>
      <c r="J242" s="7"/>
      <c r="K242" s="15"/>
      <c r="L242" s="15"/>
      <c r="M242" s="15"/>
      <c r="N242" s="15"/>
      <c r="O242" s="15"/>
      <c r="P242" s="15"/>
      <c r="Q242" s="15"/>
      <c r="R242" s="15"/>
      <c r="S242" s="15"/>
      <c r="T242" s="15"/>
      <c r="U242" s="15"/>
      <c r="V242" s="15"/>
      <c r="W242" s="15"/>
      <c r="X242" s="15"/>
      <c r="Y242" s="15"/>
      <c r="Z242" s="15"/>
    </row>
    <row r="243">
      <c r="A243" s="16">
        <v>43840.0</v>
      </c>
      <c r="B243" s="18" t="s">
        <v>1829</v>
      </c>
      <c r="C243" s="20">
        <v>0.0</v>
      </c>
      <c r="D243" s="20" t="s">
        <v>14</v>
      </c>
      <c r="E243" s="22">
        <v>828000.0</v>
      </c>
      <c r="F243" s="25" t="str">
        <f t="shared" si="1"/>
        <v>CR</v>
      </c>
      <c r="G243" s="46">
        <v>5.12948233978E9</v>
      </c>
      <c r="H243" s="29" t="s">
        <v>1834</v>
      </c>
      <c r="I243" s="7"/>
      <c r="J243" s="7"/>
      <c r="K243" s="15"/>
      <c r="L243" s="15"/>
      <c r="M243" s="15"/>
      <c r="N243" s="15"/>
      <c r="O243" s="15"/>
      <c r="P243" s="15"/>
      <c r="Q243" s="15"/>
      <c r="R243" s="15"/>
      <c r="S243" s="15"/>
      <c r="T243" s="15"/>
      <c r="U243" s="15"/>
      <c r="V243" s="15"/>
      <c r="W243" s="15"/>
      <c r="X243" s="15"/>
      <c r="Y243" s="15"/>
      <c r="Z243" s="15"/>
    </row>
    <row r="244">
      <c r="A244" s="16">
        <v>43840.0</v>
      </c>
      <c r="B244" s="18" t="s">
        <v>1838</v>
      </c>
      <c r="C244" s="20">
        <v>0.0</v>
      </c>
      <c r="D244" s="20" t="s">
        <v>480</v>
      </c>
      <c r="E244" s="22">
        <v>1410000.0</v>
      </c>
      <c r="F244" s="25" t="str">
        <f t="shared" si="1"/>
        <v>CR</v>
      </c>
      <c r="G244" s="46">
        <v>5.13089233978E9</v>
      </c>
      <c r="H244" s="88" t="s">
        <v>1842</v>
      </c>
      <c r="I244" s="7"/>
      <c r="J244" s="7"/>
      <c r="K244" s="15"/>
      <c r="L244" s="15"/>
      <c r="M244" s="15"/>
      <c r="N244" s="15"/>
      <c r="O244" s="15"/>
      <c r="P244" s="15"/>
      <c r="Q244" s="15"/>
      <c r="R244" s="15"/>
      <c r="S244" s="15"/>
      <c r="T244" s="15"/>
      <c r="U244" s="15"/>
      <c r="V244" s="15"/>
      <c r="W244" s="15"/>
      <c r="X244" s="15"/>
      <c r="Y244" s="15"/>
      <c r="Z244" s="15"/>
    </row>
    <row r="245">
      <c r="A245" s="16">
        <v>43840.0</v>
      </c>
      <c r="B245" s="18" t="s">
        <v>1846</v>
      </c>
      <c r="C245" s="20">
        <v>0.0</v>
      </c>
      <c r="D245" s="20" t="s">
        <v>1426</v>
      </c>
      <c r="E245" s="22">
        <v>3240000.0</v>
      </c>
      <c r="F245" s="25" t="str">
        <f t="shared" si="1"/>
        <v>CR</v>
      </c>
      <c r="G245" s="46">
        <v>5.13413233978E9</v>
      </c>
      <c r="H245" s="29" t="s">
        <v>1850</v>
      </c>
      <c r="I245" s="7"/>
      <c r="J245" s="7"/>
      <c r="K245" s="15"/>
      <c r="L245" s="15"/>
      <c r="M245" s="15"/>
      <c r="N245" s="15"/>
      <c r="O245" s="15"/>
      <c r="P245" s="15"/>
      <c r="Q245" s="15"/>
      <c r="R245" s="15"/>
      <c r="S245" s="15"/>
      <c r="T245" s="15"/>
      <c r="U245" s="15"/>
      <c r="V245" s="15"/>
      <c r="W245" s="15"/>
      <c r="X245" s="15"/>
      <c r="Y245" s="15"/>
      <c r="Z245" s="15"/>
    </row>
    <row r="246">
      <c r="A246" s="16">
        <v>43840.0</v>
      </c>
      <c r="B246" s="18" t="s">
        <v>1852</v>
      </c>
      <c r="C246" s="20">
        <v>0.0</v>
      </c>
      <c r="D246" s="20" t="s">
        <v>1433</v>
      </c>
      <c r="E246" s="22">
        <v>1080000.0</v>
      </c>
      <c r="F246" s="25" t="str">
        <f t="shared" si="1"/>
        <v>CR</v>
      </c>
      <c r="G246" s="46">
        <v>5.13521233978E9</v>
      </c>
      <c r="H246" s="29" t="s">
        <v>1856</v>
      </c>
      <c r="I246" s="7"/>
      <c r="J246" s="7"/>
      <c r="K246" s="15"/>
      <c r="L246" s="15"/>
      <c r="M246" s="15"/>
      <c r="N246" s="15"/>
      <c r="O246" s="15"/>
      <c r="P246" s="15"/>
      <c r="Q246" s="15"/>
      <c r="R246" s="15"/>
      <c r="S246" s="15"/>
      <c r="T246" s="15"/>
      <c r="U246" s="15"/>
      <c r="V246" s="15"/>
      <c r="W246" s="15"/>
      <c r="X246" s="15"/>
      <c r="Y246" s="15"/>
      <c r="Z246" s="15"/>
    </row>
    <row r="247">
      <c r="A247" s="16">
        <v>43840.0</v>
      </c>
      <c r="B247" s="18" t="s">
        <v>1861</v>
      </c>
      <c r="C247" s="20">
        <v>0.0</v>
      </c>
      <c r="D247" s="20" t="s">
        <v>288</v>
      </c>
      <c r="E247" s="22">
        <v>2166000.0</v>
      </c>
      <c r="F247" s="25" t="str">
        <f t="shared" si="1"/>
        <v>CR</v>
      </c>
      <c r="G247" s="46">
        <v>5.13737833978E9</v>
      </c>
      <c r="H247" s="29" t="s">
        <v>1864</v>
      </c>
      <c r="I247" s="7"/>
      <c r="J247" s="7"/>
      <c r="K247" s="15"/>
      <c r="L247" s="15"/>
      <c r="M247" s="15"/>
      <c r="N247" s="15"/>
      <c r="O247" s="15"/>
      <c r="P247" s="15"/>
      <c r="Q247" s="15"/>
      <c r="R247" s="15"/>
      <c r="S247" s="15"/>
      <c r="T247" s="15"/>
      <c r="U247" s="15"/>
      <c r="V247" s="15"/>
      <c r="W247" s="15"/>
      <c r="X247" s="15"/>
      <c r="Y247" s="15"/>
      <c r="Z247" s="15"/>
    </row>
    <row r="248">
      <c r="A248" s="16">
        <v>43840.0</v>
      </c>
      <c r="B248" s="18" t="s">
        <v>1870</v>
      </c>
      <c r="C248" s="20">
        <v>0.0</v>
      </c>
      <c r="D248" s="20" t="s">
        <v>1438</v>
      </c>
      <c r="E248" s="22">
        <v>1.3257E7</v>
      </c>
      <c r="F248" s="25" t="str">
        <f t="shared" si="1"/>
        <v>CR</v>
      </c>
      <c r="G248" s="46">
        <v>5.15063533978E9</v>
      </c>
      <c r="H248" s="29" t="s">
        <v>1873</v>
      </c>
      <c r="I248" s="7"/>
      <c r="J248" s="7"/>
      <c r="K248" s="15"/>
      <c r="L248" s="15"/>
      <c r="M248" s="15"/>
      <c r="N248" s="15"/>
      <c r="O248" s="15"/>
      <c r="P248" s="15"/>
      <c r="Q248" s="15"/>
      <c r="R248" s="15"/>
      <c r="S248" s="15"/>
      <c r="T248" s="15"/>
      <c r="U248" s="15"/>
      <c r="V248" s="15"/>
      <c r="W248" s="15"/>
      <c r="X248" s="15"/>
      <c r="Y248" s="15"/>
      <c r="Z248" s="15"/>
    </row>
    <row r="249">
      <c r="A249" s="16">
        <v>43840.0</v>
      </c>
      <c r="B249" s="18" t="s">
        <v>1878</v>
      </c>
      <c r="C249" s="20">
        <v>0.0</v>
      </c>
      <c r="D249" s="20" t="s">
        <v>14</v>
      </c>
      <c r="E249" s="22">
        <v>828000.0</v>
      </c>
      <c r="F249" s="25" t="str">
        <f t="shared" si="1"/>
        <v>CR</v>
      </c>
      <c r="G249" s="46">
        <v>5.15146333978E9</v>
      </c>
      <c r="H249" s="29" t="s">
        <v>1879</v>
      </c>
      <c r="I249" s="7"/>
      <c r="J249" s="7"/>
      <c r="K249" s="15"/>
      <c r="L249" s="15"/>
      <c r="M249" s="15"/>
      <c r="N249" s="15"/>
      <c r="O249" s="15"/>
      <c r="P249" s="15"/>
      <c r="Q249" s="15"/>
      <c r="R249" s="15"/>
      <c r="S249" s="15"/>
      <c r="T249" s="15"/>
      <c r="U249" s="15"/>
      <c r="V249" s="15"/>
      <c r="W249" s="15"/>
      <c r="X249" s="15"/>
      <c r="Y249" s="15"/>
      <c r="Z249" s="15"/>
    </row>
    <row r="250">
      <c r="A250" s="16">
        <v>43840.0</v>
      </c>
      <c r="B250" s="18" t="s">
        <v>1881</v>
      </c>
      <c r="C250" s="20">
        <v>0.0</v>
      </c>
      <c r="D250" s="20" t="s">
        <v>1303</v>
      </c>
      <c r="E250" s="22">
        <v>7560000.0</v>
      </c>
      <c r="F250" s="25" t="str">
        <f t="shared" si="1"/>
        <v>CR</v>
      </c>
      <c r="G250" s="46">
        <v>5.15902333978E9</v>
      </c>
      <c r="H250" s="29" t="s">
        <v>1883</v>
      </c>
      <c r="I250" s="7"/>
      <c r="J250" s="7"/>
      <c r="K250" s="15"/>
      <c r="L250" s="15"/>
      <c r="M250" s="15"/>
      <c r="N250" s="15"/>
      <c r="O250" s="15"/>
      <c r="P250" s="15"/>
      <c r="Q250" s="15"/>
      <c r="R250" s="15"/>
      <c r="S250" s="15"/>
      <c r="T250" s="15"/>
      <c r="U250" s="15"/>
      <c r="V250" s="15"/>
      <c r="W250" s="15"/>
      <c r="X250" s="15"/>
      <c r="Y250" s="15"/>
      <c r="Z250" s="15"/>
    </row>
    <row r="251">
      <c r="A251" s="16">
        <v>43840.0</v>
      </c>
      <c r="B251" s="18" t="s">
        <v>1886</v>
      </c>
      <c r="C251" s="20">
        <v>0.0</v>
      </c>
      <c r="D251" s="20" t="s">
        <v>14</v>
      </c>
      <c r="E251" s="22">
        <v>828000.0</v>
      </c>
      <c r="F251" s="25" t="str">
        <f t="shared" si="1"/>
        <v>CR</v>
      </c>
      <c r="G251" s="46">
        <v>5.15985133978E9</v>
      </c>
      <c r="H251" s="29" t="s">
        <v>1891</v>
      </c>
      <c r="I251" s="7"/>
      <c r="J251" s="7"/>
      <c r="K251" s="15"/>
      <c r="L251" s="15"/>
      <c r="M251" s="15"/>
      <c r="N251" s="15"/>
      <c r="O251" s="15"/>
      <c r="P251" s="15"/>
      <c r="Q251" s="15"/>
      <c r="R251" s="15"/>
      <c r="S251" s="15"/>
      <c r="T251" s="15"/>
      <c r="U251" s="15"/>
      <c r="V251" s="15"/>
      <c r="W251" s="15"/>
      <c r="X251" s="15"/>
      <c r="Y251" s="15"/>
      <c r="Z251" s="15"/>
    </row>
    <row r="252">
      <c r="A252" s="16">
        <v>43840.0</v>
      </c>
      <c r="B252" s="18" t="s">
        <v>1895</v>
      </c>
      <c r="C252" s="20">
        <v>0.0</v>
      </c>
      <c r="D252" s="20" t="s">
        <v>14</v>
      </c>
      <c r="E252" s="22">
        <v>828000.0</v>
      </c>
      <c r="F252" s="25" t="str">
        <f t="shared" si="1"/>
        <v>CR</v>
      </c>
      <c r="G252" s="46">
        <v>5.16067933978E9</v>
      </c>
      <c r="H252" s="29" t="s">
        <v>1898</v>
      </c>
      <c r="I252" s="7"/>
      <c r="J252" s="7"/>
      <c r="K252" s="15"/>
      <c r="L252" s="15"/>
      <c r="M252" s="15"/>
      <c r="N252" s="15"/>
      <c r="O252" s="15"/>
      <c r="P252" s="15"/>
      <c r="Q252" s="15"/>
      <c r="R252" s="15"/>
      <c r="S252" s="15"/>
      <c r="T252" s="15"/>
      <c r="U252" s="15"/>
      <c r="V252" s="15"/>
      <c r="W252" s="15"/>
      <c r="X252" s="15"/>
      <c r="Y252" s="15"/>
      <c r="Z252" s="15"/>
    </row>
    <row r="253">
      <c r="A253" s="16">
        <v>43840.0</v>
      </c>
      <c r="B253" s="18" t="s">
        <v>1902</v>
      </c>
      <c r="C253" s="20">
        <v>0.0</v>
      </c>
      <c r="D253" s="20" t="s">
        <v>268</v>
      </c>
      <c r="E253" s="22">
        <v>1931000.0</v>
      </c>
      <c r="F253" s="25" t="str">
        <f t="shared" si="1"/>
        <v>CR</v>
      </c>
      <c r="G253" s="46">
        <v>5.16261033978E9</v>
      </c>
      <c r="H253" s="29" t="s">
        <v>1905</v>
      </c>
      <c r="I253" s="7"/>
      <c r="J253" s="7"/>
      <c r="K253" s="15"/>
      <c r="L253" s="15"/>
      <c r="M253" s="15"/>
      <c r="N253" s="15"/>
      <c r="O253" s="15"/>
      <c r="P253" s="15"/>
      <c r="Q253" s="15"/>
      <c r="R253" s="15"/>
      <c r="S253" s="15"/>
      <c r="T253" s="15"/>
      <c r="U253" s="15"/>
      <c r="V253" s="15"/>
      <c r="W253" s="15"/>
      <c r="X253" s="15"/>
      <c r="Y253" s="15"/>
      <c r="Z253" s="15"/>
    </row>
    <row r="254">
      <c r="A254" s="16">
        <v>43840.0</v>
      </c>
      <c r="B254" s="36" t="s">
        <v>1910</v>
      </c>
      <c r="C254" s="37">
        <v>0.0</v>
      </c>
      <c r="D254" s="38" t="s">
        <v>1912</v>
      </c>
      <c r="E254" s="39">
        <v>8339827.0</v>
      </c>
      <c r="F254" s="40" t="str">
        <f t="shared" si="1"/>
        <v>DB</v>
      </c>
      <c r="G254" s="41">
        <v>5.15427051278E9</v>
      </c>
      <c r="H254" s="65" t="s">
        <v>1916</v>
      </c>
      <c r="I254" s="7"/>
      <c r="J254" s="7"/>
      <c r="K254" s="35"/>
      <c r="L254" s="35"/>
      <c r="M254" s="15"/>
      <c r="N254" s="15"/>
      <c r="O254" s="15"/>
      <c r="P254" s="15"/>
      <c r="Q254" s="15"/>
      <c r="R254" s="15"/>
      <c r="S254" s="15"/>
      <c r="T254" s="15"/>
      <c r="U254" s="15"/>
      <c r="V254" s="15"/>
      <c r="W254" s="15"/>
      <c r="X254" s="15"/>
      <c r="Y254" s="15"/>
      <c r="Z254" s="15"/>
    </row>
    <row r="255">
      <c r="A255" s="16">
        <v>43840.0</v>
      </c>
      <c r="B255" s="18" t="s">
        <v>1920</v>
      </c>
      <c r="C255" s="20">
        <v>998.0</v>
      </c>
      <c r="D255" s="20" t="s">
        <v>1205</v>
      </c>
      <c r="E255" s="22">
        <v>1846000.0</v>
      </c>
      <c r="F255" s="25" t="str">
        <f t="shared" si="1"/>
        <v>CR</v>
      </c>
      <c r="G255" s="46">
        <v>5.15611651278E9</v>
      </c>
      <c r="H255" s="58" t="s">
        <v>1925</v>
      </c>
      <c r="I255" s="7"/>
      <c r="J255" s="7"/>
      <c r="K255" s="15"/>
      <c r="L255" s="15"/>
      <c r="M255" s="15"/>
      <c r="N255" s="15"/>
      <c r="O255" s="15"/>
      <c r="P255" s="15"/>
      <c r="Q255" s="15"/>
      <c r="R255" s="15"/>
      <c r="S255" s="15"/>
      <c r="T255" s="15"/>
      <c r="U255" s="15"/>
      <c r="V255" s="15"/>
      <c r="W255" s="15"/>
      <c r="X255" s="15"/>
      <c r="Y255" s="15"/>
      <c r="Z255" s="15"/>
    </row>
    <row r="256">
      <c r="A256" s="16">
        <v>43840.0</v>
      </c>
      <c r="B256" s="18" t="s">
        <v>1928</v>
      </c>
      <c r="C256" s="20">
        <v>0.0</v>
      </c>
      <c r="D256" s="20" t="s">
        <v>1364</v>
      </c>
      <c r="E256" s="22">
        <v>4653000.0</v>
      </c>
      <c r="F256" s="25" t="str">
        <f t="shared" si="1"/>
        <v>CR</v>
      </c>
      <c r="G256" s="46">
        <v>5.16076951278E9</v>
      </c>
      <c r="H256" s="29" t="s">
        <v>1931</v>
      </c>
      <c r="I256" s="94" t="s">
        <v>879</v>
      </c>
      <c r="J256" s="7"/>
      <c r="K256" s="15"/>
      <c r="L256" s="15"/>
      <c r="M256" s="15"/>
      <c r="N256" s="15"/>
      <c r="O256" s="15"/>
      <c r="P256" s="15"/>
      <c r="Q256" s="15"/>
      <c r="R256" s="15"/>
      <c r="S256" s="15"/>
      <c r="T256" s="15"/>
      <c r="U256" s="15"/>
      <c r="V256" s="15"/>
      <c r="W256" s="15"/>
      <c r="X256" s="15"/>
      <c r="Y256" s="15"/>
      <c r="Z256" s="15"/>
    </row>
    <row r="257">
      <c r="A257" s="16">
        <v>43843.0</v>
      </c>
      <c r="B257" s="18" t="s">
        <v>1933</v>
      </c>
      <c r="C257" s="20">
        <v>0.0</v>
      </c>
      <c r="D257" s="20" t="s">
        <v>119</v>
      </c>
      <c r="E257" s="22">
        <v>663000.0</v>
      </c>
      <c r="F257" s="25" t="str">
        <f t="shared" si="1"/>
        <v>CR</v>
      </c>
      <c r="G257" s="46">
        <v>5.16143251278E9</v>
      </c>
      <c r="H257" s="29" t="s">
        <v>1937</v>
      </c>
      <c r="I257" s="7"/>
      <c r="J257" s="7"/>
      <c r="K257" s="15"/>
      <c r="L257" s="15"/>
      <c r="M257" s="15"/>
      <c r="N257" s="15"/>
      <c r="O257" s="15"/>
      <c r="P257" s="15"/>
      <c r="Q257" s="15"/>
      <c r="R257" s="15"/>
      <c r="S257" s="15"/>
      <c r="T257" s="15"/>
      <c r="U257" s="15"/>
      <c r="V257" s="15"/>
      <c r="W257" s="15"/>
      <c r="X257" s="15"/>
      <c r="Y257" s="15"/>
      <c r="Z257" s="15"/>
    </row>
    <row r="258">
      <c r="A258" s="16">
        <v>43843.0</v>
      </c>
      <c r="B258" s="18" t="s">
        <v>1942</v>
      </c>
      <c r="C258" s="20">
        <v>998.0</v>
      </c>
      <c r="D258" s="20" t="s">
        <v>1944</v>
      </c>
      <c r="E258" s="22">
        <v>938000.0</v>
      </c>
      <c r="F258" s="25" t="str">
        <f t="shared" si="1"/>
        <v>CR</v>
      </c>
      <c r="G258" s="46">
        <v>5.16237051278E9</v>
      </c>
      <c r="H258" s="29" t="s">
        <v>1946</v>
      </c>
      <c r="I258" s="7"/>
      <c r="J258" s="7"/>
      <c r="K258" s="15"/>
      <c r="L258" s="15"/>
      <c r="M258" s="15"/>
      <c r="N258" s="15"/>
      <c r="O258" s="15"/>
      <c r="P258" s="15"/>
      <c r="Q258" s="15"/>
      <c r="R258" s="15"/>
      <c r="S258" s="15"/>
      <c r="T258" s="15"/>
      <c r="U258" s="15"/>
      <c r="V258" s="15"/>
      <c r="W258" s="15"/>
      <c r="X258" s="15"/>
      <c r="Y258" s="15"/>
      <c r="Z258" s="15"/>
    </row>
    <row r="259">
      <c r="A259" s="16">
        <v>43843.0</v>
      </c>
      <c r="B259" s="18" t="s">
        <v>1949</v>
      </c>
      <c r="C259" s="20">
        <v>998.0</v>
      </c>
      <c r="D259" s="20" t="s">
        <v>637</v>
      </c>
      <c r="E259" s="22">
        <v>813000.0</v>
      </c>
      <c r="F259" s="25" t="str">
        <f t="shared" si="1"/>
        <v>CR</v>
      </c>
      <c r="G259" s="46">
        <v>5.16318351278E9</v>
      </c>
      <c r="H259" s="29" t="s">
        <v>1953</v>
      </c>
      <c r="I259" s="50" t="s">
        <v>879</v>
      </c>
      <c r="J259" s="7"/>
      <c r="K259" s="15"/>
      <c r="L259" s="15"/>
      <c r="M259" s="15"/>
      <c r="N259" s="15"/>
      <c r="O259" s="15"/>
      <c r="P259" s="15"/>
      <c r="Q259" s="15"/>
      <c r="R259" s="15"/>
      <c r="S259" s="15"/>
      <c r="T259" s="15"/>
      <c r="U259" s="15"/>
      <c r="V259" s="15"/>
      <c r="W259" s="15"/>
      <c r="X259" s="15"/>
      <c r="Y259" s="15"/>
      <c r="Z259" s="15"/>
    </row>
    <row r="260">
      <c r="A260" s="16">
        <v>43843.0</v>
      </c>
      <c r="B260" s="18" t="s">
        <v>1958</v>
      </c>
      <c r="C260" s="20">
        <v>0.0</v>
      </c>
      <c r="D260" s="20" t="s">
        <v>23</v>
      </c>
      <c r="E260" s="22">
        <v>1106000.0</v>
      </c>
      <c r="F260" s="25" t="str">
        <f t="shared" si="1"/>
        <v>CR</v>
      </c>
      <c r="G260" s="46">
        <v>5.16428951278E9</v>
      </c>
      <c r="H260" s="29" t="s">
        <v>1961</v>
      </c>
      <c r="I260" s="7"/>
      <c r="J260" s="7"/>
      <c r="K260" s="15"/>
      <c r="L260" s="15"/>
      <c r="M260" s="15"/>
      <c r="N260" s="15"/>
      <c r="O260" s="15"/>
      <c r="P260" s="15"/>
      <c r="Q260" s="15"/>
      <c r="R260" s="15"/>
      <c r="S260" s="15"/>
      <c r="T260" s="15"/>
      <c r="U260" s="15"/>
      <c r="V260" s="15"/>
      <c r="W260" s="15"/>
      <c r="X260" s="15"/>
      <c r="Y260" s="15"/>
      <c r="Z260" s="15"/>
    </row>
    <row r="261">
      <c r="A261" s="16">
        <v>43843.0</v>
      </c>
      <c r="B261" s="18" t="s">
        <v>1964</v>
      </c>
      <c r="C261" s="20">
        <v>0.0</v>
      </c>
      <c r="D261" s="20" t="s">
        <v>132</v>
      </c>
      <c r="E261" s="22">
        <v>1086000.0</v>
      </c>
      <c r="F261" s="25" t="str">
        <f t="shared" si="1"/>
        <v>CR</v>
      </c>
      <c r="G261" s="46">
        <v>5.16537551278E9</v>
      </c>
      <c r="H261" s="29" t="s">
        <v>1968</v>
      </c>
      <c r="I261" s="7"/>
      <c r="J261" s="7"/>
      <c r="K261" s="15"/>
      <c r="L261" s="15"/>
      <c r="M261" s="15"/>
      <c r="N261" s="15"/>
      <c r="O261" s="15"/>
      <c r="P261" s="15"/>
      <c r="Q261" s="15"/>
      <c r="R261" s="15"/>
      <c r="S261" s="15"/>
      <c r="T261" s="15"/>
      <c r="U261" s="15"/>
      <c r="V261" s="15"/>
      <c r="W261" s="15"/>
      <c r="X261" s="15"/>
      <c r="Y261" s="15"/>
      <c r="Z261" s="15"/>
    </row>
    <row r="262">
      <c r="A262" s="16">
        <v>43843.0</v>
      </c>
      <c r="B262" s="18" t="s">
        <v>1970</v>
      </c>
      <c r="C262" s="20">
        <v>0.0</v>
      </c>
      <c r="D262" s="20" t="s">
        <v>110</v>
      </c>
      <c r="E262" s="22">
        <v>2206000.0</v>
      </c>
      <c r="F262" s="25" t="str">
        <f t="shared" si="1"/>
        <v>CR</v>
      </c>
      <c r="G262" s="46">
        <v>5.16758151278E9</v>
      </c>
      <c r="H262" s="29" t="s">
        <v>1973</v>
      </c>
      <c r="I262" s="7"/>
      <c r="J262" s="7"/>
      <c r="K262" s="15"/>
      <c r="L262" s="15"/>
      <c r="M262" s="15"/>
      <c r="N262" s="15"/>
      <c r="O262" s="15"/>
      <c r="P262" s="15"/>
      <c r="Q262" s="15"/>
      <c r="R262" s="15"/>
      <c r="S262" s="15"/>
      <c r="T262" s="15"/>
      <c r="U262" s="15"/>
      <c r="V262" s="15"/>
      <c r="W262" s="15"/>
      <c r="X262" s="15"/>
      <c r="Y262" s="15"/>
      <c r="Z262" s="15"/>
    </row>
    <row r="263">
      <c r="A263" s="16">
        <v>43843.0</v>
      </c>
      <c r="B263" s="18" t="s">
        <v>1977</v>
      </c>
      <c r="C263" s="20">
        <v>0.0</v>
      </c>
      <c r="D263" s="20" t="s">
        <v>262</v>
      </c>
      <c r="E263" s="22">
        <v>553000.0</v>
      </c>
      <c r="F263" s="25" t="str">
        <f t="shared" si="1"/>
        <v>CR</v>
      </c>
      <c r="G263" s="46">
        <v>5.16813451278E9</v>
      </c>
      <c r="H263" s="29" t="s">
        <v>1980</v>
      </c>
      <c r="I263" s="7"/>
      <c r="J263" s="7"/>
      <c r="K263" s="15"/>
      <c r="L263" s="15"/>
      <c r="M263" s="15"/>
      <c r="N263" s="15"/>
      <c r="O263" s="15"/>
      <c r="P263" s="15"/>
      <c r="Q263" s="15"/>
      <c r="R263" s="15"/>
      <c r="S263" s="15"/>
      <c r="T263" s="15"/>
      <c r="U263" s="15"/>
      <c r="V263" s="15"/>
      <c r="W263" s="15"/>
      <c r="X263" s="15"/>
      <c r="Y263" s="15"/>
      <c r="Z263" s="15"/>
    </row>
    <row r="264">
      <c r="A264" s="16">
        <v>43843.0</v>
      </c>
      <c r="B264" s="18" t="s">
        <v>1985</v>
      </c>
      <c r="C264" s="20">
        <v>0.0</v>
      </c>
      <c r="D264" s="20" t="s">
        <v>1987</v>
      </c>
      <c r="E264" s="22">
        <v>773000.0</v>
      </c>
      <c r="F264" s="25" t="str">
        <f t="shared" si="1"/>
        <v>CR</v>
      </c>
      <c r="G264" s="46">
        <v>5.16890751278E9</v>
      </c>
      <c r="H264" s="29" t="s">
        <v>1989</v>
      </c>
      <c r="I264" s="7"/>
      <c r="J264" s="7"/>
      <c r="K264" s="15"/>
      <c r="L264" s="15"/>
      <c r="M264" s="15"/>
      <c r="N264" s="15"/>
      <c r="O264" s="15"/>
      <c r="P264" s="15"/>
      <c r="Q264" s="15"/>
      <c r="R264" s="15"/>
      <c r="S264" s="15"/>
      <c r="T264" s="15"/>
      <c r="U264" s="15"/>
      <c r="V264" s="15"/>
      <c r="W264" s="15"/>
      <c r="X264" s="15"/>
      <c r="Y264" s="15"/>
      <c r="Z264" s="15"/>
    </row>
    <row r="265">
      <c r="A265" s="16">
        <v>43843.0</v>
      </c>
      <c r="B265" s="18" t="s">
        <v>1993</v>
      </c>
      <c r="C265" s="20">
        <v>0.0</v>
      </c>
      <c r="D265" s="20" t="s">
        <v>23</v>
      </c>
      <c r="E265" s="22">
        <v>1106000.0</v>
      </c>
      <c r="F265" s="25" t="str">
        <f t="shared" si="1"/>
        <v>CR</v>
      </c>
      <c r="G265" s="46">
        <v>5.17001351278E9</v>
      </c>
      <c r="H265" s="29" t="s">
        <v>1998</v>
      </c>
      <c r="I265" s="7"/>
      <c r="J265" s="7"/>
      <c r="K265" s="15"/>
      <c r="L265" s="15"/>
      <c r="M265" s="15"/>
      <c r="N265" s="15"/>
      <c r="O265" s="15"/>
      <c r="P265" s="15"/>
      <c r="Q265" s="15"/>
      <c r="R265" s="15"/>
      <c r="S265" s="15"/>
      <c r="T265" s="15"/>
      <c r="U265" s="15"/>
      <c r="V265" s="15"/>
      <c r="W265" s="15"/>
      <c r="X265" s="15"/>
      <c r="Y265" s="15"/>
      <c r="Z265" s="15"/>
    </row>
    <row r="266">
      <c r="A266" s="16">
        <v>43843.0</v>
      </c>
      <c r="B266" s="18" t="s">
        <v>2000</v>
      </c>
      <c r="C266" s="20">
        <v>0.0</v>
      </c>
      <c r="D266" s="20" t="s">
        <v>1598</v>
      </c>
      <c r="E266" s="22">
        <v>1766000.0</v>
      </c>
      <c r="F266" s="25" t="str">
        <f t="shared" si="1"/>
        <v>CR</v>
      </c>
      <c r="G266" s="46">
        <v>5.17177951278E9</v>
      </c>
      <c r="H266" s="29" t="s">
        <v>2004</v>
      </c>
      <c r="I266" s="7"/>
      <c r="J266" s="7"/>
      <c r="K266" s="15"/>
      <c r="L266" s="15"/>
      <c r="M266" s="15"/>
      <c r="N266" s="15"/>
      <c r="O266" s="15"/>
      <c r="P266" s="15"/>
      <c r="Q266" s="15"/>
      <c r="R266" s="15"/>
      <c r="S266" s="15"/>
      <c r="T266" s="15"/>
      <c r="U266" s="15"/>
      <c r="V266" s="15"/>
      <c r="W266" s="15"/>
      <c r="X266" s="15"/>
      <c r="Y266" s="15"/>
      <c r="Z266" s="15"/>
    </row>
    <row r="267">
      <c r="A267" s="16">
        <v>43843.0</v>
      </c>
      <c r="B267" s="18" t="s">
        <v>2008</v>
      </c>
      <c r="C267" s="20">
        <v>0.0</v>
      </c>
      <c r="D267" s="20" t="s">
        <v>602</v>
      </c>
      <c r="E267" s="22">
        <v>1100000.0</v>
      </c>
      <c r="F267" s="25" t="str">
        <f t="shared" si="1"/>
        <v>CR</v>
      </c>
      <c r="G267" s="46">
        <v>5.17287951278E9</v>
      </c>
      <c r="H267" s="29" t="s">
        <v>2012</v>
      </c>
      <c r="I267" s="7"/>
      <c r="J267" s="7"/>
      <c r="K267" s="15"/>
      <c r="L267" s="15"/>
      <c r="M267" s="15"/>
      <c r="N267" s="15"/>
      <c r="O267" s="15"/>
      <c r="P267" s="15"/>
      <c r="Q267" s="15"/>
      <c r="R267" s="15"/>
      <c r="S267" s="15"/>
      <c r="T267" s="15"/>
      <c r="U267" s="15"/>
      <c r="V267" s="15"/>
      <c r="W267" s="15"/>
      <c r="X267" s="15"/>
      <c r="Y267" s="15"/>
      <c r="Z267" s="15"/>
    </row>
    <row r="268">
      <c r="A268" s="16">
        <v>43843.0</v>
      </c>
      <c r="B268" s="18" t="s">
        <v>1254</v>
      </c>
      <c r="C268" s="20">
        <v>938.0</v>
      </c>
      <c r="D268" s="20" t="s">
        <v>1256</v>
      </c>
      <c r="E268" s="22">
        <v>1.0806E7</v>
      </c>
      <c r="F268" s="25" t="str">
        <f t="shared" si="1"/>
        <v>CR</v>
      </c>
      <c r="G268" s="46">
        <v>5.18368551278E9</v>
      </c>
      <c r="H268" s="29" t="s">
        <v>2017</v>
      </c>
      <c r="I268" s="7"/>
      <c r="J268" s="7"/>
      <c r="K268" s="15"/>
      <c r="L268" s="15"/>
      <c r="M268" s="15"/>
      <c r="N268" s="15"/>
      <c r="O268" s="15"/>
      <c r="P268" s="15"/>
      <c r="Q268" s="15"/>
      <c r="R268" s="15"/>
      <c r="S268" s="15"/>
      <c r="T268" s="15"/>
      <c r="U268" s="15"/>
      <c r="V268" s="15"/>
      <c r="W268" s="15"/>
      <c r="X268" s="15"/>
      <c r="Y268" s="15"/>
      <c r="Z268" s="15"/>
    </row>
    <row r="269">
      <c r="A269" s="52">
        <v>43843.0</v>
      </c>
      <c r="B269" s="53" t="s">
        <v>2020</v>
      </c>
      <c r="C269" s="54">
        <v>182.0</v>
      </c>
      <c r="D269" s="54" t="s">
        <v>451</v>
      </c>
      <c r="E269" s="55">
        <v>1500000.0</v>
      </c>
      <c r="F269" s="56" t="str">
        <f t="shared" si="1"/>
        <v>CR</v>
      </c>
      <c r="G269" s="71">
        <v>5.18518551278E9</v>
      </c>
      <c r="H269" s="58" t="s">
        <v>2024</v>
      </c>
      <c r="I269" s="7"/>
      <c r="J269" s="7"/>
      <c r="K269" s="15"/>
      <c r="L269" s="15"/>
      <c r="M269" s="15"/>
      <c r="N269" s="15"/>
      <c r="O269" s="15"/>
      <c r="P269" s="15"/>
      <c r="Q269" s="15"/>
      <c r="R269" s="15"/>
      <c r="S269" s="15"/>
      <c r="T269" s="15"/>
      <c r="U269" s="15"/>
      <c r="V269" s="15"/>
      <c r="W269" s="15"/>
      <c r="X269" s="15"/>
      <c r="Y269" s="15"/>
      <c r="Z269" s="15"/>
    </row>
    <row r="270">
      <c r="A270" s="16">
        <v>43843.0</v>
      </c>
      <c r="B270" s="18" t="s">
        <v>2026</v>
      </c>
      <c r="C270" s="20">
        <v>938.0</v>
      </c>
      <c r="D270" s="20" t="s">
        <v>2027</v>
      </c>
      <c r="E270" s="22">
        <v>3764420.0</v>
      </c>
      <c r="F270" s="25" t="str">
        <f t="shared" si="1"/>
        <v>CR</v>
      </c>
      <c r="G270" s="46">
        <v>5.18894993278E9</v>
      </c>
      <c r="H270" s="29" t="s">
        <v>2031</v>
      </c>
      <c r="I270" s="50" t="s">
        <v>879</v>
      </c>
      <c r="J270" s="7"/>
      <c r="K270" s="15"/>
      <c r="L270" s="15"/>
      <c r="M270" s="15"/>
      <c r="N270" s="15"/>
      <c r="O270" s="15"/>
      <c r="P270" s="15"/>
      <c r="Q270" s="15"/>
      <c r="R270" s="15"/>
      <c r="S270" s="15"/>
      <c r="T270" s="15"/>
      <c r="U270" s="15"/>
      <c r="V270" s="15"/>
      <c r="W270" s="15"/>
      <c r="X270" s="15"/>
      <c r="Y270" s="15"/>
      <c r="Z270" s="15"/>
    </row>
    <row r="271">
      <c r="A271" s="52">
        <v>43843.0</v>
      </c>
      <c r="B271" s="53" t="s">
        <v>2020</v>
      </c>
      <c r="C271" s="54">
        <v>182.0</v>
      </c>
      <c r="D271" s="54" t="s">
        <v>451</v>
      </c>
      <c r="E271" s="55">
        <v>1500000.0</v>
      </c>
      <c r="F271" s="56" t="str">
        <f t="shared" si="1"/>
        <v>CR</v>
      </c>
      <c r="G271" s="71">
        <v>5.19044993278E9</v>
      </c>
      <c r="H271" s="58" t="s">
        <v>2035</v>
      </c>
      <c r="I271" s="7"/>
      <c r="J271" s="7"/>
      <c r="K271" s="15"/>
      <c r="L271" s="15"/>
      <c r="M271" s="15"/>
      <c r="N271" s="15"/>
      <c r="O271" s="15"/>
      <c r="P271" s="15"/>
      <c r="Q271" s="15"/>
      <c r="R271" s="15"/>
      <c r="S271" s="15"/>
      <c r="T271" s="15"/>
      <c r="U271" s="15"/>
      <c r="V271" s="15"/>
      <c r="W271" s="15"/>
      <c r="X271" s="15"/>
      <c r="Y271" s="15"/>
      <c r="Z271" s="15"/>
    </row>
    <row r="272">
      <c r="A272" s="16">
        <v>43843.0</v>
      </c>
      <c r="B272" s="18" t="s">
        <v>2038</v>
      </c>
      <c r="C272" s="20">
        <v>998.0</v>
      </c>
      <c r="D272" s="20" t="s">
        <v>464</v>
      </c>
      <c r="E272" s="22">
        <v>550000.0</v>
      </c>
      <c r="F272" s="25" t="str">
        <f t="shared" si="1"/>
        <v>CR</v>
      </c>
      <c r="G272" s="46">
        <v>5.19099993278E9</v>
      </c>
      <c r="H272" s="29" t="s">
        <v>2043</v>
      </c>
      <c r="I272" s="7"/>
      <c r="J272" s="7"/>
      <c r="K272" s="15"/>
      <c r="L272" s="15"/>
      <c r="M272" s="15"/>
      <c r="N272" s="15"/>
      <c r="O272" s="15"/>
      <c r="P272" s="15"/>
      <c r="Q272" s="15"/>
      <c r="R272" s="15"/>
      <c r="S272" s="15"/>
      <c r="T272" s="15"/>
      <c r="U272" s="15"/>
      <c r="V272" s="15"/>
      <c r="W272" s="15"/>
      <c r="X272" s="15"/>
      <c r="Y272" s="15"/>
      <c r="Z272" s="15"/>
    </row>
    <row r="273">
      <c r="A273" s="16">
        <v>43843.0</v>
      </c>
      <c r="B273" s="18" t="s">
        <v>2046</v>
      </c>
      <c r="C273" s="20">
        <v>0.0</v>
      </c>
      <c r="D273" s="20" t="s">
        <v>119</v>
      </c>
      <c r="E273" s="22">
        <v>663000.0</v>
      </c>
      <c r="F273" s="25" t="str">
        <f t="shared" si="1"/>
        <v>CR</v>
      </c>
      <c r="G273" s="46">
        <v>5.19166293278E9</v>
      </c>
      <c r="H273" s="29" t="s">
        <v>2048</v>
      </c>
      <c r="I273" s="7"/>
      <c r="J273" s="7"/>
      <c r="K273" s="15"/>
      <c r="L273" s="15"/>
      <c r="M273" s="15"/>
      <c r="N273" s="15"/>
      <c r="O273" s="15"/>
      <c r="P273" s="15"/>
      <c r="Q273" s="15"/>
      <c r="R273" s="15"/>
      <c r="S273" s="15"/>
      <c r="T273" s="15"/>
      <c r="U273" s="15"/>
      <c r="V273" s="15"/>
      <c r="W273" s="15"/>
      <c r="X273" s="15"/>
      <c r="Y273" s="15"/>
      <c r="Z273" s="15"/>
    </row>
    <row r="274">
      <c r="A274" s="101">
        <v>43843.0</v>
      </c>
      <c r="B274" s="102" t="s">
        <v>30</v>
      </c>
      <c r="C274" s="103">
        <v>9.0</v>
      </c>
      <c r="D274" s="103" t="s">
        <v>2064</v>
      </c>
      <c r="E274" s="104">
        <v>1636000.0</v>
      </c>
      <c r="F274" s="105" t="str">
        <f t="shared" si="1"/>
        <v>CR</v>
      </c>
      <c r="G274" s="106">
        <v>5.19329893278E9</v>
      </c>
      <c r="H274" s="107" t="s">
        <v>2068</v>
      </c>
      <c r="I274" s="7"/>
      <c r="J274" s="7"/>
      <c r="K274" s="15"/>
      <c r="L274" s="15"/>
      <c r="M274" s="15"/>
      <c r="N274" s="15"/>
      <c r="O274" s="15"/>
      <c r="P274" s="15"/>
      <c r="Q274" s="15"/>
      <c r="R274" s="15"/>
      <c r="S274" s="15"/>
      <c r="T274" s="15"/>
      <c r="U274" s="15"/>
      <c r="V274" s="15"/>
      <c r="W274" s="15"/>
      <c r="X274" s="15"/>
      <c r="Y274" s="15"/>
      <c r="Z274" s="15"/>
    </row>
    <row r="275">
      <c r="A275" s="16">
        <v>43843.0</v>
      </c>
      <c r="B275" s="36" t="s">
        <v>2071</v>
      </c>
      <c r="C275" s="37">
        <v>0.0</v>
      </c>
      <c r="D275" s="38" t="s">
        <v>2073</v>
      </c>
      <c r="E275" s="39">
        <v>4.5E7</v>
      </c>
      <c r="F275" s="40" t="str">
        <f t="shared" si="1"/>
        <v>DB</v>
      </c>
      <c r="G275" s="41">
        <v>5.14829893278E9</v>
      </c>
      <c r="H275" s="65" t="s">
        <v>2076</v>
      </c>
      <c r="I275" s="7"/>
      <c r="J275" s="7"/>
      <c r="K275" s="51" t="s">
        <v>79</v>
      </c>
      <c r="L275" s="51" t="s">
        <v>82</v>
      </c>
      <c r="N275" s="15"/>
      <c r="O275" s="15"/>
      <c r="P275" s="15"/>
      <c r="Q275" s="15"/>
      <c r="R275" s="15"/>
      <c r="S275" s="15"/>
      <c r="T275" s="15"/>
      <c r="U275" s="15"/>
      <c r="V275" s="15"/>
      <c r="W275" s="15"/>
      <c r="X275" s="15"/>
      <c r="Y275" s="15"/>
      <c r="Z275" s="15"/>
    </row>
    <row r="276">
      <c r="A276" s="16">
        <v>43843.0</v>
      </c>
      <c r="B276" s="36" t="s">
        <v>2078</v>
      </c>
      <c r="C276" s="37">
        <v>0.0</v>
      </c>
      <c r="D276" s="38" t="s">
        <v>58</v>
      </c>
      <c r="E276" s="39">
        <v>3500.0</v>
      </c>
      <c r="F276" s="40" t="str">
        <f t="shared" si="1"/>
        <v>DB</v>
      </c>
      <c r="G276" s="41">
        <v>5.14829543278E9</v>
      </c>
      <c r="H276" s="65" t="s">
        <v>62</v>
      </c>
      <c r="I276" s="7"/>
      <c r="J276" s="7"/>
      <c r="K276" s="35"/>
      <c r="L276" s="35"/>
      <c r="M276" s="15"/>
      <c r="N276" s="15"/>
      <c r="O276" s="15"/>
      <c r="P276" s="15"/>
      <c r="Q276" s="15"/>
      <c r="R276" s="15"/>
      <c r="S276" s="15"/>
      <c r="T276" s="15"/>
      <c r="U276" s="15"/>
      <c r="V276" s="15"/>
      <c r="W276" s="15"/>
      <c r="X276" s="15"/>
      <c r="Y276" s="15"/>
      <c r="Z276" s="15"/>
    </row>
    <row r="277">
      <c r="A277" s="16">
        <v>43843.0</v>
      </c>
      <c r="B277" s="18" t="s">
        <v>2083</v>
      </c>
      <c r="C277" s="20">
        <v>938.0</v>
      </c>
      <c r="D277" s="20" t="s">
        <v>896</v>
      </c>
      <c r="E277" s="22">
        <v>2706000.0</v>
      </c>
      <c r="F277" s="25" t="str">
        <f t="shared" si="1"/>
        <v>CR</v>
      </c>
      <c r="G277" s="46">
        <v>5.15100143278E9</v>
      </c>
      <c r="H277" s="29" t="s">
        <v>2085</v>
      </c>
      <c r="I277" s="7"/>
      <c r="J277" s="7"/>
      <c r="K277" s="15"/>
      <c r="L277" s="15"/>
      <c r="M277" s="15"/>
      <c r="N277" s="15"/>
      <c r="O277" s="15"/>
      <c r="P277" s="15"/>
      <c r="Q277" s="15"/>
      <c r="R277" s="15"/>
      <c r="S277" s="15"/>
      <c r="T277" s="15"/>
      <c r="U277" s="15"/>
      <c r="V277" s="15"/>
      <c r="W277" s="15"/>
      <c r="X277" s="15"/>
      <c r="Y277" s="15"/>
      <c r="Z277" s="15"/>
    </row>
    <row r="278">
      <c r="A278" s="72">
        <v>43843.0</v>
      </c>
      <c r="B278" s="108" t="s">
        <v>2088</v>
      </c>
      <c r="C278" s="109">
        <v>0.0</v>
      </c>
      <c r="D278" s="110" t="s">
        <v>2092</v>
      </c>
      <c r="E278" s="111">
        <v>2866000.0</v>
      </c>
      <c r="F278" s="112" t="str">
        <f t="shared" si="1"/>
        <v>DB</v>
      </c>
      <c r="G278" s="113">
        <v>5.14813543278E9</v>
      </c>
      <c r="H278" s="114" t="s">
        <v>2098</v>
      </c>
      <c r="I278" s="7"/>
      <c r="J278" s="7"/>
      <c r="K278" s="35"/>
      <c r="L278" s="35"/>
      <c r="M278" s="15"/>
      <c r="N278" s="15"/>
      <c r="O278" s="15"/>
      <c r="P278" s="15"/>
      <c r="Q278" s="15"/>
      <c r="R278" s="15"/>
      <c r="S278" s="15"/>
      <c r="T278" s="15"/>
      <c r="U278" s="15"/>
      <c r="V278" s="15"/>
      <c r="W278" s="15"/>
      <c r="X278" s="15"/>
      <c r="Y278" s="15"/>
      <c r="Z278" s="15"/>
    </row>
    <row r="279">
      <c r="A279" s="16">
        <v>43843.0</v>
      </c>
      <c r="B279" s="36" t="s">
        <v>2078</v>
      </c>
      <c r="C279" s="37">
        <v>0.0</v>
      </c>
      <c r="D279" s="38" t="s">
        <v>58</v>
      </c>
      <c r="E279" s="39">
        <v>3500.0</v>
      </c>
      <c r="F279" s="40" t="str">
        <f t="shared" si="1"/>
        <v>DB</v>
      </c>
      <c r="G279" s="41">
        <v>5.14813193278E9</v>
      </c>
      <c r="H279" s="65" t="s">
        <v>62</v>
      </c>
      <c r="I279" s="7"/>
      <c r="J279" s="7"/>
      <c r="K279" s="35"/>
      <c r="L279" s="35"/>
      <c r="M279" s="15"/>
      <c r="N279" s="15"/>
      <c r="O279" s="15"/>
      <c r="P279" s="15"/>
      <c r="Q279" s="15"/>
      <c r="R279" s="15"/>
      <c r="S279" s="15"/>
      <c r="T279" s="15"/>
      <c r="U279" s="15"/>
      <c r="V279" s="15"/>
      <c r="W279" s="15"/>
      <c r="X279" s="15"/>
      <c r="Y279" s="15"/>
      <c r="Z279" s="15"/>
    </row>
    <row r="280">
      <c r="A280" s="16">
        <v>43843.0</v>
      </c>
      <c r="B280" s="18" t="s">
        <v>2107</v>
      </c>
      <c r="C280" s="20">
        <v>8985.0</v>
      </c>
      <c r="D280" s="20" t="s">
        <v>1505</v>
      </c>
      <c r="E280" s="22">
        <v>1081000.0</v>
      </c>
      <c r="F280" s="25" t="str">
        <f t="shared" si="1"/>
        <v>CR</v>
      </c>
      <c r="G280" s="46">
        <v>5.14921293278E9</v>
      </c>
      <c r="H280" s="29" t="s">
        <v>2112</v>
      </c>
      <c r="I280" s="7"/>
      <c r="J280" s="7"/>
      <c r="K280" s="15"/>
      <c r="L280" s="15"/>
      <c r="M280" s="15"/>
      <c r="N280" s="15"/>
      <c r="O280" s="15"/>
      <c r="P280" s="15"/>
      <c r="Q280" s="15"/>
      <c r="R280" s="15"/>
      <c r="S280" s="15"/>
      <c r="T280" s="15"/>
      <c r="U280" s="15"/>
      <c r="V280" s="15"/>
      <c r="W280" s="15"/>
      <c r="X280" s="15"/>
      <c r="Y280" s="15"/>
      <c r="Z280" s="15"/>
    </row>
    <row r="281">
      <c r="A281" s="16">
        <v>43843.0</v>
      </c>
      <c r="B281" s="18" t="s">
        <v>2116</v>
      </c>
      <c r="C281" s="20">
        <v>8915.0</v>
      </c>
      <c r="D281" s="20" t="s">
        <v>262</v>
      </c>
      <c r="E281" s="22">
        <v>553000.0</v>
      </c>
      <c r="F281" s="25" t="str">
        <f t="shared" si="1"/>
        <v>CR</v>
      </c>
      <c r="G281" s="46">
        <v>5.14976593278E9</v>
      </c>
      <c r="H281" s="29" t="s">
        <v>2121</v>
      </c>
      <c r="I281" s="7"/>
      <c r="J281" s="7"/>
      <c r="K281" s="15"/>
      <c r="L281" s="15"/>
      <c r="M281" s="15"/>
      <c r="N281" s="15"/>
      <c r="O281" s="15"/>
      <c r="P281" s="15"/>
      <c r="Q281" s="15"/>
      <c r="R281" s="15"/>
      <c r="S281" s="15"/>
      <c r="T281" s="15"/>
      <c r="U281" s="15"/>
      <c r="V281" s="15"/>
      <c r="W281" s="15"/>
      <c r="X281" s="15"/>
      <c r="Y281" s="15"/>
      <c r="Z281" s="15"/>
    </row>
    <row r="282">
      <c r="A282" s="16">
        <v>43843.0</v>
      </c>
      <c r="B282" s="18" t="s">
        <v>2122</v>
      </c>
      <c r="C282" s="20">
        <v>0.0</v>
      </c>
      <c r="D282" s="20" t="s">
        <v>132</v>
      </c>
      <c r="E282" s="22">
        <v>1086000.0</v>
      </c>
      <c r="F282" s="25" t="str">
        <f t="shared" si="1"/>
        <v>CR</v>
      </c>
      <c r="G282" s="46">
        <v>5.15085193278E9</v>
      </c>
      <c r="H282" s="29" t="s">
        <v>2126</v>
      </c>
      <c r="I282" s="7"/>
      <c r="J282" s="7"/>
      <c r="K282" s="15"/>
      <c r="L282" s="15"/>
      <c r="M282" s="15"/>
      <c r="N282" s="15"/>
      <c r="O282" s="15"/>
      <c r="P282" s="15"/>
      <c r="Q282" s="15"/>
      <c r="R282" s="15"/>
      <c r="S282" s="15"/>
      <c r="T282" s="15"/>
      <c r="U282" s="15"/>
      <c r="V282" s="15"/>
      <c r="W282" s="15"/>
      <c r="X282" s="15"/>
      <c r="Y282" s="15"/>
      <c r="Z282" s="15"/>
    </row>
    <row r="283">
      <c r="A283" s="16">
        <v>43843.0</v>
      </c>
      <c r="B283" s="18" t="s">
        <v>2130</v>
      </c>
      <c r="C283" s="20">
        <v>938.0</v>
      </c>
      <c r="D283" s="20" t="s">
        <v>2132</v>
      </c>
      <c r="E283" s="22">
        <v>1.0812E7</v>
      </c>
      <c r="F283" s="25" t="str">
        <f t="shared" si="1"/>
        <v>CR</v>
      </c>
      <c r="G283" s="46">
        <v>5.16166393278E9</v>
      </c>
      <c r="H283" s="29" t="s">
        <v>2137</v>
      </c>
      <c r="I283" s="115">
        <v>44167.0</v>
      </c>
      <c r="J283" s="7"/>
      <c r="K283" s="15"/>
      <c r="L283" s="15"/>
      <c r="M283" s="15"/>
      <c r="N283" s="15"/>
      <c r="O283" s="15"/>
      <c r="P283" s="15"/>
      <c r="Q283" s="15"/>
      <c r="R283" s="15"/>
      <c r="S283" s="15"/>
      <c r="T283" s="15"/>
      <c r="U283" s="15"/>
      <c r="V283" s="15"/>
      <c r="W283" s="15"/>
      <c r="X283" s="15"/>
      <c r="Y283" s="15"/>
      <c r="Z283" s="15"/>
    </row>
    <row r="284">
      <c r="A284" s="16">
        <v>43843.0</v>
      </c>
      <c r="B284" s="18" t="s">
        <v>2144</v>
      </c>
      <c r="C284" s="20">
        <v>8360.0</v>
      </c>
      <c r="D284" s="20" t="s">
        <v>23</v>
      </c>
      <c r="E284" s="22">
        <v>1106000.0</v>
      </c>
      <c r="F284" s="25" t="str">
        <f t="shared" si="1"/>
        <v>CR</v>
      </c>
      <c r="G284" s="46">
        <v>5.16276993278E9</v>
      </c>
      <c r="H284" s="29" t="s">
        <v>2149</v>
      </c>
      <c r="I284" s="7"/>
      <c r="J284" s="7"/>
      <c r="K284" s="15"/>
      <c r="L284" s="15"/>
      <c r="M284" s="15"/>
      <c r="N284" s="15"/>
      <c r="O284" s="15"/>
      <c r="P284" s="15"/>
      <c r="Q284" s="15"/>
      <c r="R284" s="15"/>
      <c r="S284" s="15"/>
      <c r="T284" s="15"/>
      <c r="U284" s="15"/>
      <c r="V284" s="15"/>
      <c r="W284" s="15"/>
      <c r="X284" s="15"/>
      <c r="Y284" s="15"/>
      <c r="Z284" s="15"/>
    </row>
    <row r="285">
      <c r="A285" s="16">
        <v>43843.0</v>
      </c>
      <c r="B285" s="18" t="s">
        <v>2154</v>
      </c>
      <c r="C285" s="20">
        <v>938.0</v>
      </c>
      <c r="D285" s="20" t="s">
        <v>2155</v>
      </c>
      <c r="E285" s="22">
        <v>1876000.0</v>
      </c>
      <c r="F285" s="25" t="str">
        <f t="shared" si="1"/>
        <v>CR</v>
      </c>
      <c r="G285" s="46">
        <v>5.16464593278E9</v>
      </c>
      <c r="H285" s="29" t="s">
        <v>2158</v>
      </c>
      <c r="I285" s="7"/>
      <c r="J285" s="7"/>
      <c r="K285" s="15"/>
      <c r="L285" s="15"/>
      <c r="M285" s="15"/>
      <c r="N285" s="15"/>
      <c r="O285" s="15"/>
      <c r="P285" s="15"/>
      <c r="Q285" s="15"/>
      <c r="R285" s="15"/>
      <c r="S285" s="15"/>
      <c r="T285" s="15"/>
      <c r="U285" s="15"/>
      <c r="V285" s="15"/>
      <c r="W285" s="15"/>
      <c r="X285" s="15"/>
      <c r="Y285" s="15"/>
      <c r="Z285" s="15"/>
    </row>
    <row r="286">
      <c r="A286" s="16">
        <v>43843.0</v>
      </c>
      <c r="B286" s="18" t="s">
        <v>2163</v>
      </c>
      <c r="C286" s="20">
        <v>0.0</v>
      </c>
      <c r="D286" s="20" t="s">
        <v>602</v>
      </c>
      <c r="E286" s="22">
        <v>1100000.0</v>
      </c>
      <c r="F286" s="25" t="str">
        <f t="shared" si="1"/>
        <v>CR</v>
      </c>
      <c r="G286" s="46">
        <v>5.16574593278E9</v>
      </c>
      <c r="H286" s="29" t="s">
        <v>2166</v>
      </c>
      <c r="I286" s="7"/>
      <c r="J286" s="7"/>
      <c r="K286" s="15"/>
      <c r="L286" s="15"/>
      <c r="M286" s="15"/>
      <c r="N286" s="15"/>
      <c r="O286" s="15"/>
      <c r="P286" s="15"/>
      <c r="Q286" s="15"/>
      <c r="R286" s="15"/>
      <c r="S286" s="15"/>
      <c r="T286" s="15"/>
      <c r="U286" s="15"/>
      <c r="V286" s="15"/>
      <c r="W286" s="15"/>
      <c r="X286" s="15"/>
      <c r="Y286" s="15"/>
      <c r="Z286" s="15"/>
    </row>
    <row r="287">
      <c r="A287" s="16">
        <v>43843.0</v>
      </c>
      <c r="B287" s="18" t="s">
        <v>2170</v>
      </c>
      <c r="C287" s="20">
        <v>222.0</v>
      </c>
      <c r="D287" s="20" t="s">
        <v>881</v>
      </c>
      <c r="E287" s="22">
        <v>7440000.0</v>
      </c>
      <c r="F287" s="25" t="str">
        <f t="shared" si="1"/>
        <v>CR</v>
      </c>
      <c r="G287" s="46">
        <v>5.17318593278E9</v>
      </c>
      <c r="H287" s="29" t="s">
        <v>2174</v>
      </c>
      <c r="I287" s="50" t="s">
        <v>879</v>
      </c>
      <c r="J287" s="7"/>
      <c r="K287" s="15"/>
      <c r="L287" s="15"/>
      <c r="M287" s="15"/>
      <c r="N287" s="15"/>
      <c r="O287" s="15"/>
      <c r="P287" s="15"/>
      <c r="Q287" s="15"/>
      <c r="R287" s="15"/>
      <c r="S287" s="15"/>
      <c r="T287" s="15"/>
      <c r="U287" s="15"/>
      <c r="V287" s="15"/>
      <c r="W287" s="15"/>
      <c r="X287" s="15"/>
      <c r="Y287" s="15"/>
      <c r="Z287" s="15"/>
    </row>
    <row r="288">
      <c r="A288" s="16">
        <v>43843.0</v>
      </c>
      <c r="B288" s="18" t="s">
        <v>2178</v>
      </c>
      <c r="C288" s="20">
        <v>0.0</v>
      </c>
      <c r="D288" s="20" t="s">
        <v>184</v>
      </c>
      <c r="E288" s="22">
        <v>1656000.0</v>
      </c>
      <c r="F288" s="25" t="str">
        <f t="shared" si="1"/>
        <v>CR</v>
      </c>
      <c r="G288" s="46">
        <v>5.17484193278E9</v>
      </c>
      <c r="H288" s="29" t="s">
        <v>2181</v>
      </c>
      <c r="I288" s="7"/>
      <c r="J288" s="7"/>
      <c r="K288" s="15"/>
      <c r="L288" s="15"/>
      <c r="M288" s="15"/>
      <c r="N288" s="15"/>
      <c r="O288" s="15"/>
      <c r="P288" s="15"/>
      <c r="Q288" s="15"/>
      <c r="R288" s="15"/>
      <c r="S288" s="15"/>
      <c r="T288" s="15"/>
      <c r="U288" s="15"/>
      <c r="V288" s="15"/>
      <c r="W288" s="15"/>
      <c r="X288" s="15"/>
      <c r="Y288" s="15"/>
      <c r="Z288" s="15"/>
    </row>
    <row r="289">
      <c r="A289" s="16">
        <v>43843.0</v>
      </c>
      <c r="B289" s="18" t="s">
        <v>2184</v>
      </c>
      <c r="C289" s="20">
        <v>9.0</v>
      </c>
      <c r="D289" s="20" t="s">
        <v>669</v>
      </c>
      <c r="E289" s="22">
        <v>2976000.0</v>
      </c>
      <c r="F289" s="25" t="str">
        <f t="shared" si="1"/>
        <v>CR</v>
      </c>
      <c r="G289" s="46">
        <v>5.17781793278E9</v>
      </c>
      <c r="H289" s="29" t="s">
        <v>2188</v>
      </c>
      <c r="I289" s="7"/>
      <c r="J289" s="7"/>
      <c r="K289" s="15"/>
      <c r="L289" s="15"/>
      <c r="M289" s="15"/>
      <c r="N289" s="15"/>
      <c r="O289" s="15"/>
      <c r="P289" s="15"/>
      <c r="Q289" s="15"/>
      <c r="R289" s="15"/>
      <c r="S289" s="15"/>
      <c r="T289" s="15"/>
      <c r="U289" s="15"/>
      <c r="V289" s="15"/>
      <c r="W289" s="15"/>
      <c r="X289" s="15"/>
      <c r="Y289" s="15"/>
      <c r="Z289" s="15"/>
    </row>
    <row r="290">
      <c r="A290" s="16">
        <v>43843.0</v>
      </c>
      <c r="B290" s="18" t="s">
        <v>2191</v>
      </c>
      <c r="C290" s="20">
        <v>938.0</v>
      </c>
      <c r="D290" s="20" t="s">
        <v>92</v>
      </c>
      <c r="E290" s="22">
        <v>883000.0</v>
      </c>
      <c r="F290" s="25" t="str">
        <f t="shared" si="1"/>
        <v>CR</v>
      </c>
      <c r="G290" s="46">
        <v>5.17870093278E9</v>
      </c>
      <c r="H290" s="29" t="s">
        <v>2195</v>
      </c>
      <c r="I290" s="7"/>
      <c r="J290" s="7"/>
      <c r="K290" s="15"/>
      <c r="L290" s="15"/>
      <c r="M290" s="15"/>
      <c r="N290" s="15"/>
      <c r="O290" s="15"/>
      <c r="P290" s="15"/>
      <c r="Q290" s="15"/>
      <c r="R290" s="15"/>
      <c r="S290" s="15"/>
      <c r="T290" s="15"/>
      <c r="U290" s="15"/>
      <c r="V290" s="15"/>
      <c r="W290" s="15"/>
      <c r="X290" s="15"/>
      <c r="Y290" s="15"/>
      <c r="Z290" s="15"/>
    </row>
    <row r="291">
      <c r="A291" s="16">
        <v>43843.0</v>
      </c>
      <c r="B291" s="18" t="s">
        <v>2200</v>
      </c>
      <c r="C291" s="20">
        <v>0.0</v>
      </c>
      <c r="D291" s="20" t="s">
        <v>790</v>
      </c>
      <c r="E291" s="22">
        <v>4866000.0</v>
      </c>
      <c r="F291" s="25" t="str">
        <f t="shared" si="1"/>
        <v>CR</v>
      </c>
      <c r="G291" s="46">
        <v>5.18356693278E9</v>
      </c>
      <c r="H291" s="29" t="s">
        <v>2203</v>
      </c>
      <c r="I291" s="7"/>
      <c r="J291" s="7"/>
      <c r="K291" s="15"/>
      <c r="L291" s="15"/>
      <c r="M291" s="15"/>
      <c r="N291" s="15"/>
      <c r="O291" s="15"/>
      <c r="P291" s="15"/>
      <c r="Q291" s="15"/>
      <c r="R291" s="15"/>
      <c r="S291" s="15"/>
      <c r="T291" s="15"/>
      <c r="U291" s="15"/>
      <c r="V291" s="15"/>
      <c r="W291" s="15"/>
      <c r="X291" s="15"/>
      <c r="Y291" s="15"/>
      <c r="Z291" s="15"/>
    </row>
    <row r="292">
      <c r="A292" s="16">
        <v>43843.0</v>
      </c>
      <c r="B292" s="18" t="s">
        <v>2206</v>
      </c>
      <c r="C292" s="20">
        <v>0.0</v>
      </c>
      <c r="D292" s="20" t="s">
        <v>637</v>
      </c>
      <c r="E292" s="22">
        <v>813000.0</v>
      </c>
      <c r="F292" s="25" t="str">
        <f t="shared" si="1"/>
        <v>CR</v>
      </c>
      <c r="G292" s="46">
        <v>5.18437993278E9</v>
      </c>
      <c r="H292" s="29" t="s">
        <v>2209</v>
      </c>
      <c r="I292" s="50" t="s">
        <v>879</v>
      </c>
      <c r="J292" s="7"/>
      <c r="K292" s="15"/>
      <c r="L292" s="15"/>
      <c r="M292" s="15"/>
      <c r="N292" s="15"/>
      <c r="O292" s="15"/>
      <c r="P292" s="15"/>
      <c r="Q292" s="15"/>
      <c r="R292" s="15"/>
      <c r="S292" s="15"/>
      <c r="T292" s="15"/>
      <c r="U292" s="15"/>
      <c r="V292" s="15"/>
      <c r="W292" s="15"/>
      <c r="X292" s="15"/>
      <c r="Y292" s="15"/>
      <c r="Z292" s="15"/>
    </row>
    <row r="293">
      <c r="A293" s="16">
        <v>43843.0</v>
      </c>
      <c r="B293" s="18" t="s">
        <v>2213</v>
      </c>
      <c r="C293" s="20">
        <v>0.0</v>
      </c>
      <c r="D293" s="20" t="s">
        <v>108</v>
      </c>
      <c r="E293" s="22">
        <v>2756000.0</v>
      </c>
      <c r="F293" s="25" t="str">
        <f t="shared" si="1"/>
        <v>CR</v>
      </c>
      <c r="G293" s="46">
        <v>5.18713593278E9</v>
      </c>
      <c r="H293" s="29" t="s">
        <v>2218</v>
      </c>
      <c r="I293" s="7"/>
      <c r="J293" s="7"/>
      <c r="K293" s="15"/>
      <c r="L293" s="15"/>
      <c r="M293" s="15"/>
      <c r="N293" s="15"/>
      <c r="O293" s="15"/>
      <c r="P293" s="15"/>
      <c r="Q293" s="15"/>
      <c r="R293" s="15"/>
      <c r="S293" s="15"/>
      <c r="T293" s="15"/>
      <c r="U293" s="15"/>
      <c r="V293" s="15"/>
      <c r="W293" s="15"/>
      <c r="X293" s="15"/>
      <c r="Y293" s="15"/>
      <c r="Z293" s="15"/>
    </row>
    <row r="294">
      <c r="A294" s="16">
        <v>43843.0</v>
      </c>
      <c r="B294" s="18" t="s">
        <v>2222</v>
      </c>
      <c r="C294" s="20">
        <v>0.0</v>
      </c>
      <c r="D294" s="20" t="s">
        <v>184</v>
      </c>
      <c r="E294" s="22">
        <v>1656000.0</v>
      </c>
      <c r="F294" s="25" t="str">
        <f t="shared" si="1"/>
        <v>CR</v>
      </c>
      <c r="G294" s="46">
        <v>5.18879193278E9</v>
      </c>
      <c r="H294" s="29" t="s">
        <v>2225</v>
      </c>
      <c r="I294" s="7"/>
      <c r="J294" s="7"/>
      <c r="K294" s="15"/>
      <c r="L294" s="15"/>
      <c r="M294" s="15"/>
      <c r="N294" s="15"/>
      <c r="O294" s="15"/>
      <c r="P294" s="15"/>
      <c r="Q294" s="15"/>
      <c r="R294" s="15"/>
      <c r="S294" s="15"/>
      <c r="T294" s="15"/>
      <c r="U294" s="15"/>
      <c r="V294" s="15"/>
      <c r="W294" s="15"/>
      <c r="X294" s="15"/>
      <c r="Y294" s="15"/>
      <c r="Z294" s="15"/>
    </row>
    <row r="295">
      <c r="A295" s="16">
        <v>43843.0</v>
      </c>
      <c r="B295" s="18" t="s">
        <v>2227</v>
      </c>
      <c r="C295" s="20">
        <v>938.0</v>
      </c>
      <c r="D295" s="20" t="s">
        <v>974</v>
      </c>
      <c r="E295" s="22">
        <v>2700000.0</v>
      </c>
      <c r="F295" s="25" t="str">
        <f t="shared" si="1"/>
        <v>CR</v>
      </c>
      <c r="G295" s="46">
        <v>5.19149193278E9</v>
      </c>
      <c r="H295" s="29" t="s">
        <v>2229</v>
      </c>
      <c r="I295" s="7"/>
      <c r="J295" s="7"/>
      <c r="K295" s="15"/>
      <c r="L295" s="15"/>
      <c r="M295" s="15"/>
      <c r="N295" s="15"/>
      <c r="O295" s="15"/>
      <c r="P295" s="15"/>
      <c r="Q295" s="15"/>
      <c r="R295" s="15"/>
      <c r="S295" s="15"/>
      <c r="T295" s="15"/>
      <c r="U295" s="15"/>
      <c r="V295" s="15"/>
      <c r="W295" s="15"/>
      <c r="X295" s="15"/>
      <c r="Y295" s="15"/>
      <c r="Z295" s="15"/>
    </row>
    <row r="296">
      <c r="A296" s="16">
        <v>43843.0</v>
      </c>
      <c r="B296" s="18" t="s">
        <v>2232</v>
      </c>
      <c r="C296" s="20">
        <v>0.0</v>
      </c>
      <c r="D296" s="20" t="s">
        <v>223</v>
      </c>
      <c r="E296" s="22">
        <v>759000.0</v>
      </c>
      <c r="F296" s="25" t="str">
        <f t="shared" si="1"/>
        <v>CR</v>
      </c>
      <c r="G296" s="46">
        <v>5.19225093278E9</v>
      </c>
      <c r="H296" s="29" t="s">
        <v>2236</v>
      </c>
      <c r="I296" s="50" t="s">
        <v>879</v>
      </c>
      <c r="J296" s="7"/>
      <c r="K296" s="15"/>
      <c r="L296" s="15"/>
      <c r="M296" s="15"/>
      <c r="N296" s="15"/>
      <c r="O296" s="15"/>
      <c r="P296" s="15"/>
      <c r="Q296" s="15"/>
      <c r="R296" s="15"/>
      <c r="S296" s="15"/>
      <c r="T296" s="15"/>
      <c r="U296" s="15"/>
      <c r="V296" s="15"/>
      <c r="W296" s="15"/>
      <c r="X296" s="15"/>
      <c r="Y296" s="15"/>
      <c r="Z296" s="15"/>
    </row>
    <row r="297">
      <c r="A297" s="16">
        <v>43843.0</v>
      </c>
      <c r="B297" s="18" t="s">
        <v>427</v>
      </c>
      <c r="C297" s="20">
        <v>938.0</v>
      </c>
      <c r="D297" s="20" t="s">
        <v>429</v>
      </c>
      <c r="E297" s="22">
        <v>1969636.0</v>
      </c>
      <c r="F297" s="25" t="str">
        <f t="shared" si="1"/>
        <v>CR</v>
      </c>
      <c r="G297" s="46">
        <v>5.19422056878E9</v>
      </c>
      <c r="H297" s="29" t="s">
        <v>2242</v>
      </c>
      <c r="I297" s="7"/>
      <c r="J297" s="7"/>
      <c r="K297" s="15"/>
      <c r="L297" s="15"/>
      <c r="M297" s="15"/>
      <c r="N297" s="15"/>
      <c r="O297" s="15"/>
      <c r="P297" s="15"/>
      <c r="Q297" s="15"/>
      <c r="R297" s="15"/>
      <c r="S297" s="15"/>
      <c r="T297" s="15"/>
      <c r="U297" s="15"/>
      <c r="V297" s="15"/>
      <c r="W297" s="15"/>
      <c r="X297" s="15"/>
      <c r="Y297" s="15"/>
      <c r="Z297" s="15"/>
    </row>
    <row r="298">
      <c r="A298" s="16">
        <v>43843.0</v>
      </c>
      <c r="B298" s="18" t="s">
        <v>30</v>
      </c>
      <c r="C298" s="20">
        <v>270.0</v>
      </c>
      <c r="D298" s="20" t="s">
        <v>1187</v>
      </c>
      <c r="E298" s="22">
        <v>1865564.0</v>
      </c>
      <c r="F298" s="25" t="str">
        <f t="shared" si="1"/>
        <v>CR</v>
      </c>
      <c r="G298" s="46">
        <v>5.19608613278E9</v>
      </c>
      <c r="H298" s="29" t="s">
        <v>2247</v>
      </c>
      <c r="I298" s="7"/>
      <c r="J298" s="7"/>
      <c r="K298" s="15"/>
      <c r="L298" s="15"/>
      <c r="M298" s="15"/>
      <c r="N298" s="15"/>
      <c r="O298" s="15"/>
      <c r="P298" s="15"/>
      <c r="Q298" s="15"/>
      <c r="R298" s="15"/>
      <c r="S298" s="15"/>
      <c r="T298" s="15"/>
      <c r="U298" s="15"/>
      <c r="V298" s="15"/>
      <c r="W298" s="15"/>
      <c r="X298" s="15"/>
      <c r="Y298" s="15"/>
      <c r="Z298" s="15"/>
    </row>
    <row r="299">
      <c r="A299" s="16">
        <v>43843.0</v>
      </c>
      <c r="B299" s="18" t="s">
        <v>2250</v>
      </c>
      <c r="C299" s="20">
        <v>0.0</v>
      </c>
      <c r="D299" s="20" t="s">
        <v>288</v>
      </c>
      <c r="E299" s="22">
        <v>2166000.0</v>
      </c>
      <c r="F299" s="25" t="str">
        <f t="shared" si="1"/>
        <v>CR</v>
      </c>
      <c r="G299" s="46">
        <v>5.19825213278E9</v>
      </c>
      <c r="H299" s="29" t="s">
        <v>2253</v>
      </c>
      <c r="I299" s="7"/>
      <c r="J299" s="7"/>
      <c r="K299" s="15"/>
      <c r="L299" s="15"/>
      <c r="M299" s="15"/>
      <c r="N299" s="15"/>
      <c r="O299" s="15"/>
      <c r="P299" s="15"/>
      <c r="Q299" s="15"/>
      <c r="R299" s="15"/>
      <c r="S299" s="15"/>
      <c r="T299" s="15"/>
      <c r="U299" s="15"/>
      <c r="V299" s="15"/>
      <c r="W299" s="15"/>
      <c r="X299" s="15"/>
      <c r="Y299" s="15"/>
      <c r="Z299" s="15"/>
    </row>
    <row r="300">
      <c r="A300" s="16">
        <v>43843.0</v>
      </c>
      <c r="B300" s="18" t="s">
        <v>2256</v>
      </c>
      <c r="C300" s="20">
        <v>938.0</v>
      </c>
      <c r="D300" s="20" t="s">
        <v>996</v>
      </c>
      <c r="E300" s="22">
        <v>5946000.0</v>
      </c>
      <c r="F300" s="25" t="str">
        <f t="shared" si="1"/>
        <v>CR</v>
      </c>
      <c r="G300" s="46">
        <v>5.20419813278E9</v>
      </c>
      <c r="H300" s="29" t="s">
        <v>2259</v>
      </c>
      <c r="I300" s="7"/>
      <c r="J300" s="7"/>
      <c r="K300" s="15"/>
      <c r="L300" s="15"/>
      <c r="M300" s="15"/>
      <c r="N300" s="15"/>
      <c r="O300" s="15"/>
      <c r="P300" s="15"/>
      <c r="Q300" s="15"/>
      <c r="R300" s="15"/>
      <c r="S300" s="15"/>
      <c r="T300" s="15"/>
      <c r="U300" s="15"/>
      <c r="V300" s="15"/>
      <c r="W300" s="15"/>
      <c r="X300" s="15"/>
      <c r="Y300" s="15"/>
      <c r="Z300" s="15"/>
    </row>
    <row r="301">
      <c r="A301" s="16">
        <v>43843.0</v>
      </c>
      <c r="B301" s="18" t="s">
        <v>2262</v>
      </c>
      <c r="C301" s="20">
        <v>0.0</v>
      </c>
      <c r="D301" s="20" t="s">
        <v>23</v>
      </c>
      <c r="E301" s="22">
        <v>1106000.0</v>
      </c>
      <c r="F301" s="25" t="str">
        <f t="shared" si="1"/>
        <v>CR</v>
      </c>
      <c r="G301" s="46">
        <v>5.20530413278E9</v>
      </c>
      <c r="H301" s="29" t="s">
        <v>2267</v>
      </c>
      <c r="I301" s="7"/>
      <c r="J301" s="7"/>
      <c r="K301" s="15"/>
      <c r="L301" s="15"/>
      <c r="M301" s="15"/>
      <c r="N301" s="15"/>
      <c r="O301" s="15"/>
      <c r="P301" s="15"/>
      <c r="Q301" s="15"/>
      <c r="R301" s="15"/>
      <c r="S301" s="15"/>
      <c r="T301" s="15"/>
      <c r="U301" s="15"/>
      <c r="V301" s="15"/>
      <c r="W301" s="15"/>
      <c r="X301" s="15"/>
      <c r="Y301" s="15"/>
      <c r="Z301" s="15"/>
    </row>
    <row r="302">
      <c r="A302" s="16">
        <v>43843.0</v>
      </c>
      <c r="B302" s="18" t="s">
        <v>1579</v>
      </c>
      <c r="C302" s="20">
        <v>938.0</v>
      </c>
      <c r="D302" s="20" t="s">
        <v>1581</v>
      </c>
      <c r="E302" s="22">
        <v>8430000.0</v>
      </c>
      <c r="F302" s="25" t="str">
        <f t="shared" si="1"/>
        <v>CR</v>
      </c>
      <c r="G302" s="46">
        <v>5.21373413278E9</v>
      </c>
      <c r="H302" s="29" t="s">
        <v>2272</v>
      </c>
      <c r="I302" s="50" t="s">
        <v>879</v>
      </c>
      <c r="J302" s="7"/>
      <c r="K302" s="15"/>
      <c r="L302" s="15"/>
      <c r="M302" s="15"/>
      <c r="N302" s="15"/>
      <c r="O302" s="15"/>
      <c r="P302" s="15"/>
      <c r="Q302" s="15"/>
      <c r="R302" s="15"/>
      <c r="S302" s="15"/>
      <c r="T302" s="15"/>
      <c r="U302" s="15"/>
      <c r="V302" s="15"/>
      <c r="W302" s="15"/>
      <c r="X302" s="15"/>
      <c r="Y302" s="15"/>
      <c r="Z302" s="15"/>
    </row>
    <row r="303">
      <c r="A303" s="52">
        <v>43843.0</v>
      </c>
      <c r="B303" s="53" t="s">
        <v>2276</v>
      </c>
      <c r="C303" s="54">
        <v>938.0</v>
      </c>
      <c r="D303" s="54" t="s">
        <v>2277</v>
      </c>
      <c r="E303" s="55">
        <v>4.8618E7</v>
      </c>
      <c r="F303" s="56" t="str">
        <f t="shared" si="1"/>
        <v>CR</v>
      </c>
      <c r="G303" s="71">
        <v>5.26235213278E9</v>
      </c>
      <c r="H303" s="58" t="s">
        <v>2281</v>
      </c>
      <c r="I303" s="116" t="s">
        <v>2282</v>
      </c>
      <c r="J303" s="7"/>
      <c r="K303" s="15"/>
      <c r="L303" s="15"/>
      <c r="M303" s="15"/>
      <c r="N303" s="15"/>
      <c r="O303" s="15"/>
      <c r="P303" s="15"/>
      <c r="Q303" s="15"/>
      <c r="R303" s="15"/>
      <c r="S303" s="15"/>
      <c r="T303" s="15"/>
      <c r="U303" s="15"/>
      <c r="V303" s="15"/>
      <c r="W303" s="15"/>
      <c r="X303" s="15"/>
      <c r="Y303" s="15"/>
      <c r="Z303" s="15"/>
    </row>
    <row r="304">
      <c r="A304" s="16">
        <v>43843.0</v>
      </c>
      <c r="B304" s="18" t="s">
        <v>2294</v>
      </c>
      <c r="C304" s="20">
        <v>938.0</v>
      </c>
      <c r="D304" s="20" t="s">
        <v>23</v>
      </c>
      <c r="E304" s="22">
        <v>1106000.0</v>
      </c>
      <c r="F304" s="25" t="str">
        <f t="shared" si="1"/>
        <v>CR</v>
      </c>
      <c r="G304" s="46">
        <v>5.26345813278E9</v>
      </c>
      <c r="H304" s="29" t="s">
        <v>2299</v>
      </c>
      <c r="I304" s="7"/>
      <c r="J304" s="7"/>
      <c r="K304" s="15"/>
      <c r="L304" s="15"/>
      <c r="M304" s="15"/>
      <c r="N304" s="15"/>
      <c r="O304" s="15"/>
      <c r="P304" s="15"/>
      <c r="Q304" s="15"/>
      <c r="R304" s="15"/>
      <c r="S304" s="15"/>
      <c r="T304" s="15"/>
      <c r="U304" s="15"/>
      <c r="V304" s="15"/>
      <c r="W304" s="15"/>
      <c r="X304" s="15"/>
      <c r="Y304" s="15"/>
      <c r="Z304" s="15"/>
    </row>
    <row r="305">
      <c r="A305" s="16">
        <v>43843.0</v>
      </c>
      <c r="B305" s="18" t="s">
        <v>2303</v>
      </c>
      <c r="C305" s="20">
        <v>0.0</v>
      </c>
      <c r="D305" s="20" t="s">
        <v>1293</v>
      </c>
      <c r="E305" s="22">
        <v>1986000.0</v>
      </c>
      <c r="F305" s="25" t="str">
        <f t="shared" si="1"/>
        <v>CR</v>
      </c>
      <c r="G305" s="46">
        <v>5.26544413278E9</v>
      </c>
      <c r="H305" s="29" t="s">
        <v>2307</v>
      </c>
      <c r="I305" s="7"/>
      <c r="J305" s="7"/>
      <c r="K305" s="15"/>
      <c r="L305" s="15"/>
      <c r="M305" s="15"/>
      <c r="N305" s="15"/>
      <c r="O305" s="15"/>
      <c r="P305" s="15"/>
      <c r="Q305" s="15"/>
      <c r="R305" s="15"/>
      <c r="S305" s="15"/>
      <c r="T305" s="15"/>
      <c r="U305" s="15"/>
      <c r="V305" s="15"/>
      <c r="W305" s="15"/>
      <c r="X305" s="15"/>
      <c r="Y305" s="15"/>
      <c r="Z305" s="15"/>
    </row>
    <row r="306">
      <c r="A306" s="16">
        <v>43843.0</v>
      </c>
      <c r="B306" s="18" t="s">
        <v>2310</v>
      </c>
      <c r="C306" s="20">
        <v>0.0</v>
      </c>
      <c r="D306" s="20" t="s">
        <v>23</v>
      </c>
      <c r="E306" s="22">
        <v>1106000.0</v>
      </c>
      <c r="F306" s="25" t="str">
        <f t="shared" si="1"/>
        <v>CR</v>
      </c>
      <c r="G306" s="46">
        <v>5.26655013278E9</v>
      </c>
      <c r="H306" s="29" t="s">
        <v>2314</v>
      </c>
      <c r="I306" s="7"/>
      <c r="J306" s="7"/>
      <c r="K306" s="15"/>
      <c r="L306" s="15"/>
      <c r="M306" s="15"/>
      <c r="N306" s="15"/>
      <c r="O306" s="15"/>
      <c r="P306" s="15"/>
      <c r="Q306" s="15"/>
      <c r="R306" s="15"/>
      <c r="S306" s="15"/>
      <c r="T306" s="15"/>
      <c r="U306" s="15"/>
      <c r="V306" s="15"/>
      <c r="W306" s="15"/>
      <c r="X306" s="15"/>
      <c r="Y306" s="15"/>
      <c r="Z306" s="15"/>
    </row>
    <row r="307">
      <c r="A307" s="16">
        <v>43843.0</v>
      </c>
      <c r="B307" s="18" t="s">
        <v>2317</v>
      </c>
      <c r="C307" s="20">
        <v>0.0</v>
      </c>
      <c r="D307" s="20" t="s">
        <v>1293</v>
      </c>
      <c r="E307" s="22">
        <v>1986000.0</v>
      </c>
      <c r="F307" s="25" t="str">
        <f t="shared" si="1"/>
        <v>CR</v>
      </c>
      <c r="G307" s="46">
        <v>5.26853613278E9</v>
      </c>
      <c r="H307" s="29" t="s">
        <v>2321</v>
      </c>
      <c r="I307" s="7"/>
      <c r="J307" s="7"/>
      <c r="K307" s="15"/>
      <c r="L307" s="15"/>
      <c r="M307" s="15"/>
      <c r="N307" s="15"/>
      <c r="O307" s="15"/>
      <c r="P307" s="15"/>
      <c r="Q307" s="15"/>
      <c r="R307" s="15"/>
      <c r="S307" s="15"/>
      <c r="T307" s="15"/>
      <c r="U307" s="15"/>
      <c r="V307" s="15"/>
      <c r="W307" s="15"/>
      <c r="X307" s="15"/>
      <c r="Y307" s="15"/>
      <c r="Z307" s="15"/>
    </row>
    <row r="308">
      <c r="A308" s="16">
        <v>43844.0</v>
      </c>
      <c r="B308" s="18" t="s">
        <v>2324</v>
      </c>
      <c r="C308" s="20">
        <v>938.0</v>
      </c>
      <c r="D308" s="20" t="s">
        <v>637</v>
      </c>
      <c r="E308" s="22">
        <v>813000.0</v>
      </c>
      <c r="F308" s="25" t="str">
        <f t="shared" si="1"/>
        <v>CR</v>
      </c>
      <c r="G308" s="46">
        <v>5.26934913278E9</v>
      </c>
      <c r="H308" s="88" t="s">
        <v>2328</v>
      </c>
      <c r="I308" s="50" t="s">
        <v>879</v>
      </c>
      <c r="J308" s="7"/>
      <c r="K308" s="15"/>
      <c r="L308" s="15"/>
      <c r="M308" s="15"/>
      <c r="N308" s="15"/>
      <c r="O308" s="15"/>
      <c r="P308" s="15"/>
      <c r="Q308" s="15"/>
      <c r="R308" s="15"/>
      <c r="S308" s="15"/>
      <c r="T308" s="15"/>
      <c r="U308" s="15"/>
      <c r="V308" s="15"/>
      <c r="W308" s="15"/>
      <c r="X308" s="15"/>
      <c r="Y308" s="15"/>
      <c r="Z308" s="15"/>
    </row>
    <row r="309">
      <c r="A309" s="16">
        <v>43844.0</v>
      </c>
      <c r="B309" s="18" t="s">
        <v>1311</v>
      </c>
      <c r="C309" s="20">
        <v>938.0</v>
      </c>
      <c r="D309" s="20" t="s">
        <v>2333</v>
      </c>
      <c r="E309" s="22">
        <v>9723500.0</v>
      </c>
      <c r="F309" s="25" t="str">
        <f t="shared" si="1"/>
        <v>CR</v>
      </c>
      <c r="G309" s="46">
        <v>5.27907263278E9</v>
      </c>
      <c r="H309" s="29" t="s">
        <v>2336</v>
      </c>
      <c r="I309" s="7"/>
      <c r="J309" s="7"/>
      <c r="K309" s="15"/>
      <c r="L309" s="15"/>
      <c r="M309" s="15"/>
      <c r="N309" s="15"/>
      <c r="O309" s="15"/>
      <c r="P309" s="15"/>
      <c r="Q309" s="15"/>
      <c r="R309" s="15"/>
      <c r="S309" s="15"/>
      <c r="T309" s="15"/>
      <c r="U309" s="15"/>
      <c r="V309" s="15"/>
      <c r="W309" s="15"/>
      <c r="X309" s="15"/>
      <c r="Y309" s="15"/>
      <c r="Z309" s="15"/>
    </row>
    <row r="310">
      <c r="A310" s="16">
        <v>43844.0</v>
      </c>
      <c r="B310" s="18" t="s">
        <v>2340</v>
      </c>
      <c r="C310" s="20">
        <v>8165.0</v>
      </c>
      <c r="D310" s="20" t="s">
        <v>108</v>
      </c>
      <c r="E310" s="22">
        <v>2756000.0</v>
      </c>
      <c r="F310" s="25" t="str">
        <f t="shared" si="1"/>
        <v>CR</v>
      </c>
      <c r="G310" s="46">
        <v>5.28182863278E9</v>
      </c>
      <c r="H310" s="29" t="s">
        <v>2343</v>
      </c>
      <c r="I310" s="7"/>
      <c r="J310" s="7"/>
      <c r="K310" s="15"/>
      <c r="L310" s="15"/>
      <c r="M310" s="15"/>
      <c r="N310" s="15"/>
      <c r="O310" s="15"/>
      <c r="P310" s="15"/>
      <c r="Q310" s="15"/>
      <c r="R310" s="15"/>
      <c r="S310" s="15"/>
      <c r="T310" s="15"/>
      <c r="U310" s="15"/>
      <c r="V310" s="15"/>
      <c r="W310" s="15"/>
      <c r="X310" s="15"/>
      <c r="Y310" s="15"/>
      <c r="Z310" s="15"/>
    </row>
    <row r="311">
      <c r="A311" s="77">
        <v>43844.0</v>
      </c>
      <c r="B311" s="79" t="s">
        <v>2348</v>
      </c>
      <c r="C311" s="81">
        <v>8165.0</v>
      </c>
      <c r="D311" s="81" t="s">
        <v>451</v>
      </c>
      <c r="E311" s="82">
        <v>1500000.0</v>
      </c>
      <c r="F311" s="83" t="str">
        <f t="shared" si="1"/>
        <v>CR</v>
      </c>
      <c r="G311" s="86">
        <v>5.28332863278E9</v>
      </c>
      <c r="H311" s="85" t="s">
        <v>2352</v>
      </c>
      <c r="I311" s="7"/>
      <c r="J311" s="7"/>
      <c r="K311" s="15"/>
      <c r="L311" s="15"/>
      <c r="M311" s="15"/>
      <c r="N311" s="15"/>
      <c r="O311" s="15"/>
      <c r="P311" s="15"/>
      <c r="Q311" s="15"/>
      <c r="R311" s="15"/>
      <c r="S311" s="15"/>
      <c r="T311" s="15"/>
      <c r="U311" s="15"/>
      <c r="V311" s="15"/>
      <c r="W311" s="15"/>
      <c r="X311" s="15"/>
      <c r="Y311" s="15"/>
      <c r="Z311" s="15"/>
    </row>
    <row r="312">
      <c r="A312" s="16">
        <v>43844.0</v>
      </c>
      <c r="B312" s="18" t="s">
        <v>2357</v>
      </c>
      <c r="C312" s="20">
        <v>8165.0</v>
      </c>
      <c r="D312" s="20" t="s">
        <v>165</v>
      </c>
      <c r="E312" s="22">
        <v>2000000.0</v>
      </c>
      <c r="F312" s="25" t="str">
        <f t="shared" si="1"/>
        <v>CR</v>
      </c>
      <c r="G312" s="46">
        <v>5.28532863278E9</v>
      </c>
      <c r="H312" s="29" t="s">
        <v>2361</v>
      </c>
      <c r="I312" s="7"/>
      <c r="J312" s="7"/>
      <c r="K312" s="15"/>
      <c r="L312" s="15"/>
      <c r="M312" s="15"/>
      <c r="N312" s="15"/>
      <c r="O312" s="15"/>
      <c r="P312" s="15"/>
      <c r="Q312" s="15"/>
      <c r="R312" s="15"/>
      <c r="S312" s="15"/>
      <c r="T312" s="15"/>
      <c r="U312" s="15"/>
      <c r="V312" s="15"/>
      <c r="W312" s="15"/>
      <c r="X312" s="15"/>
      <c r="Y312" s="15"/>
      <c r="Z312" s="15"/>
    </row>
    <row r="313">
      <c r="A313" s="16">
        <v>43844.0</v>
      </c>
      <c r="B313" s="18" t="s">
        <v>2364</v>
      </c>
      <c r="C313" s="20">
        <v>9.0</v>
      </c>
      <c r="D313" s="20" t="s">
        <v>1303</v>
      </c>
      <c r="E313" s="22">
        <v>7560000.0</v>
      </c>
      <c r="F313" s="25" t="str">
        <f t="shared" si="1"/>
        <v>CR</v>
      </c>
      <c r="G313" s="46">
        <v>5.29288863278E9</v>
      </c>
      <c r="H313" s="29" t="s">
        <v>2367</v>
      </c>
      <c r="I313" s="7"/>
      <c r="J313" s="7"/>
      <c r="K313" s="15"/>
      <c r="L313" s="15"/>
      <c r="M313" s="15"/>
      <c r="N313" s="15"/>
      <c r="O313" s="15"/>
      <c r="P313" s="15"/>
      <c r="Q313" s="15"/>
      <c r="R313" s="15"/>
      <c r="S313" s="15"/>
      <c r="T313" s="15"/>
      <c r="U313" s="15"/>
      <c r="V313" s="15"/>
      <c r="W313" s="15"/>
      <c r="X313" s="15"/>
      <c r="Y313" s="15"/>
      <c r="Z313" s="15"/>
    </row>
    <row r="314">
      <c r="A314" s="16">
        <v>43844.0</v>
      </c>
      <c r="B314" s="18" t="s">
        <v>2370</v>
      </c>
      <c r="C314" s="20">
        <v>938.0</v>
      </c>
      <c r="D314" s="20" t="s">
        <v>408</v>
      </c>
      <c r="E314" s="22">
        <v>4.5006E7</v>
      </c>
      <c r="F314" s="25" t="str">
        <f t="shared" si="1"/>
        <v>CR</v>
      </c>
      <c r="G314" s="46">
        <v>5.33789463278E9</v>
      </c>
      <c r="H314" s="29" t="s">
        <v>2374</v>
      </c>
      <c r="I314" s="116" t="s">
        <v>2376</v>
      </c>
      <c r="J314" s="7"/>
      <c r="K314" s="15"/>
      <c r="L314" s="15"/>
      <c r="M314" s="15"/>
      <c r="N314" s="15"/>
      <c r="O314" s="15"/>
      <c r="P314" s="15"/>
      <c r="Q314" s="15"/>
      <c r="R314" s="15"/>
      <c r="S314" s="15"/>
      <c r="T314" s="15"/>
      <c r="U314" s="15"/>
      <c r="V314" s="15"/>
      <c r="W314" s="15"/>
      <c r="X314" s="15"/>
      <c r="Y314" s="15"/>
      <c r="Z314" s="15"/>
    </row>
    <row r="315">
      <c r="A315" s="16">
        <v>43844.0</v>
      </c>
      <c r="B315" s="18" t="s">
        <v>2380</v>
      </c>
      <c r="C315" s="20">
        <v>8360.0</v>
      </c>
      <c r="D315" s="20" t="s">
        <v>184</v>
      </c>
      <c r="E315" s="22">
        <v>1656000.0</v>
      </c>
      <c r="F315" s="25" t="str">
        <f t="shared" si="1"/>
        <v>CR</v>
      </c>
      <c r="G315" s="46">
        <v>5.33955063278E9</v>
      </c>
      <c r="H315" s="29" t="s">
        <v>2383</v>
      </c>
      <c r="I315" s="7"/>
      <c r="J315" s="7"/>
      <c r="K315" s="15"/>
      <c r="L315" s="15"/>
      <c r="M315" s="15"/>
      <c r="N315" s="15"/>
      <c r="O315" s="15"/>
      <c r="P315" s="15"/>
      <c r="Q315" s="15"/>
      <c r="R315" s="15"/>
      <c r="S315" s="15"/>
      <c r="T315" s="15"/>
      <c r="U315" s="15"/>
      <c r="V315" s="15"/>
      <c r="W315" s="15"/>
      <c r="X315" s="15"/>
      <c r="Y315" s="15"/>
      <c r="Z315" s="15"/>
    </row>
    <row r="316">
      <c r="A316" s="16">
        <v>43844.0</v>
      </c>
      <c r="B316" s="18" t="s">
        <v>2387</v>
      </c>
      <c r="C316" s="20">
        <v>938.0</v>
      </c>
      <c r="D316" s="20" t="s">
        <v>14</v>
      </c>
      <c r="E316" s="22">
        <v>828000.0</v>
      </c>
      <c r="F316" s="25" t="str">
        <f t="shared" si="1"/>
        <v>CR</v>
      </c>
      <c r="G316" s="46">
        <v>5.34037863278E9</v>
      </c>
      <c r="H316" s="29" t="s">
        <v>2392</v>
      </c>
      <c r="I316" s="50" t="s">
        <v>879</v>
      </c>
      <c r="J316" s="7"/>
      <c r="K316" s="15"/>
      <c r="L316" s="15"/>
      <c r="M316" s="15"/>
      <c r="N316" s="15"/>
      <c r="O316" s="15"/>
      <c r="P316" s="15"/>
      <c r="Q316" s="15"/>
      <c r="R316" s="15"/>
      <c r="S316" s="15"/>
      <c r="T316" s="15"/>
      <c r="U316" s="15"/>
      <c r="V316" s="15"/>
      <c r="W316" s="15"/>
      <c r="X316" s="15"/>
      <c r="Y316" s="15"/>
      <c r="Z316" s="15"/>
    </row>
    <row r="317">
      <c r="A317" s="16">
        <v>43844.0</v>
      </c>
      <c r="B317" s="18" t="s">
        <v>2396</v>
      </c>
      <c r="C317" s="20">
        <v>8030.0</v>
      </c>
      <c r="D317" s="20" t="s">
        <v>1917</v>
      </c>
      <c r="E317" s="22">
        <v>1546000.0</v>
      </c>
      <c r="F317" s="25" t="str">
        <f t="shared" si="1"/>
        <v>CR</v>
      </c>
      <c r="G317" s="46">
        <v>5.34192463278E9</v>
      </c>
      <c r="H317" s="29" t="s">
        <v>2397</v>
      </c>
      <c r="I317" s="7"/>
      <c r="J317" s="7"/>
      <c r="K317" s="15"/>
      <c r="L317" s="15"/>
      <c r="M317" s="15"/>
      <c r="N317" s="15"/>
      <c r="O317" s="15"/>
      <c r="P317" s="15"/>
      <c r="Q317" s="15"/>
      <c r="R317" s="15"/>
      <c r="S317" s="15"/>
      <c r="T317" s="15"/>
      <c r="U317" s="15"/>
      <c r="V317" s="15"/>
      <c r="W317" s="15"/>
      <c r="X317" s="15"/>
      <c r="Y317" s="15"/>
      <c r="Z317" s="15"/>
    </row>
    <row r="318">
      <c r="A318" s="16">
        <v>43844.0</v>
      </c>
      <c r="B318" s="18" t="s">
        <v>2401</v>
      </c>
      <c r="C318" s="20">
        <v>426.0</v>
      </c>
      <c r="D318" s="20" t="s">
        <v>1050</v>
      </c>
      <c r="E318" s="22">
        <v>7706000.0</v>
      </c>
      <c r="F318" s="25" t="str">
        <f t="shared" si="1"/>
        <v>CR</v>
      </c>
      <c r="G318" s="46">
        <v>5.34963063278E9</v>
      </c>
      <c r="H318" s="29" t="s">
        <v>2404</v>
      </c>
      <c r="I318" s="7"/>
      <c r="J318" s="7"/>
      <c r="K318" s="15"/>
      <c r="L318" s="15"/>
      <c r="M318" s="15"/>
      <c r="N318" s="15"/>
      <c r="O318" s="15"/>
      <c r="P318" s="15"/>
      <c r="Q318" s="15"/>
      <c r="R318" s="15"/>
      <c r="S318" s="15"/>
      <c r="T318" s="15"/>
      <c r="U318" s="15"/>
      <c r="V318" s="15"/>
      <c r="W318" s="15"/>
      <c r="X318" s="15"/>
      <c r="Y318" s="15"/>
      <c r="Z318" s="15"/>
    </row>
    <row r="319">
      <c r="A319" s="16">
        <v>43844.0</v>
      </c>
      <c r="B319" s="18" t="s">
        <v>2407</v>
      </c>
      <c r="C319" s="20">
        <v>938.0</v>
      </c>
      <c r="D319" s="20" t="s">
        <v>1711</v>
      </c>
      <c r="E319" s="22">
        <v>5500000.0</v>
      </c>
      <c r="F319" s="25" t="str">
        <f t="shared" si="1"/>
        <v>CR</v>
      </c>
      <c r="G319" s="46">
        <v>5.35513063278E9</v>
      </c>
      <c r="H319" s="29" t="s">
        <v>2409</v>
      </c>
      <c r="I319" s="50" t="s">
        <v>879</v>
      </c>
      <c r="J319" s="7"/>
      <c r="K319" s="15"/>
      <c r="L319" s="15"/>
      <c r="M319" s="15"/>
      <c r="N319" s="15"/>
      <c r="O319" s="15"/>
      <c r="P319" s="15"/>
      <c r="Q319" s="15"/>
      <c r="R319" s="15"/>
      <c r="S319" s="15"/>
      <c r="T319" s="15"/>
      <c r="U319" s="15"/>
      <c r="V319" s="15"/>
      <c r="W319" s="15"/>
      <c r="X319" s="15"/>
      <c r="Y319" s="15"/>
      <c r="Z319" s="15"/>
    </row>
    <row r="320">
      <c r="A320" s="16">
        <v>43844.0</v>
      </c>
      <c r="B320" s="18" t="s">
        <v>1076</v>
      </c>
      <c r="C320" s="20">
        <v>938.0</v>
      </c>
      <c r="D320" s="20" t="s">
        <v>288</v>
      </c>
      <c r="E320" s="22">
        <v>2166000.0</v>
      </c>
      <c r="F320" s="25" t="str">
        <f t="shared" si="1"/>
        <v>CR</v>
      </c>
      <c r="G320" s="46">
        <v>5.35729663278E9</v>
      </c>
      <c r="H320" s="29" t="s">
        <v>2415</v>
      </c>
      <c r="I320" s="7"/>
      <c r="J320" s="7"/>
      <c r="K320" s="15"/>
      <c r="L320" s="15"/>
      <c r="M320" s="15"/>
      <c r="N320" s="15"/>
      <c r="O320" s="15"/>
      <c r="P320" s="15"/>
      <c r="Q320" s="15"/>
      <c r="R320" s="15"/>
      <c r="S320" s="15"/>
      <c r="T320" s="15"/>
      <c r="U320" s="15"/>
      <c r="V320" s="15"/>
      <c r="W320" s="15"/>
      <c r="X320" s="15"/>
      <c r="Y320" s="15"/>
      <c r="Z320" s="15"/>
    </row>
    <row r="321">
      <c r="A321" s="16">
        <v>43844.0</v>
      </c>
      <c r="B321" s="18" t="s">
        <v>2419</v>
      </c>
      <c r="C321" s="20">
        <v>320.0</v>
      </c>
      <c r="D321" s="20" t="s">
        <v>23</v>
      </c>
      <c r="E321" s="22">
        <v>1106000.0</v>
      </c>
      <c r="F321" s="25" t="str">
        <f t="shared" si="1"/>
        <v>CR</v>
      </c>
      <c r="G321" s="46">
        <v>5.35840263278E9</v>
      </c>
      <c r="H321" s="29" t="s">
        <v>2422</v>
      </c>
      <c r="I321" s="7"/>
      <c r="J321" s="7"/>
      <c r="K321" s="15"/>
      <c r="L321" s="15"/>
      <c r="M321" s="15"/>
      <c r="N321" s="15"/>
      <c r="O321" s="15"/>
      <c r="P321" s="15"/>
      <c r="Q321" s="15"/>
      <c r="R321" s="15"/>
      <c r="S321" s="15"/>
      <c r="T321" s="15"/>
      <c r="U321" s="15"/>
      <c r="V321" s="15"/>
      <c r="W321" s="15"/>
      <c r="X321" s="15"/>
      <c r="Y321" s="15"/>
      <c r="Z321" s="15"/>
    </row>
    <row r="322">
      <c r="A322" s="42">
        <v>43844.0</v>
      </c>
      <c r="B322" s="43" t="s">
        <v>30</v>
      </c>
      <c r="C322" s="44">
        <v>7830.0</v>
      </c>
      <c r="D322" s="44" t="s">
        <v>2426</v>
      </c>
      <c r="E322" s="45">
        <v>1189000.0</v>
      </c>
      <c r="F322" s="47" t="str">
        <f t="shared" si="1"/>
        <v>CR</v>
      </c>
      <c r="G322" s="117">
        <v>5.35959163278E9</v>
      </c>
      <c r="H322" s="49"/>
      <c r="I322" s="7"/>
      <c r="J322" s="7"/>
      <c r="K322" s="15"/>
      <c r="L322" s="15"/>
      <c r="M322" s="15"/>
      <c r="N322" s="15"/>
      <c r="O322" s="15"/>
      <c r="P322" s="15"/>
      <c r="Q322" s="15"/>
      <c r="R322" s="15"/>
      <c r="S322" s="15"/>
      <c r="T322" s="15"/>
      <c r="U322" s="15"/>
      <c r="V322" s="15"/>
      <c r="W322" s="15"/>
      <c r="X322" s="15"/>
      <c r="Y322" s="15"/>
      <c r="Z322" s="15"/>
    </row>
    <row r="323">
      <c r="A323" s="16">
        <v>43844.0</v>
      </c>
      <c r="B323" s="18" t="s">
        <v>2435</v>
      </c>
      <c r="C323" s="20">
        <v>0.0</v>
      </c>
      <c r="D323" s="20" t="s">
        <v>2010</v>
      </c>
      <c r="E323" s="22">
        <v>1899000.0</v>
      </c>
      <c r="F323" s="25" t="str">
        <f t="shared" si="1"/>
        <v>CR</v>
      </c>
      <c r="G323" s="46">
        <v>5.36149063278E9</v>
      </c>
      <c r="H323" s="29" t="s">
        <v>2440</v>
      </c>
      <c r="I323" s="7"/>
      <c r="J323" s="7"/>
      <c r="K323" s="15"/>
      <c r="L323" s="15"/>
      <c r="M323" s="15"/>
      <c r="N323" s="15"/>
      <c r="O323" s="15"/>
      <c r="P323" s="15"/>
      <c r="Q323" s="15"/>
      <c r="R323" s="15"/>
      <c r="S323" s="15"/>
      <c r="T323" s="15"/>
      <c r="U323" s="15"/>
      <c r="V323" s="15"/>
      <c r="W323" s="15"/>
      <c r="X323" s="15"/>
      <c r="Y323" s="15"/>
      <c r="Z323" s="15"/>
    </row>
    <row r="324">
      <c r="A324" s="52">
        <v>43844.0</v>
      </c>
      <c r="B324" s="53" t="s">
        <v>2016</v>
      </c>
      <c r="C324" s="54">
        <v>938.0</v>
      </c>
      <c r="D324" s="54" t="s">
        <v>288</v>
      </c>
      <c r="E324" s="55">
        <v>2166000.0</v>
      </c>
      <c r="F324" s="56" t="str">
        <f t="shared" si="1"/>
        <v>CR</v>
      </c>
      <c r="G324" s="71">
        <v>5.36365663278E9</v>
      </c>
      <c r="H324" s="58" t="s">
        <v>2444</v>
      </c>
      <c r="I324" s="7"/>
      <c r="J324" s="7"/>
      <c r="K324" s="15"/>
      <c r="L324" s="15"/>
      <c r="M324" s="15"/>
      <c r="N324" s="15"/>
      <c r="O324" s="15"/>
      <c r="P324" s="15"/>
      <c r="Q324" s="15"/>
      <c r="R324" s="15"/>
      <c r="S324" s="15"/>
      <c r="T324" s="15"/>
      <c r="U324" s="15"/>
      <c r="V324" s="15"/>
      <c r="W324" s="15"/>
      <c r="X324" s="15"/>
      <c r="Y324" s="15"/>
      <c r="Z324" s="15"/>
    </row>
    <row r="325">
      <c r="A325" s="52">
        <v>43844.0</v>
      </c>
      <c r="B325" s="53" t="s">
        <v>2448</v>
      </c>
      <c r="C325" s="54">
        <v>0.0</v>
      </c>
      <c r="D325" s="54" t="s">
        <v>1153</v>
      </c>
      <c r="E325" s="55">
        <v>4626000.0</v>
      </c>
      <c r="F325" s="56" t="str">
        <f t="shared" si="1"/>
        <v>CR</v>
      </c>
      <c r="G325" s="71">
        <v>5.36828263278E9</v>
      </c>
      <c r="H325" s="58" t="s">
        <v>2450</v>
      </c>
      <c r="I325" s="115">
        <v>44167.0</v>
      </c>
      <c r="J325" s="7"/>
      <c r="K325" s="15"/>
      <c r="L325" s="15"/>
      <c r="M325" s="15"/>
      <c r="N325" s="15"/>
      <c r="O325" s="15"/>
      <c r="P325" s="15"/>
      <c r="Q325" s="15"/>
      <c r="R325" s="15"/>
      <c r="S325" s="15"/>
      <c r="T325" s="15"/>
      <c r="U325" s="15"/>
      <c r="V325" s="15"/>
      <c r="W325" s="15"/>
      <c r="X325" s="15"/>
      <c r="Y325" s="15"/>
      <c r="Z325" s="15"/>
    </row>
    <row r="326">
      <c r="A326" s="16">
        <v>43844.0</v>
      </c>
      <c r="B326" s="18" t="s">
        <v>2454</v>
      </c>
      <c r="C326" s="20">
        <v>938.0</v>
      </c>
      <c r="D326" s="20" t="s">
        <v>132</v>
      </c>
      <c r="E326" s="22">
        <v>1086000.0</v>
      </c>
      <c r="F326" s="25" t="str">
        <f t="shared" si="1"/>
        <v>CR</v>
      </c>
      <c r="G326" s="46">
        <v>5.36936863278E9</v>
      </c>
      <c r="H326" s="29" t="s">
        <v>2457</v>
      </c>
      <c r="I326" s="7"/>
      <c r="J326" s="7"/>
      <c r="K326" s="15"/>
      <c r="L326" s="15"/>
      <c r="M326" s="15"/>
      <c r="N326" s="15"/>
      <c r="O326" s="15"/>
      <c r="P326" s="15"/>
      <c r="Q326" s="15"/>
      <c r="R326" s="15"/>
      <c r="S326" s="15"/>
      <c r="T326" s="15"/>
      <c r="U326" s="15"/>
      <c r="V326" s="15"/>
      <c r="W326" s="15"/>
      <c r="X326" s="15"/>
      <c r="Y326" s="15"/>
      <c r="Z326" s="15"/>
    </row>
    <row r="327">
      <c r="A327" s="16">
        <v>43844.0</v>
      </c>
      <c r="B327" s="18" t="s">
        <v>2462</v>
      </c>
      <c r="C327" s="20">
        <v>938.0</v>
      </c>
      <c r="D327" s="20" t="s">
        <v>1625</v>
      </c>
      <c r="E327" s="22">
        <v>1099000.0</v>
      </c>
      <c r="F327" s="25" t="str">
        <f t="shared" si="1"/>
        <v>CR</v>
      </c>
      <c r="G327" s="46">
        <v>5.37046763278E9</v>
      </c>
      <c r="H327" s="29" t="s">
        <v>2465</v>
      </c>
      <c r="I327" s="7"/>
      <c r="J327" s="7"/>
      <c r="K327" s="15"/>
      <c r="L327" s="15"/>
      <c r="M327" s="15"/>
      <c r="N327" s="15"/>
      <c r="O327" s="15"/>
      <c r="P327" s="15"/>
      <c r="Q327" s="15"/>
      <c r="R327" s="15"/>
      <c r="S327" s="15"/>
      <c r="T327" s="15"/>
      <c r="U327" s="15"/>
      <c r="V327" s="15"/>
      <c r="W327" s="15"/>
      <c r="X327" s="15"/>
      <c r="Y327" s="15"/>
      <c r="Z327" s="15"/>
    </row>
    <row r="328">
      <c r="A328" s="16">
        <v>43844.0</v>
      </c>
      <c r="B328" s="18" t="s">
        <v>2470</v>
      </c>
      <c r="C328" s="20">
        <v>938.0</v>
      </c>
      <c r="D328" s="20" t="s">
        <v>2471</v>
      </c>
      <c r="E328" s="22">
        <v>1622500.0</v>
      </c>
      <c r="F328" s="25" t="str">
        <f t="shared" si="1"/>
        <v>CR</v>
      </c>
      <c r="G328" s="46">
        <v>5.37209013278E9</v>
      </c>
      <c r="H328" s="29" t="s">
        <v>2474</v>
      </c>
      <c r="I328" s="7"/>
      <c r="J328" s="7"/>
      <c r="K328" s="15"/>
      <c r="L328" s="15"/>
      <c r="M328" s="15"/>
      <c r="N328" s="15"/>
      <c r="O328" s="15"/>
      <c r="P328" s="15"/>
      <c r="Q328" s="15"/>
      <c r="R328" s="15"/>
      <c r="S328" s="15"/>
      <c r="T328" s="15"/>
      <c r="U328" s="15"/>
      <c r="V328" s="15"/>
      <c r="W328" s="15"/>
      <c r="X328" s="15"/>
      <c r="Y328" s="15"/>
      <c r="Z328" s="15"/>
    </row>
    <row r="329">
      <c r="A329" s="16">
        <v>43844.0</v>
      </c>
      <c r="B329" s="18" t="s">
        <v>2478</v>
      </c>
      <c r="C329" s="20">
        <v>0.0</v>
      </c>
      <c r="D329" s="20" t="s">
        <v>23</v>
      </c>
      <c r="E329" s="22">
        <v>1106000.0</v>
      </c>
      <c r="F329" s="25" t="str">
        <f t="shared" si="1"/>
        <v>CR</v>
      </c>
      <c r="G329" s="46">
        <v>5.37319613278E9</v>
      </c>
      <c r="H329" s="29" t="s">
        <v>2481</v>
      </c>
      <c r="I329" s="7"/>
      <c r="J329" s="7"/>
      <c r="K329" s="15"/>
      <c r="L329" s="15"/>
      <c r="M329" s="15"/>
      <c r="N329" s="15"/>
      <c r="O329" s="15"/>
      <c r="P329" s="15"/>
      <c r="Q329" s="15"/>
      <c r="R329" s="15"/>
      <c r="S329" s="15"/>
      <c r="T329" s="15"/>
      <c r="U329" s="15"/>
      <c r="V329" s="15"/>
      <c r="W329" s="15"/>
      <c r="X329" s="15"/>
      <c r="Y329" s="15"/>
      <c r="Z329" s="15"/>
    </row>
    <row r="330">
      <c r="A330" s="16">
        <v>43844.0</v>
      </c>
      <c r="B330" s="18" t="s">
        <v>2485</v>
      </c>
      <c r="C330" s="20">
        <v>0.0</v>
      </c>
      <c r="D330" s="20" t="s">
        <v>370</v>
      </c>
      <c r="E330" s="22">
        <v>1381000.0</v>
      </c>
      <c r="F330" s="25" t="str">
        <f t="shared" si="1"/>
        <v>CR</v>
      </c>
      <c r="G330" s="46">
        <v>5.37457713278E9</v>
      </c>
      <c r="H330" s="29" t="s">
        <v>2487</v>
      </c>
      <c r="I330" s="7"/>
      <c r="J330" s="7"/>
      <c r="K330" s="15"/>
      <c r="L330" s="15"/>
      <c r="M330" s="15"/>
      <c r="N330" s="15"/>
      <c r="O330" s="15"/>
      <c r="P330" s="15"/>
      <c r="Q330" s="15"/>
      <c r="R330" s="15"/>
      <c r="S330" s="15"/>
      <c r="T330" s="15"/>
      <c r="U330" s="15"/>
      <c r="V330" s="15"/>
      <c r="W330" s="15"/>
      <c r="X330" s="15"/>
      <c r="Y330" s="15"/>
      <c r="Z330" s="15"/>
    </row>
    <row r="331">
      <c r="A331" s="16">
        <v>43844.0</v>
      </c>
      <c r="B331" s="18" t="s">
        <v>2490</v>
      </c>
      <c r="C331" s="20">
        <v>8165.0</v>
      </c>
      <c r="D331" s="20" t="s">
        <v>1952</v>
      </c>
      <c r="E331" s="22">
        <v>6006000.0</v>
      </c>
      <c r="F331" s="25" t="str">
        <f t="shared" si="1"/>
        <v>CR</v>
      </c>
      <c r="G331" s="46">
        <v>5.38058313278E9</v>
      </c>
      <c r="H331" s="29" t="s">
        <v>2493</v>
      </c>
      <c r="I331" s="7"/>
      <c r="J331" s="7"/>
      <c r="K331" s="15"/>
      <c r="L331" s="15"/>
      <c r="M331" s="15"/>
      <c r="N331" s="15"/>
      <c r="O331" s="15"/>
      <c r="P331" s="15"/>
      <c r="Q331" s="15"/>
      <c r="R331" s="15"/>
      <c r="S331" s="15"/>
      <c r="T331" s="15"/>
      <c r="U331" s="15"/>
      <c r="V331" s="15"/>
      <c r="W331" s="15"/>
      <c r="X331" s="15"/>
      <c r="Y331" s="15"/>
      <c r="Z331" s="15"/>
    </row>
    <row r="332">
      <c r="A332" s="16">
        <v>43844.0</v>
      </c>
      <c r="B332" s="18" t="s">
        <v>2497</v>
      </c>
      <c r="C332" s="20">
        <v>0.0</v>
      </c>
      <c r="D332" s="20" t="s">
        <v>1700</v>
      </c>
      <c r="E332" s="22">
        <v>2160000.0</v>
      </c>
      <c r="F332" s="25" t="str">
        <f t="shared" si="1"/>
        <v>CR</v>
      </c>
      <c r="G332" s="46">
        <v>5.38274313278E9</v>
      </c>
      <c r="H332" s="29" t="s">
        <v>2501</v>
      </c>
      <c r="I332" s="7"/>
      <c r="J332" s="7"/>
      <c r="K332" s="15"/>
      <c r="L332" s="15"/>
      <c r="M332" s="15"/>
      <c r="N332" s="15"/>
      <c r="O332" s="15"/>
      <c r="P332" s="15"/>
      <c r="Q332" s="15"/>
      <c r="R332" s="15"/>
      <c r="S332" s="15"/>
      <c r="T332" s="15"/>
      <c r="U332" s="15"/>
      <c r="V332" s="15"/>
      <c r="W332" s="15"/>
      <c r="X332" s="15"/>
      <c r="Y332" s="15"/>
      <c r="Z332" s="15"/>
    </row>
    <row r="333">
      <c r="A333" s="16">
        <v>43844.0</v>
      </c>
      <c r="B333" s="18" t="s">
        <v>2504</v>
      </c>
      <c r="C333" s="20">
        <v>938.0</v>
      </c>
      <c r="D333" s="20" t="s">
        <v>2507</v>
      </c>
      <c r="E333" s="22">
        <v>3252000.0</v>
      </c>
      <c r="F333" s="25" t="str">
        <f t="shared" si="1"/>
        <v>CR</v>
      </c>
      <c r="G333" s="46">
        <v>5.38599513278E9</v>
      </c>
      <c r="H333" s="29" t="s">
        <v>2508</v>
      </c>
      <c r="I333" s="7"/>
      <c r="J333" s="7"/>
      <c r="K333" s="15"/>
      <c r="L333" s="15"/>
      <c r="M333" s="15"/>
      <c r="N333" s="15"/>
      <c r="O333" s="15"/>
      <c r="P333" s="15"/>
      <c r="Q333" s="15"/>
      <c r="R333" s="15"/>
      <c r="S333" s="15"/>
      <c r="T333" s="15"/>
      <c r="U333" s="15"/>
      <c r="V333" s="15"/>
      <c r="W333" s="15"/>
      <c r="X333" s="15"/>
      <c r="Y333" s="15"/>
      <c r="Z333" s="15"/>
    </row>
    <row r="334">
      <c r="A334" s="16">
        <v>43844.0</v>
      </c>
      <c r="B334" s="18" t="s">
        <v>2512</v>
      </c>
      <c r="C334" s="20">
        <v>938.0</v>
      </c>
      <c r="D334" s="20" t="s">
        <v>211</v>
      </c>
      <c r="E334" s="22">
        <v>1.1568E7</v>
      </c>
      <c r="F334" s="25" t="str">
        <f t="shared" si="1"/>
        <v>CR</v>
      </c>
      <c r="G334" s="46">
        <v>5.39756313278E9</v>
      </c>
      <c r="H334" s="29" t="s">
        <v>2516</v>
      </c>
      <c r="I334" s="7"/>
      <c r="J334" s="7"/>
      <c r="K334" s="15"/>
      <c r="L334" s="15"/>
      <c r="M334" s="15"/>
      <c r="N334" s="15"/>
      <c r="O334" s="15"/>
      <c r="P334" s="15"/>
      <c r="Q334" s="15"/>
      <c r="R334" s="15"/>
      <c r="S334" s="15"/>
      <c r="T334" s="15"/>
      <c r="U334" s="15"/>
      <c r="V334" s="15"/>
      <c r="W334" s="15"/>
      <c r="X334" s="15"/>
      <c r="Y334" s="15"/>
      <c r="Z334" s="15"/>
    </row>
    <row r="335">
      <c r="A335" s="72">
        <v>43844.0</v>
      </c>
      <c r="B335" s="73" t="s">
        <v>2520</v>
      </c>
      <c r="C335" s="74">
        <v>998.0</v>
      </c>
      <c r="D335" s="74" t="s">
        <v>1111</v>
      </c>
      <c r="E335" s="75">
        <v>2.3238E7</v>
      </c>
      <c r="F335" s="76" t="str">
        <f t="shared" si="1"/>
        <v>CR</v>
      </c>
      <c r="G335" s="93">
        <v>5.42080113278E9</v>
      </c>
      <c r="H335" s="95" t="s">
        <v>1113</v>
      </c>
      <c r="I335" s="7"/>
      <c r="J335" s="7"/>
      <c r="K335" s="15"/>
      <c r="L335" s="15"/>
      <c r="M335" s="15"/>
      <c r="N335" s="15"/>
      <c r="O335" s="15"/>
      <c r="P335" s="15"/>
      <c r="Q335" s="15"/>
      <c r="R335" s="15"/>
      <c r="S335" s="15"/>
      <c r="T335" s="15"/>
      <c r="U335" s="15"/>
      <c r="V335" s="15"/>
      <c r="W335" s="15"/>
      <c r="X335" s="15"/>
      <c r="Y335" s="15"/>
      <c r="Z335" s="15"/>
    </row>
    <row r="336">
      <c r="A336" s="16">
        <v>43844.0</v>
      </c>
      <c r="B336" s="18" t="s">
        <v>2528</v>
      </c>
      <c r="C336" s="20">
        <v>0.0</v>
      </c>
      <c r="D336" s="20" t="s">
        <v>303</v>
      </c>
      <c r="E336" s="22">
        <v>597000.0</v>
      </c>
      <c r="F336" s="25" t="str">
        <f t="shared" si="1"/>
        <v>CR</v>
      </c>
      <c r="G336" s="46">
        <v>5.42139813278E9</v>
      </c>
      <c r="H336" s="29" t="s">
        <v>2532</v>
      </c>
      <c r="I336" s="7"/>
      <c r="J336" s="7"/>
      <c r="K336" s="15"/>
      <c r="L336" s="15"/>
      <c r="M336" s="15"/>
      <c r="N336" s="15"/>
      <c r="O336" s="15"/>
      <c r="P336" s="15"/>
      <c r="Q336" s="15"/>
      <c r="R336" s="15"/>
      <c r="S336" s="15"/>
      <c r="T336" s="15"/>
      <c r="U336" s="15"/>
      <c r="V336" s="15"/>
      <c r="W336" s="15"/>
      <c r="X336" s="15"/>
      <c r="Y336" s="15"/>
      <c r="Z336" s="15"/>
    </row>
    <row r="337">
      <c r="A337" s="16">
        <v>43844.0</v>
      </c>
      <c r="B337" s="18" t="s">
        <v>2536</v>
      </c>
      <c r="C337" s="20">
        <v>938.0</v>
      </c>
      <c r="D337" s="20" t="s">
        <v>184</v>
      </c>
      <c r="E337" s="22">
        <v>1656000.0</v>
      </c>
      <c r="F337" s="25" t="str">
        <f t="shared" si="1"/>
        <v>CR</v>
      </c>
      <c r="G337" s="46">
        <v>5.42305413278E9</v>
      </c>
      <c r="H337" s="29" t="s">
        <v>2539</v>
      </c>
      <c r="I337" s="7"/>
      <c r="J337" s="7"/>
      <c r="K337" s="15"/>
      <c r="L337" s="15"/>
      <c r="M337" s="15"/>
      <c r="N337" s="15"/>
      <c r="O337" s="15"/>
      <c r="P337" s="15"/>
      <c r="Q337" s="15"/>
      <c r="R337" s="15"/>
      <c r="S337" s="15"/>
      <c r="T337" s="15"/>
      <c r="U337" s="15"/>
      <c r="V337" s="15"/>
      <c r="W337" s="15"/>
      <c r="X337" s="15"/>
      <c r="Y337" s="15"/>
      <c r="Z337" s="15"/>
    </row>
    <row r="338">
      <c r="A338" s="16">
        <v>43844.0</v>
      </c>
      <c r="B338" s="18" t="s">
        <v>2543</v>
      </c>
      <c r="C338" s="20">
        <v>938.0</v>
      </c>
      <c r="D338" s="20" t="s">
        <v>23</v>
      </c>
      <c r="E338" s="22">
        <v>1106000.0</v>
      </c>
      <c r="F338" s="25" t="str">
        <f t="shared" si="1"/>
        <v>CR</v>
      </c>
      <c r="G338" s="46">
        <v>5.42416013278E9</v>
      </c>
      <c r="H338" s="29" t="s">
        <v>2547</v>
      </c>
      <c r="I338" s="7"/>
      <c r="J338" s="7"/>
      <c r="K338" s="15"/>
      <c r="L338" s="15"/>
      <c r="M338" s="15"/>
      <c r="N338" s="15"/>
      <c r="O338" s="15"/>
      <c r="P338" s="15"/>
      <c r="Q338" s="15"/>
      <c r="R338" s="15"/>
      <c r="S338" s="15"/>
      <c r="T338" s="15"/>
      <c r="U338" s="15"/>
      <c r="V338" s="15"/>
      <c r="W338" s="15"/>
      <c r="X338" s="15"/>
      <c r="Y338" s="15"/>
      <c r="Z338" s="15"/>
    </row>
    <row r="339">
      <c r="A339" s="16">
        <v>43844.0</v>
      </c>
      <c r="B339" s="18" t="s">
        <v>2549</v>
      </c>
      <c r="C339" s="20">
        <v>0.0</v>
      </c>
      <c r="D339" s="20" t="s">
        <v>242</v>
      </c>
      <c r="E339" s="22">
        <v>8806000.0</v>
      </c>
      <c r="F339" s="25" t="str">
        <f t="shared" si="1"/>
        <v>CR</v>
      </c>
      <c r="G339" s="46">
        <v>5.43296613278E9</v>
      </c>
      <c r="H339" s="29" t="s">
        <v>2553</v>
      </c>
      <c r="I339" s="7"/>
      <c r="J339" s="7"/>
      <c r="K339" s="15"/>
      <c r="L339" s="15"/>
      <c r="M339" s="15"/>
      <c r="N339" s="15"/>
      <c r="O339" s="15"/>
      <c r="P339" s="15"/>
      <c r="Q339" s="15"/>
      <c r="R339" s="15"/>
      <c r="S339" s="15"/>
      <c r="T339" s="15"/>
      <c r="U339" s="15"/>
      <c r="V339" s="15"/>
      <c r="W339" s="15"/>
      <c r="X339" s="15"/>
      <c r="Y339" s="15"/>
      <c r="Z339" s="15"/>
    </row>
    <row r="340">
      <c r="A340" s="16">
        <v>43844.0</v>
      </c>
      <c r="B340" s="36" t="s">
        <v>2558</v>
      </c>
      <c r="C340" s="37">
        <v>0.0</v>
      </c>
      <c r="D340" s="38" t="s">
        <v>2560</v>
      </c>
      <c r="E340" s="39">
        <v>1210626.0</v>
      </c>
      <c r="F340" s="40" t="str">
        <f t="shared" si="1"/>
        <v>DB</v>
      </c>
      <c r="G340" s="41">
        <v>5.43175550678E9</v>
      </c>
      <c r="H340" s="65" t="s">
        <v>2562</v>
      </c>
      <c r="I340" s="7"/>
      <c r="J340" s="7"/>
      <c r="K340" s="118" t="s">
        <v>2563</v>
      </c>
      <c r="L340" s="15"/>
      <c r="M340" s="15"/>
      <c r="N340" s="15"/>
      <c r="O340" s="15"/>
      <c r="P340" s="15"/>
      <c r="Q340" s="15"/>
      <c r="R340" s="15"/>
      <c r="S340" s="15"/>
      <c r="T340" s="15"/>
      <c r="U340" s="15"/>
      <c r="V340" s="15"/>
      <c r="W340" s="15"/>
      <c r="X340" s="15"/>
      <c r="Y340" s="15"/>
      <c r="Z340" s="15"/>
    </row>
    <row r="341">
      <c r="A341" s="16">
        <v>43844.0</v>
      </c>
      <c r="B341" s="36" t="s">
        <v>2568</v>
      </c>
      <c r="C341" s="37">
        <v>0.0</v>
      </c>
      <c r="D341" s="38" t="s">
        <v>58</v>
      </c>
      <c r="E341" s="39">
        <v>3500.0</v>
      </c>
      <c r="F341" s="40" t="str">
        <f t="shared" si="1"/>
        <v>DB</v>
      </c>
      <c r="G341" s="41">
        <v>5.43175200678E9</v>
      </c>
      <c r="H341" s="65" t="s">
        <v>62</v>
      </c>
      <c r="I341" s="7"/>
      <c r="J341" s="7"/>
      <c r="K341" s="35"/>
      <c r="L341" s="35"/>
      <c r="M341" s="15"/>
      <c r="N341" s="15"/>
      <c r="O341" s="15"/>
      <c r="P341" s="15"/>
      <c r="Q341" s="15"/>
      <c r="R341" s="15"/>
      <c r="S341" s="15"/>
      <c r="T341" s="15"/>
      <c r="U341" s="15"/>
      <c r="V341" s="15"/>
      <c r="W341" s="15"/>
      <c r="X341" s="15"/>
      <c r="Y341" s="15"/>
      <c r="Z341" s="15"/>
    </row>
    <row r="342">
      <c r="A342" s="16">
        <v>43844.0</v>
      </c>
      <c r="B342" s="36" t="s">
        <v>2570</v>
      </c>
      <c r="C342" s="37">
        <v>0.0</v>
      </c>
      <c r="D342" s="38" t="s">
        <v>2572</v>
      </c>
      <c r="E342" s="39">
        <v>1258511.0</v>
      </c>
      <c r="F342" s="40" t="str">
        <f t="shared" si="1"/>
        <v>DB</v>
      </c>
      <c r="G342" s="41">
        <v>5.43049349578E9</v>
      </c>
      <c r="H342" s="65" t="s">
        <v>2574</v>
      </c>
      <c r="I342" s="7"/>
      <c r="J342" s="7"/>
      <c r="K342" s="51" t="s">
        <v>79</v>
      </c>
      <c r="L342" s="51" t="s">
        <v>82</v>
      </c>
      <c r="N342" s="15"/>
      <c r="O342" s="15"/>
      <c r="P342" s="15"/>
      <c r="Q342" s="15"/>
      <c r="R342" s="15"/>
      <c r="S342" s="15"/>
      <c r="T342" s="15"/>
      <c r="U342" s="15"/>
      <c r="V342" s="15"/>
      <c r="W342" s="15"/>
      <c r="X342" s="15"/>
      <c r="Y342" s="15"/>
      <c r="Z342" s="15"/>
    </row>
    <row r="343">
      <c r="A343" s="16">
        <v>43844.0</v>
      </c>
      <c r="B343" s="36" t="s">
        <v>2568</v>
      </c>
      <c r="C343" s="37">
        <v>0.0</v>
      </c>
      <c r="D343" s="38" t="s">
        <v>58</v>
      </c>
      <c r="E343" s="39">
        <v>3500.0</v>
      </c>
      <c r="F343" s="40" t="str">
        <f t="shared" si="1"/>
        <v>DB</v>
      </c>
      <c r="G343" s="41">
        <v>5.43048999578E9</v>
      </c>
      <c r="H343" s="65" t="s">
        <v>62</v>
      </c>
      <c r="I343" s="7"/>
      <c r="J343" s="7"/>
      <c r="K343" s="35"/>
      <c r="L343" s="35"/>
      <c r="M343" s="15"/>
      <c r="N343" s="15"/>
      <c r="O343" s="15"/>
      <c r="P343" s="15"/>
      <c r="Q343" s="15"/>
      <c r="R343" s="15"/>
      <c r="S343" s="15"/>
      <c r="T343" s="15"/>
      <c r="U343" s="15"/>
      <c r="V343" s="15"/>
      <c r="W343" s="15"/>
      <c r="X343" s="15"/>
      <c r="Y343" s="15"/>
      <c r="Z343" s="15"/>
    </row>
    <row r="344">
      <c r="A344" s="16">
        <v>43844.0</v>
      </c>
      <c r="B344" s="36" t="s">
        <v>2582</v>
      </c>
      <c r="C344" s="37">
        <v>0.0</v>
      </c>
      <c r="D344" s="38" t="s">
        <v>2584</v>
      </c>
      <c r="E344" s="39">
        <v>3286800.0</v>
      </c>
      <c r="F344" s="40" t="str">
        <f t="shared" si="1"/>
        <v>DB</v>
      </c>
      <c r="G344" s="41">
        <v>5.42720319578E9</v>
      </c>
      <c r="H344" s="65" t="s">
        <v>2587</v>
      </c>
      <c r="I344" s="7"/>
      <c r="J344" s="7"/>
      <c r="K344" s="51" t="s">
        <v>79</v>
      </c>
      <c r="L344" s="51" t="s">
        <v>82</v>
      </c>
      <c r="N344" s="15"/>
      <c r="O344" s="15"/>
      <c r="P344" s="15"/>
      <c r="Q344" s="15"/>
      <c r="R344" s="15"/>
      <c r="S344" s="15"/>
      <c r="T344" s="15"/>
      <c r="U344" s="15"/>
      <c r="V344" s="15"/>
      <c r="W344" s="15"/>
      <c r="X344" s="15"/>
      <c r="Y344" s="15"/>
      <c r="Z344" s="15"/>
    </row>
    <row r="345">
      <c r="A345" s="16">
        <v>43844.0</v>
      </c>
      <c r="B345" s="18" t="s">
        <v>2592</v>
      </c>
      <c r="C345" s="20">
        <v>7960.0</v>
      </c>
      <c r="D345" s="20" t="s">
        <v>2258</v>
      </c>
      <c r="E345" s="22">
        <v>1.7606E7</v>
      </c>
      <c r="F345" s="25" t="str">
        <f t="shared" si="1"/>
        <v>CR</v>
      </c>
      <c r="G345" s="46">
        <v>5.44480919578E9</v>
      </c>
      <c r="H345" s="29" t="s">
        <v>2595</v>
      </c>
      <c r="I345" s="7"/>
      <c r="J345" s="7"/>
      <c r="K345" s="15"/>
      <c r="L345" s="15"/>
      <c r="M345" s="15"/>
      <c r="N345" s="15"/>
      <c r="O345" s="15"/>
      <c r="P345" s="15"/>
      <c r="Q345" s="15"/>
      <c r="R345" s="15"/>
      <c r="S345" s="15"/>
      <c r="T345" s="15"/>
      <c r="U345" s="15"/>
      <c r="V345" s="15"/>
      <c r="W345" s="15"/>
      <c r="X345" s="15"/>
      <c r="Y345" s="15"/>
      <c r="Z345" s="15"/>
    </row>
    <row r="346">
      <c r="A346" s="16">
        <v>43844.0</v>
      </c>
      <c r="B346" s="18" t="s">
        <v>2598</v>
      </c>
      <c r="C346" s="20">
        <v>0.0</v>
      </c>
      <c r="D346" s="20" t="s">
        <v>108</v>
      </c>
      <c r="E346" s="22">
        <v>2756000.0</v>
      </c>
      <c r="F346" s="25" t="str">
        <f t="shared" si="1"/>
        <v>CR</v>
      </c>
      <c r="G346" s="46">
        <v>5.44756519578E9</v>
      </c>
      <c r="H346" s="29" t="s">
        <v>2602</v>
      </c>
      <c r="I346" s="7"/>
      <c r="J346" s="7"/>
      <c r="K346" s="15"/>
      <c r="L346" s="15"/>
      <c r="M346" s="15"/>
      <c r="N346" s="15"/>
      <c r="O346" s="15"/>
      <c r="P346" s="15"/>
      <c r="Q346" s="15"/>
      <c r="R346" s="15"/>
      <c r="S346" s="15"/>
      <c r="T346" s="15"/>
      <c r="U346" s="15"/>
      <c r="V346" s="15"/>
      <c r="W346" s="15"/>
      <c r="X346" s="15"/>
      <c r="Y346" s="15"/>
      <c r="Z346" s="15"/>
    </row>
    <row r="347">
      <c r="A347" s="16">
        <v>43844.0</v>
      </c>
      <c r="B347" s="18" t="s">
        <v>2606</v>
      </c>
      <c r="C347" s="20">
        <v>0.0</v>
      </c>
      <c r="D347" s="20" t="s">
        <v>14</v>
      </c>
      <c r="E347" s="22">
        <v>828000.0</v>
      </c>
      <c r="F347" s="25" t="str">
        <f t="shared" si="1"/>
        <v>CR</v>
      </c>
      <c r="G347" s="46">
        <v>5.44839319578E9</v>
      </c>
      <c r="H347" s="29" t="s">
        <v>2609</v>
      </c>
      <c r="I347" s="7"/>
      <c r="J347" s="7"/>
      <c r="K347" s="15"/>
      <c r="L347" s="15"/>
      <c r="M347" s="15"/>
      <c r="N347" s="15"/>
      <c r="O347" s="15"/>
      <c r="P347" s="15"/>
      <c r="Q347" s="15"/>
      <c r="R347" s="15"/>
      <c r="S347" s="15"/>
      <c r="T347" s="15"/>
      <c r="U347" s="15"/>
      <c r="V347" s="15"/>
      <c r="W347" s="15"/>
      <c r="X347" s="15"/>
      <c r="Y347" s="15"/>
      <c r="Z347" s="15"/>
    </row>
    <row r="348">
      <c r="A348" s="16">
        <v>43844.0</v>
      </c>
      <c r="B348" s="18" t="s">
        <v>2611</v>
      </c>
      <c r="C348" s="20">
        <v>0.0</v>
      </c>
      <c r="D348" s="20" t="s">
        <v>1063</v>
      </c>
      <c r="E348" s="22">
        <v>1256000.0</v>
      </c>
      <c r="F348" s="25" t="str">
        <f t="shared" si="1"/>
        <v>CR</v>
      </c>
      <c r="G348" s="46">
        <v>5.44964919578E9</v>
      </c>
      <c r="H348" s="29" t="s">
        <v>2614</v>
      </c>
      <c r="I348" s="7"/>
      <c r="J348" s="7"/>
      <c r="K348" s="15"/>
      <c r="L348" s="15"/>
      <c r="M348" s="15"/>
      <c r="N348" s="15"/>
      <c r="O348" s="15"/>
      <c r="P348" s="15"/>
      <c r="Q348" s="15"/>
      <c r="R348" s="15"/>
      <c r="S348" s="15"/>
      <c r="T348" s="15"/>
      <c r="U348" s="15"/>
      <c r="V348" s="15"/>
      <c r="W348" s="15"/>
      <c r="X348" s="15"/>
      <c r="Y348" s="15"/>
      <c r="Z348" s="15"/>
    </row>
    <row r="349">
      <c r="A349" s="16">
        <v>43844.0</v>
      </c>
      <c r="B349" s="18" t="s">
        <v>2618</v>
      </c>
      <c r="C349" s="20">
        <v>0.0</v>
      </c>
      <c r="D349" s="20" t="s">
        <v>782</v>
      </c>
      <c r="E349" s="22">
        <v>303000.0</v>
      </c>
      <c r="F349" s="25" t="str">
        <f t="shared" si="1"/>
        <v>CR</v>
      </c>
      <c r="G349" s="46">
        <v>5.44995219578E9</v>
      </c>
      <c r="H349" s="29" t="s">
        <v>2622</v>
      </c>
      <c r="I349" s="7"/>
      <c r="J349" s="7"/>
      <c r="K349" s="15"/>
      <c r="L349" s="15"/>
      <c r="M349" s="15"/>
      <c r="N349" s="15"/>
      <c r="O349" s="15"/>
      <c r="P349" s="15"/>
      <c r="Q349" s="15"/>
      <c r="R349" s="15"/>
      <c r="S349" s="15"/>
      <c r="T349" s="15"/>
      <c r="U349" s="15"/>
      <c r="V349" s="15"/>
      <c r="W349" s="15"/>
      <c r="X349" s="15"/>
      <c r="Y349" s="15"/>
      <c r="Z349" s="15"/>
    </row>
    <row r="350">
      <c r="A350" s="16">
        <v>43845.0</v>
      </c>
      <c r="B350" s="18" t="s">
        <v>2626</v>
      </c>
      <c r="C350" s="20">
        <v>0.0</v>
      </c>
      <c r="D350" s="20" t="s">
        <v>23</v>
      </c>
      <c r="E350" s="22">
        <v>1106000.0</v>
      </c>
      <c r="F350" s="25" t="str">
        <f t="shared" si="1"/>
        <v>CR</v>
      </c>
      <c r="G350" s="46">
        <v>5.45105819578E9</v>
      </c>
      <c r="H350" s="29" t="s">
        <v>2629</v>
      </c>
      <c r="I350" s="7"/>
      <c r="J350" s="7"/>
      <c r="K350" s="15"/>
      <c r="L350" s="15"/>
      <c r="M350" s="15"/>
      <c r="N350" s="15"/>
      <c r="O350" s="15"/>
      <c r="P350" s="15"/>
      <c r="Q350" s="15"/>
      <c r="R350" s="15"/>
      <c r="S350" s="15"/>
      <c r="T350" s="15"/>
      <c r="U350" s="15"/>
      <c r="V350" s="15"/>
      <c r="W350" s="15"/>
      <c r="X350" s="15"/>
      <c r="Y350" s="15"/>
      <c r="Z350" s="15"/>
    </row>
    <row r="351">
      <c r="A351" s="16">
        <v>43845.0</v>
      </c>
      <c r="B351" s="18" t="s">
        <v>2632</v>
      </c>
      <c r="C351" s="20">
        <v>938.0</v>
      </c>
      <c r="D351" s="20" t="s">
        <v>288</v>
      </c>
      <c r="E351" s="22">
        <v>2166000.0</v>
      </c>
      <c r="F351" s="25" t="str">
        <f t="shared" si="1"/>
        <v>CR</v>
      </c>
      <c r="G351" s="46">
        <v>5.45322419578E9</v>
      </c>
      <c r="H351" s="29" t="s">
        <v>2636</v>
      </c>
      <c r="I351" s="7"/>
      <c r="J351" s="7"/>
      <c r="K351" s="15"/>
      <c r="L351" s="15"/>
      <c r="M351" s="15"/>
      <c r="N351" s="15"/>
      <c r="O351" s="15"/>
      <c r="P351" s="15"/>
      <c r="Q351" s="15"/>
      <c r="R351" s="15"/>
      <c r="S351" s="15"/>
      <c r="T351" s="15"/>
      <c r="U351" s="15"/>
      <c r="V351" s="15"/>
      <c r="W351" s="15"/>
      <c r="X351" s="15"/>
      <c r="Y351" s="15"/>
      <c r="Z351" s="15"/>
    </row>
    <row r="352">
      <c r="A352" s="16">
        <v>43845.0</v>
      </c>
      <c r="B352" s="18" t="s">
        <v>2640</v>
      </c>
      <c r="C352" s="20">
        <v>938.0</v>
      </c>
      <c r="D352" s="20" t="s">
        <v>2641</v>
      </c>
      <c r="E352" s="22">
        <v>2.4866E7</v>
      </c>
      <c r="F352" s="25" t="str">
        <f t="shared" si="1"/>
        <v>CR</v>
      </c>
      <c r="G352" s="46">
        <v>5.47809019578E9</v>
      </c>
      <c r="H352" s="88" t="s">
        <v>2644</v>
      </c>
      <c r="I352" s="50" t="s">
        <v>879</v>
      </c>
      <c r="J352" s="7"/>
      <c r="K352" s="15"/>
      <c r="L352" s="15"/>
      <c r="M352" s="15"/>
      <c r="N352" s="15"/>
      <c r="O352" s="15"/>
      <c r="P352" s="15"/>
      <c r="Q352" s="15"/>
      <c r="R352" s="15"/>
      <c r="S352" s="15"/>
      <c r="T352" s="15"/>
      <c r="U352" s="15"/>
      <c r="V352" s="15"/>
      <c r="W352" s="15"/>
      <c r="X352" s="15"/>
      <c r="Y352" s="15"/>
      <c r="Z352" s="15"/>
    </row>
    <row r="353">
      <c r="A353" s="16">
        <v>43845.0</v>
      </c>
      <c r="B353" s="18" t="s">
        <v>2647</v>
      </c>
      <c r="C353" s="20">
        <v>0.0</v>
      </c>
      <c r="D353" s="20" t="s">
        <v>1358</v>
      </c>
      <c r="E353" s="22">
        <v>987818.0</v>
      </c>
      <c r="F353" s="25" t="str">
        <f t="shared" si="1"/>
        <v>CR</v>
      </c>
      <c r="G353" s="46">
        <v>5.47907801378E9</v>
      </c>
      <c r="H353" s="29" t="s">
        <v>2652</v>
      </c>
      <c r="I353" s="7"/>
      <c r="J353" s="7"/>
      <c r="K353" s="15"/>
      <c r="L353" s="15"/>
      <c r="M353" s="15"/>
      <c r="N353" s="15"/>
      <c r="O353" s="15"/>
      <c r="P353" s="15"/>
      <c r="Q353" s="15"/>
      <c r="R353" s="15"/>
      <c r="S353" s="15"/>
      <c r="T353" s="15"/>
      <c r="U353" s="15"/>
      <c r="V353" s="15"/>
      <c r="W353" s="15"/>
      <c r="X353" s="15"/>
      <c r="Y353" s="15"/>
      <c r="Z353" s="15"/>
    </row>
    <row r="354">
      <c r="A354" s="16">
        <v>43845.0</v>
      </c>
      <c r="B354" s="18" t="s">
        <v>1531</v>
      </c>
      <c r="C354" s="20">
        <v>998.0</v>
      </c>
      <c r="D354" s="20" t="s">
        <v>186</v>
      </c>
      <c r="E354" s="22">
        <v>4406000.0</v>
      </c>
      <c r="F354" s="25" t="str">
        <f t="shared" si="1"/>
        <v>CR</v>
      </c>
      <c r="G354" s="46">
        <v>5.48348401378E9</v>
      </c>
      <c r="H354" s="29" t="s">
        <v>2657</v>
      </c>
      <c r="I354" s="7"/>
      <c r="J354" s="7"/>
      <c r="K354" s="15"/>
      <c r="L354" s="15"/>
      <c r="M354" s="15"/>
      <c r="N354" s="15"/>
      <c r="O354" s="15"/>
      <c r="P354" s="15"/>
      <c r="Q354" s="15"/>
      <c r="R354" s="15"/>
      <c r="S354" s="15"/>
      <c r="T354" s="15"/>
      <c r="U354" s="15"/>
      <c r="V354" s="15"/>
      <c r="W354" s="15"/>
      <c r="X354" s="15"/>
      <c r="Y354" s="15"/>
      <c r="Z354" s="15"/>
    </row>
    <row r="355">
      <c r="A355" s="16">
        <v>43845.0</v>
      </c>
      <c r="B355" s="18" t="s">
        <v>30</v>
      </c>
      <c r="C355" s="20">
        <v>8985.0</v>
      </c>
      <c r="D355" s="20" t="s">
        <v>1664</v>
      </c>
      <c r="E355" s="22">
        <v>993000.0</v>
      </c>
      <c r="F355" s="25" t="str">
        <f t="shared" si="1"/>
        <v>CR</v>
      </c>
      <c r="G355" s="46">
        <v>5.48447701378E9</v>
      </c>
      <c r="H355" s="29" t="s">
        <v>2663</v>
      </c>
      <c r="I355" s="7"/>
      <c r="J355" s="7"/>
      <c r="K355" s="15"/>
      <c r="L355" s="15"/>
      <c r="M355" s="15"/>
      <c r="N355" s="15"/>
      <c r="O355" s="15"/>
      <c r="P355" s="15"/>
      <c r="Q355" s="15"/>
      <c r="R355" s="15"/>
      <c r="S355" s="15"/>
      <c r="T355" s="15"/>
      <c r="U355" s="15"/>
      <c r="V355" s="15"/>
      <c r="W355" s="15"/>
      <c r="X355" s="15"/>
      <c r="Y355" s="15"/>
      <c r="Z355" s="15"/>
    </row>
    <row r="356">
      <c r="A356" s="16">
        <v>43845.0</v>
      </c>
      <c r="B356" s="18" t="s">
        <v>2665</v>
      </c>
      <c r="C356" s="20">
        <v>938.0</v>
      </c>
      <c r="D356" s="20" t="s">
        <v>416</v>
      </c>
      <c r="E356" s="22">
        <v>3894000.0</v>
      </c>
      <c r="F356" s="25" t="str">
        <f t="shared" si="1"/>
        <v>CR</v>
      </c>
      <c r="G356" s="46">
        <v>5.48837101378E9</v>
      </c>
      <c r="H356" s="29" t="s">
        <v>2669</v>
      </c>
      <c r="I356" s="7"/>
      <c r="J356" s="7"/>
      <c r="K356" s="15"/>
      <c r="L356" s="15"/>
      <c r="M356" s="15"/>
      <c r="N356" s="15"/>
      <c r="O356" s="15"/>
      <c r="P356" s="15"/>
      <c r="Q356" s="15"/>
      <c r="R356" s="15"/>
      <c r="S356" s="15"/>
      <c r="T356" s="15"/>
      <c r="U356" s="15"/>
      <c r="V356" s="15"/>
      <c r="W356" s="15"/>
      <c r="X356" s="15"/>
      <c r="Y356" s="15"/>
      <c r="Z356" s="15"/>
    </row>
    <row r="357">
      <c r="A357" s="16">
        <v>43845.0</v>
      </c>
      <c r="B357" s="18" t="s">
        <v>2674</v>
      </c>
      <c r="C357" s="20">
        <v>0.0</v>
      </c>
      <c r="D357" s="20" t="s">
        <v>500</v>
      </c>
      <c r="E357" s="22">
        <v>1626000.0</v>
      </c>
      <c r="F357" s="25" t="str">
        <f t="shared" si="1"/>
        <v>CR</v>
      </c>
      <c r="G357" s="46">
        <v>5.48999701378E9</v>
      </c>
      <c r="H357" s="29" t="s">
        <v>2677</v>
      </c>
      <c r="I357" s="50" t="s">
        <v>1461</v>
      </c>
      <c r="J357" s="7"/>
      <c r="K357" s="15"/>
      <c r="L357" s="15"/>
      <c r="M357" s="15"/>
      <c r="N357" s="15"/>
      <c r="O357" s="15"/>
      <c r="P357" s="15"/>
      <c r="Q357" s="15"/>
      <c r="R357" s="15"/>
      <c r="S357" s="15"/>
      <c r="T357" s="15"/>
      <c r="U357" s="15"/>
      <c r="V357" s="15"/>
      <c r="W357" s="15"/>
      <c r="X357" s="15"/>
      <c r="Y357" s="15"/>
      <c r="Z357" s="15"/>
    </row>
    <row r="358">
      <c r="A358" s="52">
        <v>43845.0</v>
      </c>
      <c r="B358" s="53" t="s">
        <v>30</v>
      </c>
      <c r="C358" s="54">
        <v>7960.0</v>
      </c>
      <c r="D358" s="54" t="s">
        <v>2680</v>
      </c>
      <c r="E358" s="55">
        <v>3662323.0</v>
      </c>
      <c r="F358" s="56" t="str">
        <f t="shared" si="1"/>
        <v>CR</v>
      </c>
      <c r="G358" s="71">
        <v>5.49365933678E9</v>
      </c>
      <c r="H358" s="58" t="s">
        <v>2684</v>
      </c>
      <c r="I358" s="7"/>
      <c r="J358" s="7"/>
      <c r="K358" s="15"/>
      <c r="L358" s="15"/>
      <c r="M358" s="15"/>
      <c r="N358" s="15"/>
      <c r="O358" s="15"/>
      <c r="P358" s="15"/>
      <c r="Q358" s="15"/>
      <c r="R358" s="15"/>
      <c r="S358" s="15"/>
      <c r="T358" s="15"/>
      <c r="U358" s="15"/>
      <c r="V358" s="15"/>
      <c r="W358" s="15"/>
      <c r="X358" s="15"/>
      <c r="Y358" s="15"/>
      <c r="Z358" s="15"/>
    </row>
    <row r="359">
      <c r="A359" s="16">
        <v>43845.0</v>
      </c>
      <c r="B359" s="18" t="s">
        <v>2688</v>
      </c>
      <c r="C359" s="20">
        <v>938.0</v>
      </c>
      <c r="D359" s="20" t="s">
        <v>14</v>
      </c>
      <c r="E359" s="22">
        <v>828000.0</v>
      </c>
      <c r="F359" s="25" t="str">
        <f t="shared" si="1"/>
        <v>CR</v>
      </c>
      <c r="G359" s="46">
        <v>5.49448733678E9</v>
      </c>
      <c r="H359" s="29" t="s">
        <v>2691</v>
      </c>
      <c r="I359" s="50" t="s">
        <v>1461</v>
      </c>
      <c r="J359" s="7"/>
      <c r="K359" s="15"/>
      <c r="L359" s="15"/>
      <c r="M359" s="15"/>
      <c r="N359" s="15"/>
      <c r="O359" s="15"/>
      <c r="P359" s="15"/>
      <c r="Q359" s="15"/>
      <c r="R359" s="15"/>
      <c r="S359" s="15"/>
      <c r="T359" s="15"/>
      <c r="U359" s="15"/>
      <c r="V359" s="15"/>
      <c r="W359" s="15"/>
      <c r="X359" s="15"/>
      <c r="Y359" s="15"/>
      <c r="Z359" s="15"/>
    </row>
    <row r="360">
      <c r="A360" s="52">
        <v>43845.0</v>
      </c>
      <c r="B360" s="53" t="s">
        <v>2695</v>
      </c>
      <c r="C360" s="54">
        <v>8545.0</v>
      </c>
      <c r="D360" s="54" t="s">
        <v>2696</v>
      </c>
      <c r="E360" s="55">
        <v>1095000.0</v>
      </c>
      <c r="F360" s="56" t="str">
        <f t="shared" si="1"/>
        <v>CR</v>
      </c>
      <c r="G360" s="71">
        <v>5.49558233678E9</v>
      </c>
      <c r="H360" s="58" t="s">
        <v>2698</v>
      </c>
      <c r="I360" s="7"/>
      <c r="J360" s="7"/>
      <c r="K360" s="15"/>
      <c r="L360" s="15"/>
      <c r="M360" s="15"/>
      <c r="N360" s="15"/>
      <c r="O360" s="15"/>
      <c r="P360" s="15"/>
      <c r="Q360" s="15"/>
      <c r="R360" s="15"/>
      <c r="S360" s="15"/>
      <c r="T360" s="15"/>
      <c r="U360" s="15"/>
      <c r="V360" s="15"/>
      <c r="W360" s="15"/>
      <c r="X360" s="15"/>
      <c r="Y360" s="15"/>
      <c r="Z360" s="15"/>
    </row>
    <row r="361">
      <c r="A361" s="16">
        <v>43845.0</v>
      </c>
      <c r="B361" s="18" t="s">
        <v>2702</v>
      </c>
      <c r="C361" s="20">
        <v>938.0</v>
      </c>
      <c r="D361" s="20" t="s">
        <v>2705</v>
      </c>
      <c r="E361" s="22">
        <v>1.81525E7</v>
      </c>
      <c r="F361" s="25" t="str">
        <f t="shared" si="1"/>
        <v>CR</v>
      </c>
      <c r="G361" s="46">
        <v>5.51373483678E9</v>
      </c>
      <c r="H361" s="29" t="s">
        <v>2707</v>
      </c>
      <c r="I361" s="50" t="s">
        <v>1461</v>
      </c>
      <c r="J361" s="7"/>
      <c r="K361" s="15"/>
      <c r="L361" s="15"/>
      <c r="M361" s="15"/>
      <c r="N361" s="15"/>
      <c r="O361" s="15"/>
      <c r="P361" s="15"/>
      <c r="Q361" s="15"/>
      <c r="R361" s="15"/>
      <c r="S361" s="15"/>
      <c r="T361" s="15"/>
      <c r="U361" s="15"/>
      <c r="V361" s="15"/>
      <c r="W361" s="15"/>
      <c r="X361" s="15"/>
      <c r="Y361" s="15"/>
      <c r="Z361" s="15"/>
    </row>
    <row r="362">
      <c r="A362" s="16">
        <v>43845.0</v>
      </c>
      <c r="B362" s="18" t="s">
        <v>30</v>
      </c>
      <c r="C362" s="20">
        <v>8545.0</v>
      </c>
      <c r="D362" s="20" t="s">
        <v>110</v>
      </c>
      <c r="E362" s="22">
        <v>2206000.0</v>
      </c>
      <c r="F362" s="25" t="str">
        <f t="shared" si="1"/>
        <v>CR</v>
      </c>
      <c r="G362" s="46">
        <v>5.51594083678E9</v>
      </c>
      <c r="H362" s="29" t="s">
        <v>2712</v>
      </c>
      <c r="I362" s="7"/>
      <c r="J362" s="7"/>
      <c r="K362" s="15"/>
      <c r="L362" s="15"/>
      <c r="M362" s="15"/>
      <c r="N362" s="15"/>
      <c r="O362" s="15"/>
      <c r="P362" s="15"/>
      <c r="Q362" s="15"/>
      <c r="R362" s="15"/>
      <c r="S362" s="15"/>
      <c r="T362" s="15"/>
      <c r="U362" s="15"/>
      <c r="V362" s="15"/>
      <c r="W362" s="15"/>
      <c r="X362" s="15"/>
      <c r="Y362" s="15"/>
      <c r="Z362" s="15"/>
    </row>
    <row r="363">
      <c r="A363" s="42">
        <v>43845.0</v>
      </c>
      <c r="B363" s="43" t="s">
        <v>30</v>
      </c>
      <c r="C363" s="44">
        <v>409.0</v>
      </c>
      <c r="D363" s="44" t="s">
        <v>110</v>
      </c>
      <c r="E363" s="45">
        <v>2206000.0</v>
      </c>
      <c r="F363" s="47" t="str">
        <f t="shared" si="1"/>
        <v>CR</v>
      </c>
      <c r="G363" s="117">
        <v>5.51814683678E9</v>
      </c>
      <c r="H363" s="49"/>
      <c r="I363" s="7"/>
      <c r="J363" s="7"/>
      <c r="K363" s="15"/>
      <c r="L363" s="15"/>
      <c r="M363" s="15"/>
      <c r="N363" s="15"/>
      <c r="O363" s="15"/>
      <c r="P363" s="15"/>
      <c r="Q363" s="15"/>
      <c r="R363" s="15"/>
      <c r="S363" s="15"/>
      <c r="T363" s="15"/>
      <c r="U363" s="15"/>
      <c r="V363" s="15"/>
      <c r="W363" s="15"/>
      <c r="X363" s="15"/>
      <c r="Y363" s="15"/>
      <c r="Z363" s="15"/>
    </row>
    <row r="364">
      <c r="A364" s="16">
        <v>43845.0</v>
      </c>
      <c r="B364" s="18" t="s">
        <v>2721</v>
      </c>
      <c r="C364" s="20">
        <v>938.0</v>
      </c>
      <c r="D364" s="20" t="s">
        <v>464</v>
      </c>
      <c r="E364" s="22">
        <v>550000.0</v>
      </c>
      <c r="F364" s="25" t="str">
        <f t="shared" si="1"/>
        <v>CR</v>
      </c>
      <c r="G364" s="46">
        <v>5.51869683678E9</v>
      </c>
      <c r="H364" s="29" t="s">
        <v>2724</v>
      </c>
      <c r="I364" s="7"/>
      <c r="J364" s="7"/>
      <c r="K364" s="15"/>
      <c r="L364" s="15"/>
      <c r="M364" s="15"/>
      <c r="N364" s="15"/>
      <c r="O364" s="15"/>
      <c r="P364" s="15"/>
      <c r="Q364" s="15"/>
      <c r="R364" s="15"/>
      <c r="S364" s="15"/>
      <c r="T364" s="15"/>
      <c r="U364" s="15"/>
      <c r="V364" s="15"/>
      <c r="W364" s="15"/>
      <c r="X364" s="15"/>
      <c r="Y364" s="15"/>
      <c r="Z364" s="15"/>
    </row>
    <row r="365">
      <c r="A365" s="16">
        <v>43845.0</v>
      </c>
      <c r="B365" s="18" t="s">
        <v>2727</v>
      </c>
      <c r="C365" s="20">
        <v>938.0</v>
      </c>
      <c r="D365" s="20" t="s">
        <v>790</v>
      </c>
      <c r="E365" s="22">
        <v>4866000.0</v>
      </c>
      <c r="F365" s="25" t="str">
        <f t="shared" si="1"/>
        <v>CR</v>
      </c>
      <c r="G365" s="46">
        <v>5.52356283678E9</v>
      </c>
      <c r="H365" s="29" t="s">
        <v>2730</v>
      </c>
      <c r="I365" s="7"/>
      <c r="J365" s="7"/>
      <c r="K365" s="15"/>
      <c r="L365" s="15"/>
      <c r="M365" s="15"/>
      <c r="N365" s="15"/>
      <c r="O365" s="15"/>
      <c r="P365" s="15"/>
      <c r="Q365" s="15"/>
      <c r="R365" s="15"/>
      <c r="S365" s="15"/>
      <c r="T365" s="15"/>
      <c r="U365" s="15"/>
      <c r="V365" s="15"/>
      <c r="W365" s="15"/>
      <c r="X365" s="15"/>
      <c r="Y365" s="15"/>
      <c r="Z365" s="15"/>
    </row>
    <row r="366">
      <c r="A366" s="16">
        <v>43845.0</v>
      </c>
      <c r="B366" s="18" t="s">
        <v>2734</v>
      </c>
      <c r="C366" s="20">
        <v>0.0</v>
      </c>
      <c r="D366" s="20" t="s">
        <v>132</v>
      </c>
      <c r="E366" s="22">
        <v>1086000.0</v>
      </c>
      <c r="F366" s="25" t="str">
        <f t="shared" si="1"/>
        <v>CR</v>
      </c>
      <c r="G366" s="46">
        <v>5.52464883678E9</v>
      </c>
      <c r="H366" s="29" t="s">
        <v>2738</v>
      </c>
      <c r="I366" s="50" t="s">
        <v>1461</v>
      </c>
      <c r="J366" s="7"/>
      <c r="K366" s="15"/>
      <c r="L366" s="15"/>
      <c r="M366" s="15"/>
      <c r="N366" s="15"/>
      <c r="O366" s="15"/>
      <c r="P366" s="15"/>
      <c r="Q366" s="15"/>
      <c r="R366" s="15"/>
      <c r="S366" s="15"/>
      <c r="T366" s="15"/>
      <c r="U366" s="15"/>
      <c r="V366" s="15"/>
      <c r="W366" s="15"/>
      <c r="X366" s="15"/>
      <c r="Y366" s="15"/>
      <c r="Z366" s="15"/>
    </row>
    <row r="367">
      <c r="A367" s="16">
        <v>43845.0</v>
      </c>
      <c r="B367" s="18" t="s">
        <v>2742</v>
      </c>
      <c r="C367" s="20">
        <v>0.0</v>
      </c>
      <c r="D367" s="20" t="s">
        <v>1002</v>
      </c>
      <c r="E367" s="22">
        <v>8646000.0</v>
      </c>
      <c r="F367" s="25" t="str">
        <f t="shared" si="1"/>
        <v>CR</v>
      </c>
      <c r="G367" s="46">
        <v>5.53329483678E9</v>
      </c>
      <c r="H367" s="29" t="s">
        <v>2746</v>
      </c>
      <c r="I367" s="50" t="s">
        <v>1461</v>
      </c>
      <c r="J367" s="7"/>
      <c r="K367" s="15"/>
      <c r="L367" s="15"/>
      <c r="M367" s="15"/>
      <c r="N367" s="15"/>
      <c r="O367" s="15"/>
      <c r="P367" s="15"/>
      <c r="Q367" s="15"/>
      <c r="R367" s="15"/>
      <c r="S367" s="15"/>
      <c r="T367" s="15"/>
      <c r="U367" s="15"/>
      <c r="V367" s="15"/>
      <c r="W367" s="15"/>
      <c r="X367" s="15"/>
      <c r="Y367" s="15"/>
      <c r="Z367" s="15"/>
    </row>
    <row r="368">
      <c r="A368" s="16">
        <v>43845.0</v>
      </c>
      <c r="B368" s="18" t="s">
        <v>2749</v>
      </c>
      <c r="C368" s="20">
        <v>0.0</v>
      </c>
      <c r="D368" s="20" t="s">
        <v>1002</v>
      </c>
      <c r="E368" s="22">
        <v>8646000.0</v>
      </c>
      <c r="F368" s="25" t="str">
        <f t="shared" si="1"/>
        <v>CR</v>
      </c>
      <c r="G368" s="46">
        <v>5.54194083678E9</v>
      </c>
      <c r="H368" s="29" t="s">
        <v>2752</v>
      </c>
      <c r="I368" s="50" t="s">
        <v>1461</v>
      </c>
      <c r="J368" s="7"/>
      <c r="K368" s="15"/>
      <c r="L368" s="15"/>
      <c r="M368" s="15"/>
      <c r="N368" s="15"/>
      <c r="O368" s="15"/>
      <c r="P368" s="15"/>
      <c r="Q368" s="15"/>
      <c r="R368" s="15"/>
      <c r="S368" s="15"/>
      <c r="T368" s="15"/>
      <c r="U368" s="15"/>
      <c r="V368" s="15"/>
      <c r="W368" s="15"/>
      <c r="X368" s="15"/>
      <c r="Y368" s="15"/>
      <c r="Z368" s="15"/>
    </row>
    <row r="369">
      <c r="A369" s="16">
        <v>43845.0</v>
      </c>
      <c r="B369" s="18" t="s">
        <v>2753</v>
      </c>
      <c r="C369" s="20">
        <v>0.0</v>
      </c>
      <c r="D369" s="20" t="s">
        <v>1002</v>
      </c>
      <c r="E369" s="22">
        <v>8646000.0</v>
      </c>
      <c r="F369" s="25" t="str">
        <f t="shared" si="1"/>
        <v>CR</v>
      </c>
      <c r="G369" s="46">
        <v>5.55058683678E9</v>
      </c>
      <c r="H369" s="29" t="s">
        <v>2757</v>
      </c>
      <c r="I369" s="50" t="s">
        <v>1461</v>
      </c>
      <c r="J369" s="7"/>
      <c r="K369" s="15"/>
      <c r="L369" s="15"/>
      <c r="M369" s="15"/>
      <c r="N369" s="15"/>
      <c r="O369" s="15"/>
      <c r="P369" s="15"/>
      <c r="Q369" s="15"/>
      <c r="R369" s="15"/>
      <c r="S369" s="15"/>
      <c r="T369" s="15"/>
      <c r="U369" s="15"/>
      <c r="V369" s="15"/>
      <c r="W369" s="15"/>
      <c r="X369" s="15"/>
      <c r="Y369" s="15"/>
      <c r="Z369" s="15"/>
    </row>
    <row r="370">
      <c r="A370" s="16">
        <v>43845.0</v>
      </c>
      <c r="B370" s="18" t="s">
        <v>2760</v>
      </c>
      <c r="C370" s="20">
        <v>0.0</v>
      </c>
      <c r="D370" s="20" t="s">
        <v>132</v>
      </c>
      <c r="E370" s="22">
        <v>1086000.0</v>
      </c>
      <c r="F370" s="25" t="str">
        <f t="shared" si="1"/>
        <v>CR</v>
      </c>
      <c r="G370" s="46">
        <v>5.55167283678E9</v>
      </c>
      <c r="H370" s="29" t="s">
        <v>2764</v>
      </c>
      <c r="I370" s="50" t="s">
        <v>1461</v>
      </c>
      <c r="J370" s="7"/>
      <c r="K370" s="15"/>
      <c r="L370" s="15"/>
      <c r="M370" s="15"/>
      <c r="N370" s="15"/>
      <c r="O370" s="15"/>
      <c r="P370" s="15"/>
      <c r="Q370" s="15"/>
      <c r="R370" s="15"/>
      <c r="S370" s="15"/>
      <c r="T370" s="15"/>
      <c r="U370" s="15"/>
      <c r="V370" s="15"/>
      <c r="W370" s="15"/>
      <c r="X370" s="15"/>
      <c r="Y370" s="15"/>
      <c r="Z370" s="15"/>
    </row>
    <row r="371">
      <c r="A371" s="16">
        <v>43845.0</v>
      </c>
      <c r="B371" s="18" t="s">
        <v>2769</v>
      </c>
      <c r="C371" s="20">
        <v>0.0</v>
      </c>
      <c r="D371" s="20" t="s">
        <v>132</v>
      </c>
      <c r="E371" s="22">
        <v>1086000.0</v>
      </c>
      <c r="F371" s="25" t="str">
        <f t="shared" si="1"/>
        <v>CR</v>
      </c>
      <c r="G371" s="46">
        <v>5.55275883678E9</v>
      </c>
      <c r="H371" s="29" t="s">
        <v>2773</v>
      </c>
      <c r="I371" s="50" t="s">
        <v>1461</v>
      </c>
      <c r="J371" s="7"/>
      <c r="K371" s="15"/>
      <c r="L371" s="15"/>
      <c r="M371" s="15"/>
      <c r="N371" s="15"/>
      <c r="O371" s="15"/>
      <c r="P371" s="15"/>
      <c r="Q371" s="15"/>
      <c r="R371" s="15"/>
      <c r="S371" s="15"/>
      <c r="T371" s="15"/>
      <c r="U371" s="15"/>
      <c r="V371" s="15"/>
      <c r="W371" s="15"/>
      <c r="X371" s="15"/>
      <c r="Y371" s="15"/>
      <c r="Z371" s="15"/>
    </row>
    <row r="372">
      <c r="A372" s="16">
        <v>43845.0</v>
      </c>
      <c r="B372" s="18" t="s">
        <v>2778</v>
      </c>
      <c r="C372" s="20">
        <v>0.0</v>
      </c>
      <c r="D372" s="20" t="s">
        <v>132</v>
      </c>
      <c r="E372" s="22">
        <v>1086000.0</v>
      </c>
      <c r="F372" s="25" t="str">
        <f t="shared" si="1"/>
        <v>CR</v>
      </c>
      <c r="G372" s="46">
        <v>5.55384483678E9</v>
      </c>
      <c r="H372" s="29" t="s">
        <v>2783</v>
      </c>
      <c r="I372" s="50" t="s">
        <v>1461</v>
      </c>
      <c r="J372" s="7"/>
      <c r="K372" s="15"/>
      <c r="L372" s="15"/>
      <c r="M372" s="15"/>
      <c r="N372" s="15"/>
      <c r="O372" s="15"/>
      <c r="P372" s="15"/>
      <c r="Q372" s="15"/>
      <c r="R372" s="15"/>
      <c r="S372" s="15"/>
      <c r="T372" s="15"/>
      <c r="U372" s="15"/>
      <c r="V372" s="15"/>
      <c r="W372" s="15"/>
      <c r="X372" s="15"/>
      <c r="Y372" s="15"/>
      <c r="Z372" s="15"/>
    </row>
    <row r="373">
      <c r="A373" s="16">
        <v>43845.0</v>
      </c>
      <c r="B373" s="18" t="s">
        <v>2789</v>
      </c>
      <c r="C373" s="20">
        <v>938.0</v>
      </c>
      <c r="D373" s="20" t="s">
        <v>602</v>
      </c>
      <c r="E373" s="22">
        <v>1100000.0</v>
      </c>
      <c r="F373" s="25" t="str">
        <f t="shared" si="1"/>
        <v>CR</v>
      </c>
      <c r="G373" s="46">
        <v>5.55494483678E9</v>
      </c>
      <c r="H373" s="29" t="s">
        <v>2795</v>
      </c>
      <c r="I373" s="7"/>
      <c r="J373" s="7"/>
      <c r="K373" s="15"/>
      <c r="L373" s="15"/>
      <c r="M373" s="15"/>
      <c r="N373" s="15"/>
      <c r="O373" s="15"/>
      <c r="P373" s="15"/>
      <c r="Q373" s="15"/>
      <c r="R373" s="15"/>
      <c r="S373" s="15"/>
      <c r="T373" s="15"/>
      <c r="U373" s="15"/>
      <c r="V373" s="15"/>
      <c r="W373" s="15"/>
      <c r="X373" s="15"/>
      <c r="Y373" s="15"/>
      <c r="Z373" s="15"/>
    </row>
    <row r="374">
      <c r="A374" s="16">
        <v>43845.0</v>
      </c>
      <c r="B374" s="18" t="s">
        <v>2801</v>
      </c>
      <c r="C374" s="20">
        <v>8030.0</v>
      </c>
      <c r="D374" s="20" t="s">
        <v>288</v>
      </c>
      <c r="E374" s="22">
        <v>2166000.0</v>
      </c>
      <c r="F374" s="25" t="str">
        <f t="shared" si="1"/>
        <v>CR</v>
      </c>
      <c r="G374" s="46">
        <v>5.55711083678E9</v>
      </c>
      <c r="H374" s="29" t="s">
        <v>2805</v>
      </c>
      <c r="I374" s="7"/>
      <c r="J374" s="7"/>
      <c r="K374" s="15"/>
      <c r="L374" s="15"/>
      <c r="M374" s="15"/>
      <c r="N374" s="15"/>
      <c r="O374" s="15"/>
      <c r="P374" s="15"/>
      <c r="Q374" s="15"/>
      <c r="R374" s="15"/>
      <c r="S374" s="15"/>
      <c r="T374" s="15"/>
      <c r="U374" s="15"/>
      <c r="V374" s="15"/>
      <c r="W374" s="15"/>
      <c r="X374" s="15"/>
      <c r="Y374" s="15"/>
      <c r="Z374" s="15"/>
    </row>
    <row r="375">
      <c r="A375" s="52">
        <v>43845.0</v>
      </c>
      <c r="B375" s="53" t="s">
        <v>30</v>
      </c>
      <c r="C375" s="54">
        <v>246.0</v>
      </c>
      <c r="D375" s="54" t="s">
        <v>2507</v>
      </c>
      <c r="E375" s="55">
        <v>3252000.0</v>
      </c>
      <c r="F375" s="56" t="str">
        <f t="shared" si="1"/>
        <v>CR</v>
      </c>
      <c r="G375" s="71">
        <v>5.56036283678E9</v>
      </c>
      <c r="H375" s="58" t="s">
        <v>2813</v>
      </c>
      <c r="I375" s="90"/>
      <c r="J375" s="90"/>
      <c r="K375" s="91"/>
      <c r="L375" s="91"/>
      <c r="M375" s="91"/>
      <c r="N375" s="91"/>
      <c r="O375" s="91"/>
      <c r="P375" s="91"/>
      <c r="Q375" s="91"/>
      <c r="R375" s="91"/>
      <c r="S375" s="91"/>
      <c r="T375" s="91"/>
      <c r="U375" s="91"/>
      <c r="V375" s="91"/>
      <c r="W375" s="91"/>
      <c r="X375" s="91"/>
      <c r="Y375" s="91"/>
      <c r="Z375" s="91"/>
    </row>
    <row r="376">
      <c r="A376" s="16">
        <v>43845.0</v>
      </c>
      <c r="B376" s="18" t="s">
        <v>2819</v>
      </c>
      <c r="C376" s="20">
        <v>9.0</v>
      </c>
      <c r="D376" s="20" t="s">
        <v>262</v>
      </c>
      <c r="E376" s="22">
        <v>553000.0</v>
      </c>
      <c r="F376" s="25" t="str">
        <f t="shared" si="1"/>
        <v>CR</v>
      </c>
      <c r="G376" s="46">
        <v>5.56091583678E9</v>
      </c>
      <c r="H376" s="29" t="s">
        <v>2823</v>
      </c>
      <c r="I376" s="7"/>
      <c r="J376" s="7"/>
      <c r="K376" s="15"/>
      <c r="L376" s="15"/>
      <c r="M376" s="15"/>
      <c r="N376" s="15"/>
      <c r="O376" s="15"/>
      <c r="P376" s="15"/>
      <c r="Q376" s="15"/>
      <c r="R376" s="15"/>
      <c r="S376" s="15"/>
      <c r="T376" s="15"/>
      <c r="U376" s="15"/>
      <c r="V376" s="15"/>
      <c r="W376" s="15"/>
      <c r="X376" s="15"/>
      <c r="Y376" s="15"/>
      <c r="Z376" s="15"/>
    </row>
    <row r="377">
      <c r="A377" s="16">
        <v>43845.0</v>
      </c>
      <c r="B377" s="18" t="s">
        <v>2826</v>
      </c>
      <c r="C377" s="20">
        <v>0.0</v>
      </c>
      <c r="D377" s="20" t="s">
        <v>23</v>
      </c>
      <c r="E377" s="22">
        <v>1106000.0</v>
      </c>
      <c r="F377" s="25" t="str">
        <f t="shared" si="1"/>
        <v>CR</v>
      </c>
      <c r="G377" s="46">
        <v>5.56202183678E9</v>
      </c>
      <c r="H377" s="29" t="s">
        <v>2828</v>
      </c>
      <c r="I377" s="7"/>
      <c r="J377" s="7"/>
      <c r="K377" s="15"/>
      <c r="L377" s="15"/>
      <c r="M377" s="15"/>
      <c r="N377" s="15"/>
      <c r="O377" s="15"/>
      <c r="P377" s="15"/>
      <c r="Q377" s="15"/>
      <c r="R377" s="15"/>
      <c r="S377" s="15"/>
      <c r="T377" s="15"/>
      <c r="U377" s="15"/>
      <c r="V377" s="15"/>
      <c r="W377" s="15"/>
      <c r="X377" s="15"/>
      <c r="Y377" s="15"/>
      <c r="Z377" s="15"/>
    </row>
    <row r="378">
      <c r="A378" s="16">
        <v>43845.0</v>
      </c>
      <c r="B378" s="18" t="s">
        <v>30</v>
      </c>
      <c r="C378" s="20">
        <v>8360.0</v>
      </c>
      <c r="D378" s="20" t="s">
        <v>2832</v>
      </c>
      <c r="E378" s="22">
        <v>65000.0</v>
      </c>
      <c r="F378" s="25" t="str">
        <f t="shared" si="1"/>
        <v>CR</v>
      </c>
      <c r="G378" s="46">
        <v>5.56208683678E9</v>
      </c>
      <c r="H378" s="29" t="s">
        <v>2836</v>
      </c>
      <c r="I378" s="7"/>
      <c r="J378" s="7"/>
      <c r="K378" s="15"/>
      <c r="L378" s="15"/>
      <c r="M378" s="15"/>
      <c r="N378" s="15"/>
      <c r="O378" s="15"/>
      <c r="P378" s="15"/>
      <c r="Q378" s="15"/>
      <c r="R378" s="15"/>
      <c r="S378" s="15"/>
      <c r="T378" s="15"/>
      <c r="U378" s="15"/>
      <c r="V378" s="15"/>
      <c r="W378" s="15"/>
      <c r="X378" s="15"/>
      <c r="Y378" s="15"/>
      <c r="Z378" s="15"/>
    </row>
    <row r="379">
      <c r="A379" s="16">
        <v>43845.0</v>
      </c>
      <c r="B379" s="18" t="s">
        <v>2839</v>
      </c>
      <c r="C379" s="20">
        <v>0.0</v>
      </c>
      <c r="D379" s="20" t="s">
        <v>132</v>
      </c>
      <c r="E379" s="22">
        <v>1086000.0</v>
      </c>
      <c r="F379" s="25" t="str">
        <f t="shared" si="1"/>
        <v>CR</v>
      </c>
      <c r="G379" s="46">
        <v>5.56317283678E9</v>
      </c>
      <c r="H379" s="29" t="s">
        <v>2843</v>
      </c>
      <c r="I379" s="7"/>
      <c r="J379" s="7"/>
      <c r="K379" s="15"/>
      <c r="L379" s="15"/>
      <c r="M379" s="15"/>
      <c r="N379" s="15"/>
      <c r="O379" s="15"/>
      <c r="P379" s="15"/>
      <c r="Q379" s="15"/>
      <c r="R379" s="15"/>
      <c r="S379" s="15"/>
      <c r="T379" s="15"/>
      <c r="U379" s="15"/>
      <c r="V379" s="15"/>
      <c r="W379" s="15"/>
      <c r="X379" s="15"/>
      <c r="Y379" s="15"/>
      <c r="Z379" s="15"/>
    </row>
    <row r="380">
      <c r="A380" s="16">
        <v>43845.0</v>
      </c>
      <c r="B380" s="18" t="s">
        <v>2847</v>
      </c>
      <c r="C380" s="20">
        <v>0.0</v>
      </c>
      <c r="D380" s="20" t="s">
        <v>2835</v>
      </c>
      <c r="E380" s="22">
        <v>1.2966E7</v>
      </c>
      <c r="F380" s="25" t="str">
        <f t="shared" si="1"/>
        <v>CR</v>
      </c>
      <c r="G380" s="46">
        <v>5.57613883678E9</v>
      </c>
      <c r="H380" s="29" t="s">
        <v>2851</v>
      </c>
      <c r="I380" s="7"/>
      <c r="J380" s="7"/>
      <c r="K380" s="15"/>
      <c r="L380" s="15"/>
      <c r="M380" s="15"/>
      <c r="N380" s="15"/>
      <c r="O380" s="15"/>
      <c r="P380" s="15"/>
      <c r="Q380" s="15"/>
      <c r="R380" s="15"/>
      <c r="S380" s="15"/>
      <c r="T380" s="15"/>
      <c r="U380" s="15"/>
      <c r="V380" s="15"/>
      <c r="W380" s="15"/>
      <c r="X380" s="15"/>
      <c r="Y380" s="15"/>
      <c r="Z380" s="15"/>
    </row>
    <row r="381">
      <c r="A381" s="16">
        <v>43845.0</v>
      </c>
      <c r="B381" s="18" t="s">
        <v>2854</v>
      </c>
      <c r="C381" s="20">
        <v>0.0</v>
      </c>
      <c r="D381" s="20" t="s">
        <v>132</v>
      </c>
      <c r="E381" s="22">
        <v>1086000.0</v>
      </c>
      <c r="F381" s="25" t="str">
        <f t="shared" si="1"/>
        <v>CR</v>
      </c>
      <c r="G381" s="46">
        <v>5.57722483678E9</v>
      </c>
      <c r="H381" s="29" t="s">
        <v>2859</v>
      </c>
      <c r="I381" s="7"/>
      <c r="J381" s="7"/>
      <c r="K381" s="15"/>
      <c r="L381" s="15"/>
      <c r="M381" s="15"/>
      <c r="N381" s="15"/>
      <c r="O381" s="15"/>
      <c r="P381" s="15"/>
      <c r="Q381" s="15"/>
      <c r="R381" s="15"/>
      <c r="S381" s="15"/>
      <c r="T381" s="15"/>
      <c r="U381" s="15"/>
      <c r="V381" s="15"/>
      <c r="W381" s="15"/>
      <c r="X381" s="15"/>
      <c r="Y381" s="15"/>
      <c r="Z381" s="15"/>
    </row>
    <row r="382">
      <c r="A382" s="16">
        <v>43845.0</v>
      </c>
      <c r="B382" s="18" t="s">
        <v>2862</v>
      </c>
      <c r="C382" s="20">
        <v>0.0</v>
      </c>
      <c r="D382" s="20" t="s">
        <v>119</v>
      </c>
      <c r="E382" s="22">
        <v>663000.0</v>
      </c>
      <c r="F382" s="25" t="str">
        <f t="shared" si="1"/>
        <v>CR</v>
      </c>
      <c r="G382" s="46">
        <v>5.57788783678E9</v>
      </c>
      <c r="H382" s="29" t="s">
        <v>2870</v>
      </c>
      <c r="I382" s="7"/>
      <c r="J382" s="7"/>
      <c r="K382" s="15"/>
      <c r="L382" s="15"/>
      <c r="M382" s="15"/>
      <c r="N382" s="15"/>
      <c r="O382" s="15"/>
      <c r="P382" s="15"/>
      <c r="Q382" s="15"/>
      <c r="R382" s="15"/>
      <c r="S382" s="15"/>
      <c r="T382" s="15"/>
      <c r="U382" s="15"/>
      <c r="V382" s="15"/>
      <c r="W382" s="15"/>
      <c r="X382" s="15"/>
      <c r="Y382" s="15"/>
      <c r="Z382" s="15"/>
    </row>
    <row r="383">
      <c r="A383" s="16">
        <v>43845.0</v>
      </c>
      <c r="B383" s="18" t="s">
        <v>2874</v>
      </c>
      <c r="C383" s="20">
        <v>0.0</v>
      </c>
      <c r="D383" s="20" t="s">
        <v>262</v>
      </c>
      <c r="E383" s="22">
        <v>553000.0</v>
      </c>
      <c r="F383" s="25" t="str">
        <f t="shared" si="1"/>
        <v>CR</v>
      </c>
      <c r="G383" s="46">
        <v>5.57844083678E9</v>
      </c>
      <c r="H383" s="29" t="s">
        <v>2879</v>
      </c>
      <c r="I383" s="7"/>
      <c r="J383" s="7"/>
      <c r="K383" s="15"/>
      <c r="L383" s="15"/>
      <c r="M383" s="15"/>
      <c r="N383" s="15"/>
      <c r="O383" s="15"/>
      <c r="P383" s="15"/>
      <c r="Q383" s="15"/>
      <c r="R383" s="15"/>
      <c r="S383" s="15"/>
      <c r="T383" s="15"/>
      <c r="U383" s="15"/>
      <c r="V383" s="15"/>
      <c r="W383" s="15"/>
      <c r="X383" s="15"/>
      <c r="Y383" s="15"/>
      <c r="Z383" s="15"/>
    </row>
    <row r="384">
      <c r="A384" s="16">
        <v>43845.0</v>
      </c>
      <c r="B384" s="18" t="s">
        <v>2884</v>
      </c>
      <c r="C384" s="20">
        <v>0.0</v>
      </c>
      <c r="D384" s="20" t="s">
        <v>262</v>
      </c>
      <c r="E384" s="22">
        <v>553000.0</v>
      </c>
      <c r="F384" s="25" t="str">
        <f t="shared" si="1"/>
        <v>CR</v>
      </c>
      <c r="G384" s="46">
        <v>5.57899383678E9</v>
      </c>
      <c r="H384" s="29" t="s">
        <v>2888</v>
      </c>
      <c r="I384" s="7"/>
      <c r="J384" s="7"/>
      <c r="K384" s="15"/>
      <c r="L384" s="15"/>
      <c r="M384" s="15"/>
      <c r="N384" s="15"/>
      <c r="O384" s="15"/>
      <c r="P384" s="15"/>
      <c r="Q384" s="15"/>
      <c r="R384" s="15"/>
      <c r="S384" s="15"/>
      <c r="T384" s="15"/>
      <c r="U384" s="15"/>
      <c r="V384" s="15"/>
      <c r="W384" s="15"/>
      <c r="X384" s="15"/>
      <c r="Y384" s="15"/>
      <c r="Z384" s="15"/>
    </row>
    <row r="385">
      <c r="A385" s="16">
        <v>43845.0</v>
      </c>
      <c r="B385" s="18" t="s">
        <v>2891</v>
      </c>
      <c r="C385" s="20">
        <v>0.0</v>
      </c>
      <c r="D385" s="20" t="s">
        <v>262</v>
      </c>
      <c r="E385" s="22">
        <v>553000.0</v>
      </c>
      <c r="F385" s="25" t="str">
        <f t="shared" si="1"/>
        <v>CR</v>
      </c>
      <c r="G385" s="46">
        <v>5.57954683678E9</v>
      </c>
      <c r="H385" s="29" t="s">
        <v>2896</v>
      </c>
      <c r="I385" s="7"/>
      <c r="J385" s="7"/>
      <c r="K385" s="15"/>
      <c r="L385" s="15"/>
      <c r="M385" s="15"/>
      <c r="N385" s="15"/>
      <c r="O385" s="15"/>
      <c r="P385" s="15"/>
      <c r="Q385" s="15"/>
      <c r="R385" s="15"/>
      <c r="S385" s="15"/>
      <c r="T385" s="15"/>
      <c r="U385" s="15"/>
      <c r="V385" s="15"/>
      <c r="W385" s="15"/>
      <c r="X385" s="15"/>
      <c r="Y385" s="15"/>
      <c r="Z385" s="15"/>
    </row>
    <row r="386">
      <c r="A386" s="16">
        <v>43845.0</v>
      </c>
      <c r="B386" s="18" t="s">
        <v>2899</v>
      </c>
      <c r="C386" s="20">
        <v>8165.0</v>
      </c>
      <c r="D386" s="20" t="s">
        <v>2521</v>
      </c>
      <c r="E386" s="22">
        <v>1.1E7</v>
      </c>
      <c r="F386" s="25" t="str">
        <f t="shared" si="1"/>
        <v>CR</v>
      </c>
      <c r="G386" s="46">
        <v>5.59054683678E9</v>
      </c>
      <c r="H386" s="29" t="s">
        <v>2904</v>
      </c>
      <c r="I386" s="7"/>
      <c r="J386" s="7"/>
      <c r="K386" s="15"/>
      <c r="L386" s="15"/>
      <c r="M386" s="15"/>
      <c r="N386" s="15"/>
      <c r="O386" s="15"/>
      <c r="P386" s="15"/>
      <c r="Q386" s="15"/>
      <c r="R386" s="15"/>
      <c r="S386" s="15"/>
      <c r="T386" s="15"/>
      <c r="U386" s="15"/>
      <c r="V386" s="15"/>
      <c r="W386" s="15"/>
      <c r="X386" s="15"/>
      <c r="Y386" s="15"/>
      <c r="Z386" s="15"/>
    </row>
    <row r="387">
      <c r="A387" s="16">
        <v>43845.0</v>
      </c>
      <c r="B387" s="18" t="s">
        <v>2906</v>
      </c>
      <c r="C387" s="20">
        <v>8165.0</v>
      </c>
      <c r="D387" s="20" t="s">
        <v>237</v>
      </c>
      <c r="E387" s="22">
        <v>5406000.0</v>
      </c>
      <c r="F387" s="25" t="str">
        <f t="shared" si="1"/>
        <v>CR</v>
      </c>
      <c r="G387" s="46">
        <v>5.59595283678E9</v>
      </c>
      <c r="H387" s="29" t="s">
        <v>2909</v>
      </c>
      <c r="I387" s="7"/>
      <c r="J387" s="7"/>
      <c r="K387" s="15"/>
      <c r="L387" s="15"/>
      <c r="M387" s="15"/>
      <c r="N387" s="15"/>
      <c r="O387" s="15"/>
      <c r="P387" s="15"/>
      <c r="Q387" s="15"/>
      <c r="R387" s="15"/>
      <c r="S387" s="15"/>
      <c r="T387" s="15"/>
      <c r="U387" s="15"/>
      <c r="V387" s="15"/>
      <c r="W387" s="15"/>
      <c r="X387" s="15"/>
      <c r="Y387" s="15"/>
      <c r="Z387" s="15"/>
    </row>
    <row r="388">
      <c r="A388" s="16">
        <v>43846.0</v>
      </c>
      <c r="B388" s="18" t="s">
        <v>2912</v>
      </c>
      <c r="C388" s="20">
        <v>0.0</v>
      </c>
      <c r="D388" s="20" t="s">
        <v>637</v>
      </c>
      <c r="E388" s="22">
        <v>813000.0</v>
      </c>
      <c r="F388" s="25" t="str">
        <f t="shared" si="1"/>
        <v>CR</v>
      </c>
      <c r="G388" s="46">
        <v>5.59676583678E9</v>
      </c>
      <c r="H388" s="29" t="s">
        <v>2915</v>
      </c>
      <c r="I388" s="50" t="s">
        <v>1461</v>
      </c>
      <c r="J388" s="7"/>
      <c r="K388" s="15"/>
      <c r="L388" s="15"/>
      <c r="M388" s="15"/>
      <c r="N388" s="15"/>
      <c r="O388" s="15"/>
      <c r="P388" s="15"/>
      <c r="Q388" s="15"/>
      <c r="R388" s="15"/>
      <c r="S388" s="15"/>
      <c r="T388" s="15"/>
      <c r="U388" s="15"/>
      <c r="V388" s="15"/>
      <c r="W388" s="15"/>
      <c r="X388" s="15"/>
      <c r="Y388" s="15"/>
      <c r="Z388" s="15"/>
    </row>
    <row r="389">
      <c r="A389" s="16">
        <v>43846.0</v>
      </c>
      <c r="B389" s="18" t="s">
        <v>2918</v>
      </c>
      <c r="C389" s="20">
        <v>0.0</v>
      </c>
      <c r="D389" s="20" t="s">
        <v>23</v>
      </c>
      <c r="E389" s="22">
        <v>1106000.0</v>
      </c>
      <c r="F389" s="25" t="str">
        <f t="shared" si="1"/>
        <v>CR</v>
      </c>
      <c r="G389" s="46">
        <v>5.59787183678E9</v>
      </c>
      <c r="H389" s="29" t="s">
        <v>2922</v>
      </c>
      <c r="I389" s="7"/>
      <c r="J389" s="7"/>
      <c r="K389" s="15"/>
      <c r="L389" s="15"/>
      <c r="M389" s="15"/>
      <c r="N389" s="15"/>
      <c r="O389" s="15"/>
      <c r="P389" s="15"/>
      <c r="Q389" s="15"/>
      <c r="R389" s="15"/>
      <c r="S389" s="15"/>
      <c r="T389" s="15"/>
      <c r="U389" s="15"/>
      <c r="V389" s="15"/>
      <c r="W389" s="15"/>
      <c r="X389" s="15"/>
      <c r="Y389" s="15"/>
      <c r="Z389" s="15"/>
    </row>
    <row r="390">
      <c r="A390" s="16">
        <v>43846.0</v>
      </c>
      <c r="B390" s="18" t="s">
        <v>2926</v>
      </c>
      <c r="C390" s="20">
        <v>0.0</v>
      </c>
      <c r="D390" s="20" t="s">
        <v>330</v>
      </c>
      <c r="E390" s="22">
        <v>7566000.0</v>
      </c>
      <c r="F390" s="25" t="str">
        <f t="shared" si="1"/>
        <v>CR</v>
      </c>
      <c r="G390" s="46">
        <v>5.60543783678E9</v>
      </c>
      <c r="H390" s="29" t="s">
        <v>2929</v>
      </c>
      <c r="I390" s="50" t="s">
        <v>1461</v>
      </c>
      <c r="J390" s="7"/>
      <c r="K390" s="15"/>
      <c r="L390" s="15"/>
      <c r="M390" s="15"/>
      <c r="N390" s="15"/>
      <c r="O390" s="15"/>
      <c r="P390" s="15"/>
      <c r="Q390" s="15"/>
      <c r="R390" s="15"/>
      <c r="S390" s="15"/>
      <c r="T390" s="15"/>
      <c r="U390" s="15"/>
      <c r="V390" s="15"/>
      <c r="W390" s="15"/>
      <c r="X390" s="15"/>
      <c r="Y390" s="15"/>
      <c r="Z390" s="15"/>
    </row>
    <row r="391">
      <c r="A391" s="16">
        <v>43846.0</v>
      </c>
      <c r="B391" s="18" t="s">
        <v>2933</v>
      </c>
      <c r="C391" s="20">
        <v>998.0</v>
      </c>
      <c r="D391" s="20" t="s">
        <v>2935</v>
      </c>
      <c r="E391" s="22">
        <v>1344333.0</v>
      </c>
      <c r="F391" s="25" t="str">
        <f t="shared" si="1"/>
        <v>CR</v>
      </c>
      <c r="G391" s="46">
        <v>5.60678216978E9</v>
      </c>
      <c r="H391" s="29" t="s">
        <v>2938</v>
      </c>
      <c r="I391" s="7"/>
      <c r="J391" s="7"/>
      <c r="K391" s="15"/>
      <c r="L391" s="15"/>
      <c r="M391" s="15"/>
      <c r="N391" s="15"/>
      <c r="O391" s="15"/>
      <c r="P391" s="15"/>
      <c r="Q391" s="15"/>
      <c r="R391" s="15"/>
      <c r="S391" s="15"/>
      <c r="T391" s="15"/>
      <c r="U391" s="15"/>
      <c r="V391" s="15"/>
      <c r="W391" s="15"/>
      <c r="X391" s="15"/>
      <c r="Y391" s="15"/>
      <c r="Z391" s="15"/>
    </row>
    <row r="392">
      <c r="A392" s="16">
        <v>43846.0</v>
      </c>
      <c r="B392" s="18" t="s">
        <v>2942</v>
      </c>
      <c r="C392" s="20">
        <v>938.0</v>
      </c>
      <c r="D392" s="20" t="s">
        <v>2944</v>
      </c>
      <c r="E392" s="22">
        <v>2.64565E7</v>
      </c>
      <c r="F392" s="25" t="str">
        <f t="shared" si="1"/>
        <v>CR</v>
      </c>
      <c r="G392" s="46">
        <v>5.63323866978E9</v>
      </c>
      <c r="H392" s="29" t="s">
        <v>2945</v>
      </c>
      <c r="I392" s="50" t="s">
        <v>1461</v>
      </c>
      <c r="J392" s="7"/>
      <c r="K392" s="15"/>
      <c r="L392" s="15"/>
      <c r="M392" s="15"/>
      <c r="N392" s="15"/>
      <c r="O392" s="15"/>
      <c r="P392" s="15"/>
      <c r="Q392" s="15"/>
      <c r="R392" s="15"/>
      <c r="S392" s="15"/>
      <c r="T392" s="15"/>
      <c r="U392" s="15"/>
      <c r="V392" s="15"/>
      <c r="W392" s="15"/>
      <c r="X392" s="15"/>
      <c r="Y392" s="15"/>
      <c r="Z392" s="15"/>
    </row>
    <row r="393">
      <c r="A393" s="16">
        <v>43846.0</v>
      </c>
      <c r="B393" s="18" t="s">
        <v>2949</v>
      </c>
      <c r="C393" s="20">
        <v>938.0</v>
      </c>
      <c r="D393" s="20" t="s">
        <v>2496</v>
      </c>
      <c r="E393" s="22">
        <v>1.81585E7</v>
      </c>
      <c r="F393" s="25" t="str">
        <f t="shared" si="1"/>
        <v>CR</v>
      </c>
      <c r="G393" s="46">
        <v>5.65139716978E9</v>
      </c>
      <c r="H393" s="29" t="s">
        <v>2951</v>
      </c>
      <c r="I393" s="7"/>
      <c r="J393" s="7"/>
      <c r="K393" s="15"/>
      <c r="L393" s="15"/>
      <c r="M393" s="15"/>
      <c r="N393" s="15"/>
      <c r="O393" s="15"/>
      <c r="P393" s="15"/>
      <c r="Q393" s="15"/>
      <c r="R393" s="15"/>
      <c r="S393" s="15"/>
      <c r="T393" s="15"/>
      <c r="U393" s="15"/>
      <c r="V393" s="15"/>
      <c r="W393" s="15"/>
      <c r="X393" s="15"/>
      <c r="Y393" s="15"/>
      <c r="Z393" s="15"/>
    </row>
    <row r="394">
      <c r="A394" s="16">
        <v>43846.0</v>
      </c>
      <c r="B394" s="18" t="s">
        <v>2952</v>
      </c>
      <c r="C394" s="20">
        <v>938.0</v>
      </c>
      <c r="D394" s="20" t="s">
        <v>2955</v>
      </c>
      <c r="E394" s="22">
        <v>6056000.0</v>
      </c>
      <c r="F394" s="25" t="str">
        <f t="shared" si="1"/>
        <v>CR</v>
      </c>
      <c r="G394" s="46">
        <v>5.65745316978E9</v>
      </c>
      <c r="H394" s="29" t="s">
        <v>2957</v>
      </c>
      <c r="I394" s="7"/>
      <c r="J394" s="7"/>
      <c r="K394" s="15"/>
      <c r="L394" s="15"/>
      <c r="M394" s="15"/>
      <c r="N394" s="15"/>
      <c r="O394" s="15"/>
      <c r="P394" s="15"/>
      <c r="Q394" s="15"/>
      <c r="R394" s="15"/>
      <c r="S394" s="15"/>
      <c r="T394" s="15"/>
      <c r="U394" s="15"/>
      <c r="V394" s="15"/>
      <c r="W394" s="15"/>
      <c r="X394" s="15"/>
      <c r="Y394" s="15"/>
      <c r="Z394" s="15"/>
    </row>
    <row r="395">
      <c r="A395" s="16">
        <v>43846.0</v>
      </c>
      <c r="B395" s="18" t="s">
        <v>1896</v>
      </c>
      <c r="C395" s="20">
        <v>938.0</v>
      </c>
      <c r="D395" s="20" t="s">
        <v>834</v>
      </c>
      <c r="E395" s="22">
        <v>2200000.0</v>
      </c>
      <c r="F395" s="25" t="str">
        <f t="shared" si="1"/>
        <v>CR</v>
      </c>
      <c r="G395" s="46">
        <v>5.65965316978E9</v>
      </c>
      <c r="H395" s="29" t="s">
        <v>2964</v>
      </c>
      <c r="I395" s="7"/>
      <c r="J395" s="7"/>
      <c r="K395" s="15"/>
      <c r="L395" s="15"/>
      <c r="M395" s="15"/>
      <c r="N395" s="15"/>
      <c r="O395" s="15"/>
      <c r="P395" s="15"/>
      <c r="Q395" s="15"/>
      <c r="R395" s="15"/>
      <c r="S395" s="15"/>
      <c r="T395" s="15"/>
      <c r="U395" s="15"/>
      <c r="V395" s="15"/>
      <c r="W395" s="15"/>
      <c r="X395" s="15"/>
      <c r="Y395" s="15"/>
      <c r="Z395" s="15"/>
    </row>
    <row r="396">
      <c r="A396" s="16">
        <v>43846.0</v>
      </c>
      <c r="B396" s="18" t="s">
        <v>1896</v>
      </c>
      <c r="C396" s="20">
        <v>938.0</v>
      </c>
      <c r="D396" s="20" t="s">
        <v>464</v>
      </c>
      <c r="E396" s="22">
        <v>550000.0</v>
      </c>
      <c r="F396" s="25" t="str">
        <f t="shared" si="1"/>
        <v>CR</v>
      </c>
      <c r="G396" s="46">
        <v>5.66020316978E9</v>
      </c>
      <c r="H396" s="29" t="s">
        <v>2971</v>
      </c>
      <c r="I396" s="7"/>
      <c r="J396" s="7"/>
      <c r="K396" s="15"/>
      <c r="L396" s="15"/>
      <c r="M396" s="15"/>
      <c r="N396" s="15"/>
      <c r="O396" s="15"/>
      <c r="P396" s="15"/>
      <c r="Q396" s="15"/>
      <c r="R396" s="15"/>
      <c r="S396" s="15"/>
      <c r="T396" s="15"/>
      <c r="U396" s="15"/>
      <c r="V396" s="15"/>
      <c r="W396" s="15"/>
      <c r="X396" s="15"/>
      <c r="Y396" s="15"/>
      <c r="Z396" s="15"/>
    </row>
    <row r="397">
      <c r="A397" s="16">
        <v>43846.0</v>
      </c>
      <c r="B397" s="18" t="s">
        <v>2975</v>
      </c>
      <c r="C397" s="20">
        <v>938.0</v>
      </c>
      <c r="D397" s="20" t="s">
        <v>242</v>
      </c>
      <c r="E397" s="22">
        <v>8806000.0</v>
      </c>
      <c r="F397" s="25" t="str">
        <f t="shared" si="1"/>
        <v>CR</v>
      </c>
      <c r="G397" s="46">
        <v>5.66900916978E9</v>
      </c>
      <c r="H397" s="29" t="s">
        <v>2978</v>
      </c>
      <c r="I397" s="7"/>
      <c r="J397" s="7"/>
      <c r="K397" s="15"/>
      <c r="L397" s="15"/>
      <c r="M397" s="15"/>
      <c r="N397" s="15"/>
      <c r="O397" s="15"/>
      <c r="P397" s="15"/>
      <c r="Q397" s="15"/>
      <c r="R397" s="15"/>
      <c r="S397" s="15"/>
      <c r="T397" s="15"/>
      <c r="U397" s="15"/>
      <c r="V397" s="15"/>
      <c r="W397" s="15"/>
      <c r="X397" s="15"/>
      <c r="Y397" s="15"/>
      <c r="Z397" s="15"/>
    </row>
    <row r="398">
      <c r="A398" s="16">
        <v>43846.0</v>
      </c>
      <c r="B398" s="18" t="s">
        <v>2981</v>
      </c>
      <c r="C398" s="20">
        <v>8545.0</v>
      </c>
      <c r="D398" s="20" t="s">
        <v>119</v>
      </c>
      <c r="E398" s="22">
        <v>663000.0</v>
      </c>
      <c r="F398" s="25" t="str">
        <f t="shared" si="1"/>
        <v>CR</v>
      </c>
      <c r="G398" s="46">
        <v>5.66967216978E9</v>
      </c>
      <c r="H398" s="29" t="s">
        <v>2983</v>
      </c>
      <c r="I398" s="7"/>
      <c r="J398" s="7"/>
      <c r="K398" s="15"/>
      <c r="L398" s="15"/>
      <c r="M398" s="15"/>
      <c r="N398" s="15"/>
      <c r="O398" s="15"/>
      <c r="P398" s="15"/>
      <c r="Q398" s="15"/>
      <c r="R398" s="15"/>
      <c r="S398" s="15"/>
      <c r="T398" s="15"/>
      <c r="U398" s="15"/>
      <c r="V398" s="15"/>
      <c r="W398" s="15"/>
      <c r="X398" s="15"/>
      <c r="Y398" s="15"/>
      <c r="Z398" s="15"/>
    </row>
    <row r="399">
      <c r="A399" s="16">
        <v>43846.0</v>
      </c>
      <c r="B399" s="18" t="s">
        <v>2987</v>
      </c>
      <c r="C399" s="20">
        <v>483.0</v>
      </c>
      <c r="D399" s="20" t="s">
        <v>2988</v>
      </c>
      <c r="E399" s="22">
        <v>3780000.0</v>
      </c>
      <c r="F399" s="25" t="str">
        <f t="shared" si="1"/>
        <v>CR</v>
      </c>
      <c r="G399" s="46">
        <v>5.67345216978E9</v>
      </c>
      <c r="H399" s="29" t="s">
        <v>2991</v>
      </c>
      <c r="I399" s="7"/>
      <c r="J399" s="7"/>
      <c r="K399" s="15"/>
      <c r="L399" s="15"/>
      <c r="M399" s="15"/>
      <c r="N399" s="15"/>
      <c r="O399" s="15"/>
      <c r="P399" s="15"/>
      <c r="Q399" s="15"/>
      <c r="R399" s="15"/>
      <c r="S399" s="15"/>
      <c r="T399" s="15"/>
      <c r="U399" s="15"/>
      <c r="V399" s="15"/>
      <c r="W399" s="15"/>
      <c r="X399" s="15"/>
      <c r="Y399" s="15"/>
      <c r="Z399" s="15"/>
    </row>
    <row r="400">
      <c r="A400" s="16">
        <v>43846.0</v>
      </c>
      <c r="B400" s="18" t="s">
        <v>2993</v>
      </c>
      <c r="C400" s="20">
        <v>8985.0</v>
      </c>
      <c r="D400" s="20" t="s">
        <v>2283</v>
      </c>
      <c r="E400" s="22">
        <v>1089000.0</v>
      </c>
      <c r="F400" s="25" t="str">
        <f t="shared" si="1"/>
        <v>CR</v>
      </c>
      <c r="G400" s="46">
        <v>5.67454116978E9</v>
      </c>
      <c r="H400" s="29" t="s">
        <v>2997</v>
      </c>
      <c r="I400" s="7"/>
      <c r="J400" s="7"/>
      <c r="K400" s="15"/>
      <c r="L400" s="15"/>
      <c r="M400" s="15"/>
      <c r="N400" s="15"/>
      <c r="O400" s="15"/>
      <c r="P400" s="15"/>
      <c r="Q400" s="15"/>
      <c r="R400" s="15"/>
      <c r="S400" s="15"/>
      <c r="T400" s="15"/>
      <c r="U400" s="15"/>
      <c r="V400" s="15"/>
      <c r="W400" s="15"/>
      <c r="X400" s="15"/>
      <c r="Y400" s="15"/>
      <c r="Z400" s="15"/>
    </row>
    <row r="401">
      <c r="A401" s="72">
        <v>43846.0</v>
      </c>
      <c r="B401" s="73" t="s">
        <v>3000</v>
      </c>
      <c r="C401" s="74">
        <v>938.0</v>
      </c>
      <c r="D401" s="74" t="s">
        <v>3001</v>
      </c>
      <c r="E401" s="75">
        <v>4.745E8</v>
      </c>
      <c r="F401" s="76" t="str">
        <f t="shared" si="1"/>
        <v>CR</v>
      </c>
      <c r="G401" s="93">
        <v>6.14904116978E9</v>
      </c>
      <c r="H401" s="80" t="s">
        <v>3004</v>
      </c>
      <c r="I401" s="7"/>
      <c r="J401" s="7"/>
      <c r="K401" s="15"/>
      <c r="L401" s="15"/>
      <c r="M401" s="15"/>
      <c r="N401" s="15"/>
      <c r="O401" s="15"/>
      <c r="P401" s="15"/>
      <c r="Q401" s="15"/>
      <c r="R401" s="15"/>
      <c r="S401" s="15"/>
      <c r="T401" s="15"/>
      <c r="U401" s="15"/>
      <c r="V401" s="15"/>
      <c r="W401" s="15"/>
      <c r="X401" s="15"/>
      <c r="Y401" s="15"/>
      <c r="Z401" s="15"/>
    </row>
    <row r="402">
      <c r="A402" s="16">
        <v>43846.0</v>
      </c>
      <c r="B402" s="18" t="s">
        <v>3007</v>
      </c>
      <c r="C402" s="20">
        <v>0.0</v>
      </c>
      <c r="D402" s="20" t="s">
        <v>132</v>
      </c>
      <c r="E402" s="22">
        <v>1086000.0</v>
      </c>
      <c r="F402" s="25" t="str">
        <f t="shared" si="1"/>
        <v>CR</v>
      </c>
      <c r="G402" s="46">
        <v>6.15012716978E9</v>
      </c>
      <c r="H402" s="29" t="s">
        <v>3009</v>
      </c>
      <c r="I402" s="7"/>
      <c r="J402" s="7"/>
      <c r="K402" s="15"/>
      <c r="L402" s="15"/>
      <c r="M402" s="15"/>
      <c r="N402" s="15"/>
      <c r="O402" s="15"/>
      <c r="P402" s="15"/>
      <c r="Q402" s="15"/>
      <c r="R402" s="15"/>
      <c r="S402" s="15"/>
      <c r="T402" s="15"/>
      <c r="U402" s="15"/>
      <c r="V402" s="15"/>
      <c r="W402" s="15"/>
      <c r="X402" s="15"/>
      <c r="Y402" s="15"/>
      <c r="Z402" s="15"/>
    </row>
    <row r="403">
      <c r="A403" s="16">
        <v>43846.0</v>
      </c>
      <c r="B403" s="18" t="s">
        <v>3014</v>
      </c>
      <c r="C403" s="20">
        <v>938.0</v>
      </c>
      <c r="D403" s="20" t="s">
        <v>132</v>
      </c>
      <c r="E403" s="22">
        <v>1086000.0</v>
      </c>
      <c r="F403" s="25" t="str">
        <f t="shared" si="1"/>
        <v>CR</v>
      </c>
      <c r="G403" s="46">
        <v>6.15121316978E9</v>
      </c>
      <c r="H403" s="29" t="s">
        <v>3016</v>
      </c>
      <c r="I403" s="7"/>
      <c r="J403" s="7"/>
      <c r="K403" s="15"/>
      <c r="L403" s="15"/>
      <c r="M403" s="15"/>
      <c r="N403" s="15"/>
      <c r="O403" s="15"/>
      <c r="P403" s="15"/>
      <c r="Q403" s="15"/>
      <c r="R403" s="15"/>
      <c r="S403" s="15"/>
      <c r="T403" s="15"/>
      <c r="U403" s="15"/>
      <c r="V403" s="15"/>
      <c r="W403" s="15"/>
      <c r="X403" s="15"/>
      <c r="Y403" s="15"/>
      <c r="Z403" s="15"/>
    </row>
    <row r="404">
      <c r="A404" s="16">
        <v>43846.0</v>
      </c>
      <c r="B404" s="18" t="s">
        <v>2706</v>
      </c>
      <c r="C404" s="20">
        <v>938.0</v>
      </c>
      <c r="D404" s="20" t="s">
        <v>545</v>
      </c>
      <c r="E404" s="22">
        <v>3862000.0</v>
      </c>
      <c r="F404" s="25" t="str">
        <f t="shared" si="1"/>
        <v>CR</v>
      </c>
      <c r="G404" s="46">
        <v>6.15507516978E9</v>
      </c>
      <c r="H404" s="29" t="s">
        <v>3019</v>
      </c>
      <c r="I404" s="7"/>
      <c r="J404" s="7"/>
      <c r="K404" s="15"/>
      <c r="L404" s="15"/>
      <c r="M404" s="15"/>
      <c r="N404" s="15"/>
      <c r="O404" s="15"/>
      <c r="P404" s="15"/>
      <c r="Q404" s="15"/>
      <c r="R404" s="15"/>
      <c r="S404" s="15"/>
      <c r="T404" s="15"/>
      <c r="U404" s="15"/>
      <c r="V404" s="15"/>
      <c r="W404" s="15"/>
      <c r="X404" s="15"/>
      <c r="Y404" s="15"/>
      <c r="Z404" s="15"/>
    </row>
    <row r="405">
      <c r="A405" s="16">
        <v>43846.0</v>
      </c>
      <c r="B405" s="18" t="s">
        <v>3023</v>
      </c>
      <c r="C405" s="20">
        <v>0.0</v>
      </c>
      <c r="D405" s="20" t="s">
        <v>896</v>
      </c>
      <c r="E405" s="22">
        <v>2706000.0</v>
      </c>
      <c r="F405" s="25" t="str">
        <f t="shared" si="1"/>
        <v>CR</v>
      </c>
      <c r="G405" s="46">
        <v>6.15778116978E9</v>
      </c>
      <c r="H405" s="29" t="s">
        <v>3028</v>
      </c>
      <c r="I405" s="7"/>
      <c r="J405" s="7"/>
      <c r="K405" s="15"/>
      <c r="L405" s="15"/>
      <c r="M405" s="15"/>
      <c r="N405" s="15"/>
      <c r="O405" s="15"/>
      <c r="P405" s="15"/>
      <c r="Q405" s="15"/>
      <c r="R405" s="15"/>
      <c r="S405" s="15"/>
      <c r="T405" s="15"/>
      <c r="U405" s="15"/>
      <c r="V405" s="15"/>
      <c r="W405" s="15"/>
      <c r="X405" s="15"/>
      <c r="Y405" s="15"/>
      <c r="Z405" s="15"/>
    </row>
    <row r="406">
      <c r="A406" s="16">
        <v>43846.0</v>
      </c>
      <c r="B406" s="18" t="s">
        <v>3032</v>
      </c>
      <c r="C406" s="20">
        <v>0.0</v>
      </c>
      <c r="D406" s="20" t="s">
        <v>23</v>
      </c>
      <c r="E406" s="22">
        <v>1106000.0</v>
      </c>
      <c r="F406" s="25" t="str">
        <f t="shared" si="1"/>
        <v>CR</v>
      </c>
      <c r="G406" s="46">
        <v>6.15888716978E9</v>
      </c>
      <c r="H406" s="29" t="s">
        <v>3035</v>
      </c>
      <c r="I406" s="7"/>
      <c r="J406" s="7"/>
      <c r="K406" s="15"/>
      <c r="L406" s="15"/>
      <c r="M406" s="15"/>
      <c r="N406" s="15"/>
      <c r="O406" s="15"/>
      <c r="P406" s="15"/>
      <c r="Q406" s="15"/>
      <c r="R406" s="15"/>
      <c r="S406" s="15"/>
      <c r="T406" s="15"/>
      <c r="U406" s="15"/>
      <c r="V406" s="15"/>
      <c r="W406" s="15"/>
      <c r="X406" s="15"/>
      <c r="Y406" s="15"/>
      <c r="Z406" s="15"/>
    </row>
    <row r="407">
      <c r="A407" s="16">
        <v>43846.0</v>
      </c>
      <c r="B407" s="18" t="s">
        <v>3039</v>
      </c>
      <c r="C407" s="20">
        <v>938.0</v>
      </c>
      <c r="D407" s="20" t="s">
        <v>3042</v>
      </c>
      <c r="E407" s="22">
        <v>6913065.0</v>
      </c>
      <c r="F407" s="25" t="str">
        <f t="shared" si="1"/>
        <v>CR</v>
      </c>
      <c r="G407" s="46">
        <v>6.16580023478E9</v>
      </c>
      <c r="H407" s="29" t="s">
        <v>3046</v>
      </c>
      <c r="I407" s="128"/>
      <c r="J407" s="128">
        <f>6492-6913</f>
        <v>-421</v>
      </c>
      <c r="K407" s="15"/>
      <c r="L407" s="15"/>
      <c r="M407" s="15"/>
      <c r="N407" s="15"/>
      <c r="O407" s="15"/>
      <c r="P407" s="15"/>
      <c r="Q407" s="15"/>
      <c r="R407" s="15"/>
      <c r="S407" s="15"/>
      <c r="T407" s="15"/>
      <c r="U407" s="15"/>
      <c r="V407" s="15"/>
      <c r="W407" s="15"/>
      <c r="X407" s="15"/>
      <c r="Y407" s="15"/>
      <c r="Z407" s="15"/>
    </row>
    <row r="408">
      <c r="A408" s="16">
        <v>43846.0</v>
      </c>
      <c r="B408" s="18" t="s">
        <v>3057</v>
      </c>
      <c r="C408" s="20">
        <v>998.0</v>
      </c>
      <c r="D408" s="20" t="s">
        <v>2615</v>
      </c>
      <c r="E408" s="22">
        <v>1629000.0</v>
      </c>
      <c r="F408" s="25" t="str">
        <f t="shared" si="1"/>
        <v>CR</v>
      </c>
      <c r="G408" s="46">
        <v>6.16742923478E9</v>
      </c>
      <c r="H408" s="29" t="s">
        <v>3062</v>
      </c>
      <c r="I408" s="7"/>
      <c r="J408" s="7"/>
      <c r="K408" s="15"/>
      <c r="L408" s="15"/>
      <c r="M408" s="15"/>
      <c r="N408" s="15"/>
      <c r="O408" s="15"/>
      <c r="P408" s="15"/>
      <c r="Q408" s="15"/>
      <c r="R408" s="15"/>
      <c r="S408" s="15"/>
      <c r="T408" s="15"/>
      <c r="U408" s="15"/>
      <c r="V408" s="15"/>
      <c r="W408" s="15"/>
      <c r="X408" s="15"/>
      <c r="Y408" s="15"/>
      <c r="Z408" s="15"/>
    </row>
    <row r="409">
      <c r="A409" s="16">
        <v>43846.0</v>
      </c>
      <c r="B409" s="18" t="s">
        <v>3066</v>
      </c>
      <c r="C409" s="20">
        <v>0.0</v>
      </c>
      <c r="D409" s="20" t="s">
        <v>2529</v>
      </c>
      <c r="E409" s="22">
        <v>9186000.0</v>
      </c>
      <c r="F409" s="25" t="str">
        <f t="shared" si="1"/>
        <v>CR</v>
      </c>
      <c r="G409" s="46">
        <v>6.17661523478E9</v>
      </c>
      <c r="H409" s="29" t="s">
        <v>3070</v>
      </c>
      <c r="I409" s="7"/>
      <c r="J409" s="7"/>
      <c r="K409" s="15"/>
      <c r="L409" s="15"/>
      <c r="M409" s="15"/>
      <c r="N409" s="15"/>
      <c r="O409" s="15"/>
      <c r="P409" s="15"/>
      <c r="Q409" s="15"/>
      <c r="R409" s="15"/>
      <c r="S409" s="15"/>
      <c r="T409" s="15"/>
      <c r="U409" s="15"/>
      <c r="V409" s="15"/>
      <c r="W409" s="15"/>
      <c r="X409" s="15"/>
      <c r="Y409" s="15"/>
      <c r="Z409" s="15"/>
    </row>
    <row r="410">
      <c r="A410" s="16">
        <v>43846.0</v>
      </c>
      <c r="B410" s="36" t="s">
        <v>3073</v>
      </c>
      <c r="C410" s="37">
        <v>0.0</v>
      </c>
      <c r="D410" s="38" t="s">
        <v>3075</v>
      </c>
      <c r="E410" s="39">
        <v>3.6129695E7</v>
      </c>
      <c r="F410" s="40" t="str">
        <f t="shared" si="1"/>
        <v>DB</v>
      </c>
      <c r="G410" s="41">
        <v>6.14048553978E9</v>
      </c>
      <c r="H410" s="65" t="s">
        <v>3078</v>
      </c>
      <c r="I410" s="7"/>
      <c r="J410" s="7"/>
      <c r="K410" s="35"/>
      <c r="L410" s="35"/>
      <c r="M410" s="15"/>
      <c r="N410" s="15"/>
      <c r="O410" s="15"/>
      <c r="P410" s="15"/>
      <c r="Q410" s="15"/>
      <c r="R410" s="15"/>
      <c r="S410" s="15"/>
      <c r="T410" s="15"/>
      <c r="U410" s="15"/>
      <c r="V410" s="15"/>
      <c r="W410" s="15"/>
      <c r="X410" s="15"/>
      <c r="Y410" s="15"/>
      <c r="Z410" s="15"/>
    </row>
    <row r="411">
      <c r="A411" s="16">
        <v>43846.0</v>
      </c>
      <c r="B411" s="18" t="s">
        <v>3082</v>
      </c>
      <c r="C411" s="20">
        <v>35.0</v>
      </c>
      <c r="D411" s="20" t="s">
        <v>974</v>
      </c>
      <c r="E411" s="22">
        <v>2700000.0</v>
      </c>
      <c r="F411" s="25" t="str">
        <f t="shared" si="1"/>
        <v>CR</v>
      </c>
      <c r="G411" s="46">
        <v>6.14318553978E9</v>
      </c>
      <c r="H411" s="29" t="s">
        <v>3085</v>
      </c>
      <c r="I411" s="7"/>
      <c r="J411" s="7"/>
      <c r="K411" s="15"/>
      <c r="L411" s="15"/>
      <c r="M411" s="15"/>
      <c r="N411" s="15"/>
      <c r="O411" s="15"/>
      <c r="P411" s="15"/>
      <c r="Q411" s="15"/>
      <c r="R411" s="15"/>
      <c r="S411" s="15"/>
      <c r="T411" s="15"/>
      <c r="U411" s="15"/>
      <c r="V411" s="15"/>
      <c r="W411" s="15"/>
      <c r="X411" s="15"/>
      <c r="Y411" s="15"/>
      <c r="Z411" s="15"/>
    </row>
    <row r="412">
      <c r="A412" s="16">
        <v>43846.0</v>
      </c>
      <c r="B412" s="18" t="s">
        <v>3088</v>
      </c>
      <c r="C412" s="20">
        <v>0.0</v>
      </c>
      <c r="D412" s="20" t="s">
        <v>288</v>
      </c>
      <c r="E412" s="22">
        <v>2166000.0</v>
      </c>
      <c r="F412" s="25" t="str">
        <f t="shared" si="1"/>
        <v>CR</v>
      </c>
      <c r="G412" s="46">
        <v>6.14535153978E9</v>
      </c>
      <c r="H412" s="29" t="s">
        <v>3091</v>
      </c>
      <c r="I412" s="7"/>
      <c r="J412" s="7"/>
      <c r="K412" s="15"/>
      <c r="L412" s="15"/>
      <c r="M412" s="15"/>
      <c r="N412" s="15"/>
      <c r="O412" s="15"/>
      <c r="P412" s="15"/>
      <c r="Q412" s="15"/>
      <c r="R412" s="15"/>
      <c r="S412" s="15"/>
      <c r="T412" s="15"/>
      <c r="U412" s="15"/>
      <c r="V412" s="15"/>
      <c r="W412" s="15"/>
      <c r="X412" s="15"/>
      <c r="Y412" s="15"/>
      <c r="Z412" s="15"/>
    </row>
    <row r="413">
      <c r="A413" s="16">
        <v>43846.0</v>
      </c>
      <c r="B413" s="18" t="s">
        <v>3095</v>
      </c>
      <c r="C413" s="20">
        <v>0.0</v>
      </c>
      <c r="D413" s="20" t="s">
        <v>500</v>
      </c>
      <c r="E413" s="22">
        <v>1626000.0</v>
      </c>
      <c r="F413" s="25" t="str">
        <f t="shared" si="1"/>
        <v>CR</v>
      </c>
      <c r="G413" s="46">
        <v>6.14697753978E9</v>
      </c>
      <c r="H413" s="29" t="s">
        <v>3097</v>
      </c>
      <c r="I413" s="7"/>
      <c r="J413" s="7"/>
      <c r="K413" s="15"/>
      <c r="L413" s="15"/>
      <c r="M413" s="15"/>
      <c r="N413" s="15"/>
      <c r="O413" s="15"/>
      <c r="P413" s="15"/>
      <c r="Q413" s="15"/>
      <c r="R413" s="15"/>
      <c r="S413" s="15"/>
      <c r="T413" s="15"/>
      <c r="U413" s="15"/>
      <c r="V413" s="15"/>
      <c r="W413" s="15"/>
      <c r="X413" s="15"/>
      <c r="Y413" s="15"/>
      <c r="Z413" s="15"/>
    </row>
    <row r="414">
      <c r="A414" s="16">
        <v>43846.0</v>
      </c>
      <c r="B414" s="36" t="s">
        <v>3102</v>
      </c>
      <c r="C414" s="37">
        <v>0.0</v>
      </c>
      <c r="D414" s="38" t="s">
        <v>3103</v>
      </c>
      <c r="E414" s="39">
        <v>5.32705E7</v>
      </c>
      <c r="F414" s="40" t="str">
        <f t="shared" si="1"/>
        <v>DB</v>
      </c>
      <c r="G414" s="41">
        <v>6.09370703978E9</v>
      </c>
      <c r="H414" s="65" t="s">
        <v>3107</v>
      </c>
      <c r="I414" s="7"/>
      <c r="J414" s="7"/>
      <c r="K414" s="35"/>
      <c r="L414" s="35"/>
      <c r="M414" s="15"/>
      <c r="N414" s="15"/>
      <c r="O414" s="15"/>
      <c r="P414" s="15"/>
      <c r="Q414" s="15"/>
      <c r="R414" s="15"/>
      <c r="S414" s="15"/>
      <c r="T414" s="15"/>
      <c r="U414" s="15"/>
      <c r="V414" s="15"/>
      <c r="W414" s="15"/>
      <c r="X414" s="15"/>
      <c r="Y414" s="15"/>
      <c r="Z414" s="15"/>
    </row>
    <row r="415">
      <c r="A415" s="16">
        <v>43846.0</v>
      </c>
      <c r="B415" s="36" t="s">
        <v>3111</v>
      </c>
      <c r="C415" s="37">
        <v>0.0</v>
      </c>
      <c r="D415" s="38" t="s">
        <v>3112</v>
      </c>
      <c r="E415" s="39">
        <v>3.3E7</v>
      </c>
      <c r="F415" s="40" t="str">
        <f t="shared" si="1"/>
        <v>DB</v>
      </c>
      <c r="G415" s="41">
        <v>6.06070703978E9</v>
      </c>
      <c r="H415" s="65" t="s">
        <v>3114</v>
      </c>
      <c r="I415" s="7"/>
      <c r="J415" s="7"/>
      <c r="K415" s="51" t="s">
        <v>79</v>
      </c>
      <c r="L415" s="51" t="s">
        <v>82</v>
      </c>
      <c r="N415" s="15"/>
      <c r="O415" s="15"/>
      <c r="P415" s="15"/>
      <c r="Q415" s="15"/>
      <c r="R415" s="15"/>
      <c r="S415" s="15"/>
      <c r="T415" s="15"/>
      <c r="U415" s="15"/>
      <c r="V415" s="15"/>
      <c r="W415" s="15"/>
      <c r="X415" s="15"/>
      <c r="Y415" s="15"/>
      <c r="Z415" s="15"/>
    </row>
    <row r="416">
      <c r="A416" s="16">
        <v>43846.0</v>
      </c>
      <c r="B416" s="36" t="s">
        <v>3119</v>
      </c>
      <c r="C416" s="37">
        <v>0.0</v>
      </c>
      <c r="D416" s="38" t="s">
        <v>3120</v>
      </c>
      <c r="E416" s="39">
        <v>3.46905E7</v>
      </c>
      <c r="F416" s="40" t="str">
        <f t="shared" si="1"/>
        <v>DB</v>
      </c>
      <c r="G416" s="41">
        <v>6.02601653978E9</v>
      </c>
      <c r="H416" s="65" t="s">
        <v>3125</v>
      </c>
      <c r="I416" s="7"/>
      <c r="J416" s="7"/>
      <c r="K416" s="51" t="s">
        <v>79</v>
      </c>
      <c r="L416" s="51" t="s">
        <v>82</v>
      </c>
      <c r="N416" s="15"/>
      <c r="O416" s="15"/>
      <c r="P416" s="15"/>
      <c r="Q416" s="15"/>
      <c r="R416" s="15"/>
      <c r="S416" s="15"/>
      <c r="T416" s="15"/>
      <c r="U416" s="15"/>
      <c r="V416" s="15"/>
      <c r="W416" s="15"/>
      <c r="X416" s="15"/>
      <c r="Y416" s="15"/>
      <c r="Z416" s="15"/>
    </row>
    <row r="417">
      <c r="A417" s="16">
        <v>43846.0</v>
      </c>
      <c r="B417" s="36" t="s">
        <v>3129</v>
      </c>
      <c r="C417" s="37">
        <v>0.0</v>
      </c>
      <c r="D417" s="38" t="s">
        <v>3130</v>
      </c>
      <c r="E417" s="39">
        <v>1.0E7</v>
      </c>
      <c r="F417" s="40" t="str">
        <f t="shared" si="1"/>
        <v>DB</v>
      </c>
      <c r="G417" s="41">
        <v>6.01601653978E9</v>
      </c>
      <c r="H417" s="65" t="s">
        <v>3133</v>
      </c>
      <c r="I417" s="7"/>
      <c r="J417" s="7"/>
      <c r="K417" s="35"/>
      <c r="L417" s="35"/>
      <c r="M417" s="15"/>
      <c r="N417" s="15"/>
      <c r="O417" s="15"/>
      <c r="P417" s="15"/>
      <c r="Q417" s="15"/>
      <c r="R417" s="15"/>
      <c r="S417" s="15"/>
      <c r="T417" s="15"/>
      <c r="U417" s="15"/>
      <c r="V417" s="15"/>
      <c r="W417" s="15"/>
      <c r="X417" s="15"/>
      <c r="Y417" s="15"/>
      <c r="Z417" s="15"/>
    </row>
    <row r="418">
      <c r="A418" s="16">
        <v>43846.0</v>
      </c>
      <c r="B418" s="18" t="s">
        <v>3136</v>
      </c>
      <c r="C418" s="20">
        <v>0.0</v>
      </c>
      <c r="D418" s="20" t="s">
        <v>1473</v>
      </c>
      <c r="E418" s="22">
        <v>1620000.0</v>
      </c>
      <c r="F418" s="25" t="str">
        <f t="shared" si="1"/>
        <v>CR</v>
      </c>
      <c r="G418" s="46">
        <v>6.01763653978E9</v>
      </c>
      <c r="H418" s="29" t="s">
        <v>3140</v>
      </c>
      <c r="I418" s="7"/>
      <c r="J418" s="7"/>
      <c r="K418" s="15"/>
      <c r="L418" s="15"/>
      <c r="M418" s="15"/>
      <c r="N418" s="15"/>
      <c r="O418" s="15"/>
      <c r="P418" s="15"/>
      <c r="Q418" s="15"/>
      <c r="R418" s="15"/>
      <c r="S418" s="15"/>
      <c r="T418" s="15"/>
      <c r="U418" s="15"/>
      <c r="V418" s="15"/>
      <c r="W418" s="15"/>
      <c r="X418" s="15"/>
      <c r="Y418" s="15"/>
      <c r="Z418" s="15"/>
    </row>
    <row r="419">
      <c r="A419" s="16">
        <v>43846.0</v>
      </c>
      <c r="B419" s="18" t="s">
        <v>3143</v>
      </c>
      <c r="C419" s="20">
        <v>0.0</v>
      </c>
      <c r="D419" s="20" t="s">
        <v>92</v>
      </c>
      <c r="E419" s="22">
        <v>883000.0</v>
      </c>
      <c r="F419" s="25" t="str">
        <f t="shared" si="1"/>
        <v>CR</v>
      </c>
      <c r="G419" s="46">
        <v>6.01851953978E9</v>
      </c>
      <c r="H419" s="29" t="s">
        <v>3146</v>
      </c>
      <c r="I419" s="7"/>
      <c r="J419" s="7"/>
      <c r="K419" s="15"/>
      <c r="L419" s="15"/>
      <c r="M419" s="15"/>
      <c r="N419" s="15"/>
      <c r="O419" s="15"/>
      <c r="P419" s="15"/>
      <c r="Q419" s="15"/>
      <c r="R419" s="15"/>
      <c r="S419" s="15"/>
      <c r="T419" s="15"/>
      <c r="U419" s="15"/>
      <c r="V419" s="15"/>
      <c r="W419" s="15"/>
      <c r="X419" s="15"/>
      <c r="Y419" s="15"/>
      <c r="Z419" s="15"/>
    </row>
    <row r="420">
      <c r="A420" s="72">
        <v>43847.0</v>
      </c>
      <c r="B420" s="73" t="s">
        <v>3150</v>
      </c>
      <c r="C420" s="74">
        <v>938.0</v>
      </c>
      <c r="D420" s="74" t="s">
        <v>3151</v>
      </c>
      <c r="E420" s="75">
        <v>2.689924E8</v>
      </c>
      <c r="F420" s="76" t="str">
        <f t="shared" si="1"/>
        <v>CR</v>
      </c>
      <c r="G420" s="93">
        <v>6.28751193978E9</v>
      </c>
      <c r="H420" s="80" t="s">
        <v>3154</v>
      </c>
      <c r="I420" s="7"/>
      <c r="J420" s="7"/>
      <c r="K420" s="15"/>
      <c r="L420" s="15"/>
      <c r="M420" s="15"/>
      <c r="N420" s="15"/>
      <c r="O420" s="15"/>
      <c r="P420" s="15"/>
      <c r="Q420" s="15"/>
      <c r="R420" s="15"/>
      <c r="S420" s="15"/>
      <c r="T420" s="15"/>
      <c r="U420" s="15"/>
      <c r="V420" s="15"/>
      <c r="W420" s="15"/>
      <c r="X420" s="15"/>
      <c r="Y420" s="15"/>
      <c r="Z420" s="15"/>
    </row>
    <row r="421">
      <c r="A421" s="16">
        <v>43847.0</v>
      </c>
      <c r="B421" s="18" t="s">
        <v>3158</v>
      </c>
      <c r="C421" s="20">
        <v>938.0</v>
      </c>
      <c r="D421" s="20" t="s">
        <v>1215</v>
      </c>
      <c r="E421" s="22">
        <v>8640000.0</v>
      </c>
      <c r="F421" s="25" t="str">
        <f t="shared" si="1"/>
        <v>CR</v>
      </c>
      <c r="G421" s="46">
        <v>6.29615193978E9</v>
      </c>
      <c r="H421" s="29" t="s">
        <v>3163</v>
      </c>
      <c r="I421" s="7"/>
      <c r="J421" s="7"/>
      <c r="K421" s="15"/>
      <c r="L421" s="15"/>
      <c r="M421" s="15"/>
      <c r="N421" s="15"/>
      <c r="O421" s="15"/>
      <c r="P421" s="15"/>
      <c r="Q421" s="15"/>
      <c r="R421" s="15"/>
      <c r="S421" s="15"/>
      <c r="T421" s="15"/>
      <c r="U421" s="15"/>
      <c r="V421" s="15"/>
      <c r="W421" s="15"/>
      <c r="X421" s="15"/>
      <c r="Y421" s="15"/>
      <c r="Z421" s="15"/>
    </row>
    <row r="422">
      <c r="A422" s="16">
        <v>43847.0</v>
      </c>
      <c r="B422" s="18" t="s">
        <v>803</v>
      </c>
      <c r="C422" s="20">
        <v>938.0</v>
      </c>
      <c r="D422" s="20" t="s">
        <v>1215</v>
      </c>
      <c r="E422" s="22">
        <v>8640000.0</v>
      </c>
      <c r="F422" s="25" t="str">
        <f t="shared" si="1"/>
        <v>CR</v>
      </c>
      <c r="G422" s="46">
        <v>6.30479193978E9</v>
      </c>
      <c r="H422" s="29" t="s">
        <v>3168</v>
      </c>
      <c r="I422" s="7"/>
      <c r="J422" s="7"/>
      <c r="K422" s="15"/>
      <c r="L422" s="15"/>
      <c r="M422" s="15"/>
      <c r="N422" s="15"/>
      <c r="O422" s="15"/>
      <c r="P422" s="15"/>
      <c r="Q422" s="15"/>
      <c r="R422" s="15"/>
      <c r="S422" s="15"/>
      <c r="T422" s="15"/>
      <c r="U422" s="15"/>
      <c r="V422" s="15"/>
      <c r="W422" s="15"/>
      <c r="X422" s="15"/>
      <c r="Y422" s="15"/>
      <c r="Z422" s="15"/>
    </row>
    <row r="423">
      <c r="A423" s="16">
        <v>43847.0</v>
      </c>
      <c r="B423" s="36" t="s">
        <v>3170</v>
      </c>
      <c r="C423" s="37">
        <v>0.0</v>
      </c>
      <c r="D423" s="38" t="s">
        <v>3172</v>
      </c>
      <c r="E423" s="39">
        <v>3.33855E7</v>
      </c>
      <c r="F423" s="40" t="str">
        <f t="shared" si="1"/>
        <v>DB</v>
      </c>
      <c r="G423" s="41">
        <v>6.27140643978E9</v>
      </c>
      <c r="H423" s="65" t="s">
        <v>3175</v>
      </c>
      <c r="I423" s="7"/>
      <c r="J423" s="7"/>
      <c r="K423" s="35"/>
      <c r="L423" s="35"/>
      <c r="M423" s="15"/>
      <c r="N423" s="15"/>
      <c r="O423" s="15"/>
      <c r="P423" s="15"/>
      <c r="Q423" s="15"/>
      <c r="R423" s="15"/>
      <c r="S423" s="15"/>
      <c r="T423" s="15"/>
      <c r="U423" s="15"/>
      <c r="V423" s="15"/>
      <c r="W423" s="15"/>
      <c r="X423" s="15"/>
      <c r="Y423" s="15"/>
      <c r="Z423" s="15"/>
    </row>
    <row r="424">
      <c r="A424" s="16">
        <v>43847.0</v>
      </c>
      <c r="B424" s="36" t="s">
        <v>3179</v>
      </c>
      <c r="C424" s="37">
        <v>0.0</v>
      </c>
      <c r="D424" s="38" t="s">
        <v>58</v>
      </c>
      <c r="E424" s="39">
        <v>3500.0</v>
      </c>
      <c r="F424" s="40" t="str">
        <f t="shared" si="1"/>
        <v>DB</v>
      </c>
      <c r="G424" s="41">
        <v>6.27140293978E9</v>
      </c>
      <c r="H424" s="65" t="s">
        <v>62</v>
      </c>
      <c r="I424" s="7"/>
      <c r="J424" s="7"/>
      <c r="K424" s="35"/>
      <c r="L424" s="35"/>
      <c r="M424" s="15"/>
      <c r="N424" s="15"/>
      <c r="O424" s="15"/>
      <c r="P424" s="15"/>
      <c r="Q424" s="15"/>
      <c r="R424" s="15"/>
      <c r="S424" s="15"/>
      <c r="T424" s="15"/>
      <c r="U424" s="15"/>
      <c r="V424" s="15"/>
      <c r="W424" s="15"/>
      <c r="X424" s="15"/>
      <c r="Y424" s="15"/>
      <c r="Z424" s="15"/>
    </row>
    <row r="425">
      <c r="A425" s="16">
        <v>43847.0</v>
      </c>
      <c r="B425" s="18" t="s">
        <v>1444</v>
      </c>
      <c r="C425" s="20">
        <v>998.0</v>
      </c>
      <c r="D425" s="20" t="s">
        <v>3184</v>
      </c>
      <c r="E425" s="22">
        <v>2176000.0</v>
      </c>
      <c r="F425" s="25" t="str">
        <f t="shared" si="1"/>
        <v>CR</v>
      </c>
      <c r="G425" s="46">
        <v>6.27357893978E9</v>
      </c>
      <c r="H425" s="29" t="s">
        <v>3186</v>
      </c>
      <c r="I425" s="7"/>
      <c r="J425" s="7"/>
      <c r="K425" s="15"/>
      <c r="L425" s="15"/>
      <c r="M425" s="15"/>
      <c r="N425" s="15"/>
      <c r="O425" s="15"/>
      <c r="P425" s="15"/>
      <c r="Q425" s="15"/>
      <c r="R425" s="15"/>
      <c r="S425" s="15"/>
      <c r="T425" s="15"/>
      <c r="U425" s="15"/>
      <c r="V425" s="15"/>
      <c r="W425" s="15"/>
      <c r="X425" s="15"/>
      <c r="Y425" s="15"/>
      <c r="Z425" s="15"/>
    </row>
    <row r="426">
      <c r="A426" s="16">
        <v>43847.0</v>
      </c>
      <c r="B426" s="18" t="s">
        <v>1444</v>
      </c>
      <c r="C426" s="20">
        <v>998.0</v>
      </c>
      <c r="D426" s="20" t="s">
        <v>500</v>
      </c>
      <c r="E426" s="22">
        <v>1626000.0</v>
      </c>
      <c r="F426" s="25" t="str">
        <f t="shared" si="1"/>
        <v>CR</v>
      </c>
      <c r="G426" s="46">
        <v>6.27520493978E9</v>
      </c>
      <c r="H426" s="29" t="s">
        <v>3192</v>
      </c>
      <c r="I426" s="7"/>
      <c r="J426" s="7"/>
      <c r="K426" s="15"/>
      <c r="L426" s="15"/>
      <c r="M426" s="15"/>
      <c r="N426" s="15"/>
      <c r="O426" s="15"/>
      <c r="P426" s="15"/>
      <c r="Q426" s="15"/>
      <c r="R426" s="15"/>
      <c r="S426" s="15"/>
      <c r="T426" s="15"/>
      <c r="U426" s="15"/>
      <c r="V426" s="15"/>
      <c r="W426" s="15"/>
      <c r="X426" s="15"/>
      <c r="Y426" s="15"/>
      <c r="Z426" s="15"/>
    </row>
    <row r="427">
      <c r="A427" s="16">
        <v>43847.0</v>
      </c>
      <c r="B427" s="18" t="s">
        <v>1444</v>
      </c>
      <c r="C427" s="20">
        <v>998.0</v>
      </c>
      <c r="D427" s="20" t="s">
        <v>1227</v>
      </c>
      <c r="E427" s="22">
        <v>1356000.0</v>
      </c>
      <c r="F427" s="25" t="str">
        <f t="shared" si="1"/>
        <v>CR</v>
      </c>
      <c r="G427" s="46">
        <v>6.27656093978E9</v>
      </c>
      <c r="H427" s="29" t="s">
        <v>3197</v>
      </c>
      <c r="I427" s="7"/>
      <c r="J427" s="7"/>
      <c r="K427" s="15"/>
      <c r="L427" s="15"/>
      <c r="M427" s="15"/>
      <c r="N427" s="15"/>
      <c r="O427" s="15"/>
      <c r="P427" s="15"/>
      <c r="Q427" s="15"/>
      <c r="R427" s="15"/>
      <c r="S427" s="15"/>
      <c r="T427" s="15"/>
      <c r="U427" s="15"/>
      <c r="V427" s="15"/>
      <c r="W427" s="15"/>
      <c r="X427" s="15"/>
      <c r="Y427" s="15"/>
      <c r="Z427" s="15"/>
    </row>
    <row r="428">
      <c r="A428" s="16">
        <v>43847.0</v>
      </c>
      <c r="B428" s="18" t="s">
        <v>3200</v>
      </c>
      <c r="C428" s="20">
        <v>8985.0</v>
      </c>
      <c r="D428" s="20" t="s">
        <v>115</v>
      </c>
      <c r="E428" s="22">
        <v>2006000.0</v>
      </c>
      <c r="F428" s="25" t="str">
        <f t="shared" si="1"/>
        <v>CR</v>
      </c>
      <c r="G428" s="46">
        <v>6.27856693978E9</v>
      </c>
      <c r="H428" s="29" t="s">
        <v>3204</v>
      </c>
      <c r="I428" s="7"/>
      <c r="J428" s="7"/>
      <c r="K428" s="15"/>
      <c r="L428" s="15"/>
      <c r="M428" s="15"/>
      <c r="N428" s="15"/>
      <c r="O428" s="15"/>
      <c r="P428" s="15"/>
      <c r="Q428" s="15"/>
      <c r="R428" s="15"/>
      <c r="S428" s="15"/>
      <c r="T428" s="15"/>
      <c r="U428" s="15"/>
      <c r="V428" s="15"/>
      <c r="W428" s="15"/>
      <c r="X428" s="15"/>
      <c r="Y428" s="15"/>
      <c r="Z428" s="15"/>
    </row>
    <row r="429">
      <c r="A429" s="16">
        <v>43847.0</v>
      </c>
      <c r="B429" s="18" t="s">
        <v>3206</v>
      </c>
      <c r="C429" s="20">
        <v>939.0</v>
      </c>
      <c r="D429" s="20" t="s">
        <v>637</v>
      </c>
      <c r="E429" s="22">
        <v>813000.0</v>
      </c>
      <c r="F429" s="25" t="str">
        <f t="shared" si="1"/>
        <v>CR</v>
      </c>
      <c r="G429" s="46">
        <v>6.27937993978E9</v>
      </c>
      <c r="H429" s="29" t="s">
        <v>3209</v>
      </c>
      <c r="I429" s="50" t="s">
        <v>1461</v>
      </c>
      <c r="J429" s="7"/>
      <c r="K429" s="15"/>
      <c r="L429" s="15"/>
      <c r="M429" s="15"/>
      <c r="N429" s="15"/>
      <c r="O429" s="15"/>
      <c r="P429" s="15"/>
      <c r="Q429" s="15"/>
      <c r="R429" s="15"/>
      <c r="S429" s="15"/>
      <c r="T429" s="15"/>
      <c r="U429" s="15"/>
      <c r="V429" s="15"/>
      <c r="W429" s="15"/>
      <c r="X429" s="15"/>
      <c r="Y429" s="15"/>
      <c r="Z429" s="15"/>
    </row>
    <row r="430">
      <c r="A430" s="16">
        <v>43847.0</v>
      </c>
      <c r="B430" s="18" t="s">
        <v>3212</v>
      </c>
      <c r="C430" s="20">
        <v>353.0</v>
      </c>
      <c r="D430" s="20" t="s">
        <v>110</v>
      </c>
      <c r="E430" s="22">
        <v>2206000.0</v>
      </c>
      <c r="F430" s="25" t="str">
        <f t="shared" si="1"/>
        <v>CR</v>
      </c>
      <c r="G430" s="46">
        <v>6.28158593978E9</v>
      </c>
      <c r="H430" s="29" t="s">
        <v>3214</v>
      </c>
      <c r="I430" s="50" t="s">
        <v>1461</v>
      </c>
      <c r="J430" s="7"/>
      <c r="K430" s="15"/>
      <c r="L430" s="15"/>
      <c r="M430" s="15"/>
      <c r="N430" s="15"/>
      <c r="O430" s="15"/>
      <c r="P430" s="15"/>
      <c r="Q430" s="15"/>
      <c r="R430" s="15"/>
      <c r="S430" s="15"/>
      <c r="T430" s="15"/>
      <c r="U430" s="15"/>
      <c r="V430" s="15"/>
      <c r="W430" s="15"/>
      <c r="X430" s="15"/>
      <c r="Y430" s="15"/>
      <c r="Z430" s="15"/>
    </row>
    <row r="431">
      <c r="A431" s="16">
        <v>43847.0</v>
      </c>
      <c r="B431" s="18" t="s">
        <v>3219</v>
      </c>
      <c r="C431" s="20">
        <v>938.0</v>
      </c>
      <c r="D431" s="20" t="s">
        <v>545</v>
      </c>
      <c r="E431" s="22">
        <v>3862000.0</v>
      </c>
      <c r="F431" s="25" t="str">
        <f t="shared" si="1"/>
        <v>CR</v>
      </c>
      <c r="G431" s="46">
        <v>6.28544793978E9</v>
      </c>
      <c r="H431" s="29" t="s">
        <v>3224</v>
      </c>
      <c r="I431" s="7"/>
      <c r="J431" s="7"/>
      <c r="K431" s="15"/>
      <c r="L431" s="15"/>
      <c r="M431" s="15"/>
      <c r="N431" s="15"/>
      <c r="O431" s="15"/>
      <c r="P431" s="15"/>
      <c r="Q431" s="15"/>
      <c r="R431" s="15"/>
      <c r="S431" s="15"/>
      <c r="T431" s="15"/>
      <c r="U431" s="15"/>
      <c r="V431" s="15"/>
      <c r="W431" s="15"/>
      <c r="X431" s="15"/>
      <c r="Y431" s="15"/>
      <c r="Z431" s="15"/>
    </row>
    <row r="432">
      <c r="A432" s="16">
        <v>43847.0</v>
      </c>
      <c r="B432" s="18" t="s">
        <v>3228</v>
      </c>
      <c r="C432" s="20">
        <v>938.0</v>
      </c>
      <c r="D432" s="20" t="s">
        <v>816</v>
      </c>
      <c r="E432" s="22">
        <v>3246000.0</v>
      </c>
      <c r="F432" s="25" t="str">
        <f t="shared" si="1"/>
        <v>CR</v>
      </c>
      <c r="G432" s="46">
        <v>6.28869393978E9</v>
      </c>
      <c r="H432" s="29" t="s">
        <v>3235</v>
      </c>
      <c r="I432" s="7"/>
      <c r="J432" s="7"/>
      <c r="K432" s="15"/>
      <c r="L432" s="15"/>
      <c r="M432" s="15"/>
      <c r="N432" s="15"/>
      <c r="O432" s="15"/>
      <c r="P432" s="15"/>
      <c r="Q432" s="15"/>
      <c r="R432" s="15"/>
      <c r="S432" s="15"/>
      <c r="T432" s="15"/>
      <c r="U432" s="15"/>
      <c r="V432" s="15"/>
      <c r="W432" s="15"/>
      <c r="X432" s="15"/>
      <c r="Y432" s="15"/>
      <c r="Z432" s="15"/>
    </row>
    <row r="433">
      <c r="A433" s="16">
        <v>43847.0</v>
      </c>
      <c r="B433" s="18" t="s">
        <v>3241</v>
      </c>
      <c r="C433" s="20">
        <v>252.0</v>
      </c>
      <c r="D433" s="20" t="s">
        <v>184</v>
      </c>
      <c r="E433" s="22">
        <v>1656000.0</v>
      </c>
      <c r="F433" s="25" t="str">
        <f t="shared" si="1"/>
        <v>CR</v>
      </c>
      <c r="G433" s="46">
        <v>6.29034993978E9</v>
      </c>
      <c r="H433" s="58" t="s">
        <v>3247</v>
      </c>
      <c r="I433" s="7"/>
      <c r="J433" s="7"/>
      <c r="K433" s="15"/>
      <c r="L433" s="15"/>
      <c r="M433" s="15"/>
      <c r="N433" s="15"/>
      <c r="O433" s="15"/>
      <c r="P433" s="15"/>
      <c r="Q433" s="15"/>
      <c r="R433" s="15"/>
      <c r="S433" s="15"/>
      <c r="T433" s="15"/>
      <c r="U433" s="15"/>
      <c r="V433" s="15"/>
      <c r="W433" s="15"/>
      <c r="X433" s="15"/>
      <c r="Y433" s="15"/>
      <c r="Z433" s="15"/>
    </row>
    <row r="434">
      <c r="A434" s="16">
        <v>43847.0</v>
      </c>
      <c r="B434" s="18" t="s">
        <v>3250</v>
      </c>
      <c r="C434" s="20">
        <v>938.0</v>
      </c>
      <c r="D434" s="20" t="s">
        <v>202</v>
      </c>
      <c r="E434" s="22">
        <v>6486000.0</v>
      </c>
      <c r="F434" s="25" t="str">
        <f t="shared" si="1"/>
        <v>CR</v>
      </c>
      <c r="G434" s="46">
        <v>6.29683593978E9</v>
      </c>
      <c r="H434" s="29" t="s">
        <v>3254</v>
      </c>
      <c r="I434" s="50" t="s">
        <v>1461</v>
      </c>
      <c r="J434" s="7"/>
      <c r="K434" s="15"/>
      <c r="L434" s="15"/>
      <c r="M434" s="15"/>
      <c r="N434" s="15"/>
      <c r="O434" s="15"/>
      <c r="P434" s="15"/>
      <c r="Q434" s="15"/>
      <c r="R434" s="15"/>
      <c r="S434" s="15"/>
      <c r="T434" s="15"/>
      <c r="U434" s="15"/>
      <c r="V434" s="15"/>
      <c r="W434" s="15"/>
      <c r="X434" s="15"/>
      <c r="Y434" s="15"/>
      <c r="Z434" s="15"/>
    </row>
    <row r="435">
      <c r="A435" s="16">
        <v>43847.0</v>
      </c>
      <c r="B435" s="18" t="s">
        <v>3258</v>
      </c>
      <c r="C435" s="20">
        <v>998.0</v>
      </c>
      <c r="D435" s="20" t="s">
        <v>184</v>
      </c>
      <c r="E435" s="22">
        <v>1656000.0</v>
      </c>
      <c r="F435" s="25" t="str">
        <f t="shared" si="1"/>
        <v>CR</v>
      </c>
      <c r="G435" s="46">
        <v>6.29849193978E9</v>
      </c>
      <c r="H435" s="29" t="s">
        <v>3264</v>
      </c>
      <c r="I435" s="7"/>
      <c r="J435" s="7"/>
      <c r="K435" s="15"/>
      <c r="L435" s="15"/>
      <c r="M435" s="15"/>
      <c r="N435" s="15"/>
      <c r="O435" s="15"/>
      <c r="P435" s="15"/>
      <c r="Q435" s="15"/>
      <c r="R435" s="15"/>
      <c r="S435" s="15"/>
      <c r="T435" s="15"/>
      <c r="U435" s="15"/>
      <c r="V435" s="15"/>
      <c r="W435" s="15"/>
      <c r="X435" s="15"/>
      <c r="Y435" s="15"/>
      <c r="Z435" s="15"/>
    </row>
    <row r="436">
      <c r="A436" s="16">
        <v>43847.0</v>
      </c>
      <c r="B436" s="18" t="s">
        <v>3269</v>
      </c>
      <c r="C436" s="20">
        <v>938.0</v>
      </c>
      <c r="D436" s="20" t="s">
        <v>3272</v>
      </c>
      <c r="E436" s="22">
        <v>9900000.0</v>
      </c>
      <c r="F436" s="25" t="str">
        <f t="shared" si="1"/>
        <v>CR</v>
      </c>
      <c r="G436" s="46">
        <v>6.30839193978E9</v>
      </c>
      <c r="H436" s="29" t="s">
        <v>3273</v>
      </c>
      <c r="I436" s="7"/>
      <c r="J436" s="7"/>
      <c r="K436" s="15"/>
      <c r="L436" s="15"/>
      <c r="M436" s="15"/>
      <c r="N436" s="15"/>
      <c r="O436" s="15"/>
      <c r="P436" s="15"/>
      <c r="Q436" s="15"/>
      <c r="R436" s="15"/>
      <c r="S436" s="15"/>
      <c r="T436" s="15"/>
      <c r="U436" s="15"/>
      <c r="V436" s="15"/>
      <c r="W436" s="15"/>
      <c r="X436" s="15"/>
      <c r="Y436" s="15"/>
      <c r="Z436" s="15"/>
    </row>
    <row r="437">
      <c r="A437" s="16">
        <v>43847.0</v>
      </c>
      <c r="B437" s="18" t="s">
        <v>31</v>
      </c>
      <c r="C437" s="20">
        <v>450.0</v>
      </c>
      <c r="D437" s="20" t="s">
        <v>184</v>
      </c>
      <c r="E437" s="22">
        <v>1656000.0</v>
      </c>
      <c r="F437" s="25" t="str">
        <f t="shared" si="1"/>
        <v>CR</v>
      </c>
      <c r="G437" s="46">
        <v>6.31004793978E9</v>
      </c>
      <c r="H437" s="29" t="s">
        <v>3283</v>
      </c>
      <c r="I437" s="7"/>
      <c r="J437" s="7"/>
      <c r="K437" s="15"/>
      <c r="L437" s="15"/>
      <c r="M437" s="15"/>
      <c r="N437" s="15"/>
      <c r="O437" s="15"/>
      <c r="P437" s="15"/>
      <c r="Q437" s="15"/>
      <c r="R437" s="15"/>
      <c r="S437" s="15"/>
      <c r="T437" s="15"/>
      <c r="U437" s="15"/>
      <c r="V437" s="15"/>
      <c r="W437" s="15"/>
      <c r="X437" s="15"/>
      <c r="Y437" s="15"/>
      <c r="Z437" s="15"/>
    </row>
    <row r="438">
      <c r="A438" s="16">
        <v>43847.0</v>
      </c>
      <c r="B438" s="18" t="s">
        <v>3285</v>
      </c>
      <c r="C438" s="20">
        <v>0.0</v>
      </c>
      <c r="D438" s="20" t="s">
        <v>1473</v>
      </c>
      <c r="E438" s="22">
        <v>1620000.0</v>
      </c>
      <c r="F438" s="25" t="str">
        <f t="shared" si="1"/>
        <v>CR</v>
      </c>
      <c r="G438" s="46">
        <v>6.31166793978E9</v>
      </c>
      <c r="H438" s="29" t="s">
        <v>3289</v>
      </c>
      <c r="I438" s="50" t="s">
        <v>1461</v>
      </c>
      <c r="J438" s="7"/>
      <c r="K438" s="15"/>
      <c r="L438" s="15"/>
      <c r="M438" s="15"/>
      <c r="N438" s="15"/>
      <c r="O438" s="15"/>
      <c r="P438" s="15"/>
      <c r="Q438" s="15"/>
      <c r="R438" s="15"/>
      <c r="S438" s="15"/>
      <c r="T438" s="15"/>
      <c r="U438" s="15"/>
      <c r="V438" s="15"/>
      <c r="W438" s="15"/>
      <c r="X438" s="15"/>
      <c r="Y438" s="15"/>
      <c r="Z438" s="15"/>
    </row>
    <row r="439">
      <c r="A439" s="16">
        <v>43847.0</v>
      </c>
      <c r="B439" s="18" t="s">
        <v>3293</v>
      </c>
      <c r="C439" s="20">
        <v>0.0</v>
      </c>
      <c r="D439" s="20" t="s">
        <v>2441</v>
      </c>
      <c r="E439" s="22">
        <v>753000.0</v>
      </c>
      <c r="F439" s="25" t="str">
        <f t="shared" si="1"/>
        <v>CR</v>
      </c>
      <c r="G439" s="46">
        <v>6.31242093978E9</v>
      </c>
      <c r="H439" s="29" t="s">
        <v>3297</v>
      </c>
      <c r="I439" s="7"/>
      <c r="J439" s="7"/>
      <c r="K439" s="15"/>
      <c r="L439" s="15"/>
      <c r="M439" s="15"/>
      <c r="N439" s="15"/>
      <c r="O439" s="15"/>
      <c r="P439" s="15"/>
      <c r="Q439" s="15"/>
      <c r="R439" s="15"/>
      <c r="S439" s="15"/>
      <c r="T439" s="15"/>
      <c r="U439" s="15"/>
      <c r="V439" s="15"/>
      <c r="W439" s="15"/>
      <c r="X439" s="15"/>
      <c r="Y439" s="15"/>
      <c r="Z439" s="15"/>
    </row>
    <row r="440">
      <c r="A440" s="16">
        <v>43847.0</v>
      </c>
      <c r="B440" s="18" t="s">
        <v>3300</v>
      </c>
      <c r="C440" s="20">
        <v>938.0</v>
      </c>
      <c r="D440" s="20" t="s">
        <v>2821</v>
      </c>
      <c r="E440" s="22">
        <v>712800.0</v>
      </c>
      <c r="F440" s="25" t="str">
        <f t="shared" si="1"/>
        <v>CR</v>
      </c>
      <c r="G440" s="46">
        <v>6.31313373978E9</v>
      </c>
      <c r="H440" s="29" t="s">
        <v>3302</v>
      </c>
      <c r="I440" s="50" t="s">
        <v>1461</v>
      </c>
      <c r="J440" s="7"/>
      <c r="K440" s="15"/>
      <c r="L440" s="15"/>
      <c r="M440" s="15"/>
      <c r="N440" s="15"/>
      <c r="O440" s="15"/>
      <c r="P440" s="15"/>
      <c r="Q440" s="15"/>
      <c r="R440" s="15"/>
      <c r="S440" s="15"/>
      <c r="T440" s="15"/>
      <c r="U440" s="15"/>
      <c r="V440" s="15"/>
      <c r="W440" s="15"/>
      <c r="X440" s="15"/>
      <c r="Y440" s="15"/>
      <c r="Z440" s="15"/>
    </row>
    <row r="441">
      <c r="A441" s="16">
        <v>43847.0</v>
      </c>
      <c r="B441" s="18" t="s">
        <v>3306</v>
      </c>
      <c r="C441" s="20">
        <v>0.0</v>
      </c>
      <c r="D441" s="20" t="s">
        <v>896</v>
      </c>
      <c r="E441" s="22">
        <v>2706000.0</v>
      </c>
      <c r="F441" s="25" t="str">
        <f t="shared" si="1"/>
        <v>CR</v>
      </c>
      <c r="G441" s="46">
        <v>6.31583973978E9</v>
      </c>
      <c r="H441" s="29" t="s">
        <v>3309</v>
      </c>
      <c r="I441" s="50" t="s">
        <v>1461</v>
      </c>
      <c r="J441" s="7"/>
      <c r="K441" s="15"/>
      <c r="L441" s="15"/>
      <c r="M441" s="15"/>
      <c r="N441" s="15"/>
      <c r="O441" s="15"/>
      <c r="P441" s="15"/>
      <c r="Q441" s="15"/>
      <c r="R441" s="15"/>
      <c r="S441" s="15"/>
      <c r="T441" s="15"/>
      <c r="U441" s="15"/>
      <c r="V441" s="15"/>
      <c r="W441" s="15"/>
      <c r="X441" s="15"/>
      <c r="Y441" s="15"/>
      <c r="Z441" s="15"/>
    </row>
    <row r="442">
      <c r="A442" s="16">
        <v>43847.0</v>
      </c>
      <c r="B442" s="18" t="s">
        <v>3312</v>
      </c>
      <c r="C442" s="20">
        <v>0.0</v>
      </c>
      <c r="D442" s="20" t="s">
        <v>896</v>
      </c>
      <c r="E442" s="22">
        <v>2706000.0</v>
      </c>
      <c r="F442" s="25" t="str">
        <f t="shared" si="1"/>
        <v>CR</v>
      </c>
      <c r="G442" s="46">
        <v>6.31854573978E9</v>
      </c>
      <c r="H442" s="29" t="s">
        <v>3315</v>
      </c>
      <c r="I442" s="7"/>
      <c r="J442" s="7"/>
      <c r="K442" s="15"/>
      <c r="L442" s="15"/>
      <c r="M442" s="15"/>
      <c r="N442" s="15"/>
      <c r="O442" s="15"/>
      <c r="P442" s="15"/>
      <c r="Q442" s="15"/>
      <c r="R442" s="15"/>
      <c r="S442" s="15"/>
      <c r="T442" s="15"/>
      <c r="U442" s="15"/>
      <c r="V442" s="15"/>
      <c r="W442" s="15"/>
      <c r="X442" s="15"/>
      <c r="Y442" s="15"/>
      <c r="Z442" s="15"/>
    </row>
    <row r="443">
      <c r="A443" s="16">
        <v>43847.0</v>
      </c>
      <c r="B443" s="18" t="s">
        <v>3319</v>
      </c>
      <c r="C443" s="20">
        <v>0.0</v>
      </c>
      <c r="D443" s="20" t="s">
        <v>115</v>
      </c>
      <c r="E443" s="22">
        <v>2006000.0</v>
      </c>
      <c r="F443" s="25" t="str">
        <f t="shared" si="1"/>
        <v>CR</v>
      </c>
      <c r="G443" s="46">
        <v>6.32055173978E9</v>
      </c>
      <c r="H443" s="29" t="s">
        <v>3323</v>
      </c>
      <c r="I443" s="7"/>
      <c r="J443" s="7"/>
      <c r="K443" s="15"/>
      <c r="L443" s="15"/>
      <c r="M443" s="15"/>
      <c r="N443" s="15"/>
      <c r="O443" s="15"/>
      <c r="P443" s="15"/>
      <c r="Q443" s="15"/>
      <c r="R443" s="15"/>
      <c r="S443" s="15"/>
      <c r="T443" s="15"/>
      <c r="U443" s="15"/>
      <c r="V443" s="15"/>
      <c r="W443" s="15"/>
      <c r="X443" s="15"/>
      <c r="Y443" s="15"/>
      <c r="Z443" s="15"/>
    </row>
    <row r="444">
      <c r="A444" s="16">
        <v>43847.0</v>
      </c>
      <c r="B444" s="18" t="s">
        <v>3327</v>
      </c>
      <c r="C444" s="20">
        <v>0.0</v>
      </c>
      <c r="D444" s="20" t="s">
        <v>3329</v>
      </c>
      <c r="E444" s="22">
        <v>295743.0</v>
      </c>
      <c r="F444" s="25" t="str">
        <f t="shared" si="1"/>
        <v>CR</v>
      </c>
      <c r="G444" s="46">
        <v>6.32084748278E9</v>
      </c>
      <c r="H444" s="29" t="s">
        <v>3332</v>
      </c>
      <c r="I444" s="7"/>
      <c r="J444" s="7"/>
      <c r="K444" s="15"/>
      <c r="L444" s="15"/>
      <c r="M444" s="15"/>
      <c r="N444" s="15"/>
      <c r="O444" s="15"/>
      <c r="P444" s="15"/>
      <c r="Q444" s="15"/>
      <c r="R444" s="15"/>
      <c r="S444" s="15"/>
      <c r="T444" s="15"/>
      <c r="U444" s="15"/>
      <c r="V444" s="15"/>
      <c r="W444" s="15"/>
      <c r="X444" s="15"/>
      <c r="Y444" s="15"/>
      <c r="Z444" s="15"/>
    </row>
    <row r="445">
      <c r="A445" s="16">
        <v>43847.0</v>
      </c>
      <c r="B445" s="18" t="s">
        <v>3335</v>
      </c>
      <c r="C445" s="20">
        <v>0.0</v>
      </c>
      <c r="D445" s="20" t="s">
        <v>14</v>
      </c>
      <c r="E445" s="22">
        <v>828000.0</v>
      </c>
      <c r="F445" s="25" t="str">
        <f t="shared" si="1"/>
        <v>CR</v>
      </c>
      <c r="G445" s="46">
        <v>6.32167548278E9</v>
      </c>
      <c r="H445" s="29" t="s">
        <v>3337</v>
      </c>
      <c r="I445" s="7"/>
      <c r="J445" s="7"/>
      <c r="K445" s="15"/>
      <c r="L445" s="15"/>
      <c r="M445" s="15"/>
      <c r="N445" s="15"/>
      <c r="O445" s="15"/>
      <c r="P445" s="15"/>
      <c r="Q445" s="15"/>
      <c r="R445" s="15"/>
      <c r="S445" s="15"/>
      <c r="T445" s="15"/>
      <c r="U445" s="15"/>
      <c r="V445" s="15"/>
      <c r="W445" s="15"/>
      <c r="X445" s="15"/>
      <c r="Y445" s="15"/>
      <c r="Z445" s="15"/>
    </row>
    <row r="446">
      <c r="A446" s="16">
        <v>43847.0</v>
      </c>
      <c r="B446" s="18" t="s">
        <v>3341</v>
      </c>
      <c r="C446" s="20">
        <v>0.0</v>
      </c>
      <c r="D446" s="20" t="s">
        <v>3342</v>
      </c>
      <c r="E446" s="22">
        <v>2454388.0</v>
      </c>
      <c r="F446" s="25" t="str">
        <f t="shared" si="1"/>
        <v>CR</v>
      </c>
      <c r="G446" s="46">
        <v>6.32412987078E9</v>
      </c>
      <c r="H446" s="29" t="s">
        <v>3345</v>
      </c>
      <c r="I446" s="50" t="s">
        <v>1461</v>
      </c>
      <c r="J446" s="7"/>
      <c r="K446" s="15"/>
      <c r="L446" s="15"/>
      <c r="M446" s="15"/>
      <c r="N446" s="15"/>
      <c r="O446" s="15"/>
      <c r="P446" s="15"/>
      <c r="Q446" s="15"/>
      <c r="R446" s="15"/>
      <c r="S446" s="15"/>
      <c r="T446" s="15"/>
      <c r="U446" s="15"/>
      <c r="V446" s="15"/>
      <c r="W446" s="15"/>
      <c r="X446" s="15"/>
      <c r="Y446" s="15"/>
      <c r="Z446" s="15"/>
    </row>
    <row r="447">
      <c r="A447" s="16">
        <v>43847.0</v>
      </c>
      <c r="B447" s="18" t="s">
        <v>3349</v>
      </c>
      <c r="C447" s="20">
        <v>0.0</v>
      </c>
      <c r="D447" s="20" t="s">
        <v>115</v>
      </c>
      <c r="E447" s="22">
        <v>2006000.0</v>
      </c>
      <c r="F447" s="25" t="str">
        <f t="shared" si="1"/>
        <v>CR</v>
      </c>
      <c r="G447" s="46">
        <v>6.32613587078E9</v>
      </c>
      <c r="H447" s="29" t="s">
        <v>3354</v>
      </c>
      <c r="I447" s="7"/>
      <c r="J447" s="7"/>
      <c r="K447" s="15"/>
      <c r="L447" s="15"/>
      <c r="M447" s="15"/>
      <c r="N447" s="15"/>
      <c r="O447" s="15"/>
      <c r="P447" s="15"/>
      <c r="Q447" s="15"/>
      <c r="R447" s="15"/>
      <c r="S447" s="15"/>
      <c r="T447" s="15"/>
      <c r="U447" s="15"/>
      <c r="V447" s="15"/>
      <c r="W447" s="15"/>
      <c r="X447" s="15"/>
      <c r="Y447" s="15"/>
      <c r="Z447" s="15"/>
    </row>
    <row r="448">
      <c r="A448" s="16">
        <v>43847.0</v>
      </c>
      <c r="B448" s="18" t="s">
        <v>2041</v>
      </c>
      <c r="C448" s="20">
        <v>7960.0</v>
      </c>
      <c r="D448" s="20" t="s">
        <v>92</v>
      </c>
      <c r="E448" s="22">
        <v>883000.0</v>
      </c>
      <c r="F448" s="25" t="str">
        <f t="shared" si="1"/>
        <v>CR</v>
      </c>
      <c r="G448" s="46">
        <v>6.32701887078E9</v>
      </c>
      <c r="H448" s="29" t="s">
        <v>3360</v>
      </c>
      <c r="I448" s="7"/>
      <c r="J448" s="7"/>
      <c r="K448" s="15"/>
      <c r="L448" s="15"/>
      <c r="M448" s="15"/>
      <c r="N448" s="15"/>
      <c r="O448" s="15"/>
      <c r="P448" s="15"/>
      <c r="Q448" s="15"/>
      <c r="R448" s="15"/>
      <c r="S448" s="15"/>
      <c r="T448" s="15"/>
      <c r="U448" s="15"/>
      <c r="V448" s="15"/>
      <c r="W448" s="15"/>
      <c r="X448" s="15"/>
      <c r="Y448" s="15"/>
      <c r="Z448" s="15"/>
    </row>
    <row r="449">
      <c r="A449" s="16">
        <v>43847.0</v>
      </c>
      <c r="B449" s="36" t="s">
        <v>3363</v>
      </c>
      <c r="C449" s="37">
        <v>0.0</v>
      </c>
      <c r="D449" s="38" t="s">
        <v>150</v>
      </c>
      <c r="E449" s="39">
        <v>2.0E7</v>
      </c>
      <c r="F449" s="40" t="str">
        <f t="shared" si="1"/>
        <v>DB</v>
      </c>
      <c r="G449" s="41">
        <v>6.30701887078E9</v>
      </c>
      <c r="H449" s="65" t="s">
        <v>154</v>
      </c>
      <c r="I449" s="7"/>
      <c r="J449" s="7"/>
      <c r="K449" s="35"/>
      <c r="L449" s="35"/>
      <c r="M449" s="15"/>
      <c r="N449" s="15"/>
      <c r="O449" s="15"/>
      <c r="P449" s="15"/>
      <c r="Q449" s="15"/>
      <c r="R449" s="15"/>
      <c r="S449" s="15"/>
      <c r="T449" s="15"/>
      <c r="U449" s="15"/>
      <c r="V449" s="15"/>
      <c r="W449" s="15"/>
      <c r="X449" s="15"/>
      <c r="Y449" s="15"/>
      <c r="Z449" s="15"/>
    </row>
    <row r="450">
      <c r="A450" s="16">
        <v>43847.0</v>
      </c>
      <c r="B450" s="36" t="s">
        <v>3367</v>
      </c>
      <c r="C450" s="37">
        <v>0.0</v>
      </c>
      <c r="D450" s="38" t="s">
        <v>3369</v>
      </c>
      <c r="E450" s="39">
        <v>723689.0</v>
      </c>
      <c r="F450" s="40" t="str">
        <f t="shared" si="1"/>
        <v>DB</v>
      </c>
      <c r="G450" s="41">
        <v>6.30629518178E9</v>
      </c>
      <c r="H450" s="65" t="s">
        <v>3372</v>
      </c>
      <c r="I450" s="7"/>
      <c r="J450" s="7"/>
      <c r="K450" s="51" t="s">
        <v>79</v>
      </c>
      <c r="L450" s="51" t="s">
        <v>82</v>
      </c>
      <c r="N450" s="15"/>
      <c r="O450" s="15"/>
      <c r="P450" s="15"/>
      <c r="Q450" s="15"/>
      <c r="R450" s="15"/>
      <c r="S450" s="15"/>
      <c r="T450" s="15"/>
      <c r="U450" s="15"/>
      <c r="V450" s="15"/>
      <c r="W450" s="15"/>
      <c r="X450" s="15"/>
      <c r="Y450" s="15"/>
      <c r="Z450" s="15"/>
    </row>
    <row r="451">
      <c r="A451" s="16">
        <v>43847.0</v>
      </c>
      <c r="B451" s="36" t="s">
        <v>3376</v>
      </c>
      <c r="C451" s="37">
        <v>0.0</v>
      </c>
      <c r="D451" s="38" t="s">
        <v>3377</v>
      </c>
      <c r="E451" s="39">
        <v>7080000.0</v>
      </c>
      <c r="F451" s="40" t="str">
        <f t="shared" si="1"/>
        <v>DB</v>
      </c>
      <c r="G451" s="41">
        <v>6.29921518178E9</v>
      </c>
      <c r="H451" s="65" t="s">
        <v>3379</v>
      </c>
      <c r="I451" s="7"/>
      <c r="J451" s="7"/>
      <c r="K451" s="51" t="s">
        <v>79</v>
      </c>
      <c r="L451" s="51" t="s">
        <v>82</v>
      </c>
      <c r="N451" s="15"/>
      <c r="O451" s="15"/>
      <c r="P451" s="15"/>
      <c r="Q451" s="15"/>
      <c r="R451" s="15"/>
      <c r="S451" s="15"/>
      <c r="T451" s="15"/>
      <c r="U451" s="15"/>
      <c r="V451" s="15"/>
      <c r="W451" s="15"/>
      <c r="X451" s="15"/>
      <c r="Y451" s="15"/>
      <c r="Z451" s="15"/>
    </row>
    <row r="452">
      <c r="A452" s="16">
        <v>43847.0</v>
      </c>
      <c r="B452" s="36" t="s">
        <v>3384</v>
      </c>
      <c r="C452" s="37">
        <v>0.0</v>
      </c>
      <c r="D452" s="38" t="s">
        <v>1702</v>
      </c>
      <c r="E452" s="39">
        <v>8100000.0</v>
      </c>
      <c r="F452" s="40" t="str">
        <f t="shared" si="1"/>
        <v>DB</v>
      </c>
      <c r="G452" s="41">
        <v>6.29111518178E9</v>
      </c>
      <c r="H452" s="65" t="s">
        <v>3387</v>
      </c>
      <c r="I452" s="7"/>
      <c r="J452" s="7"/>
      <c r="K452" s="51" t="s">
        <v>79</v>
      </c>
      <c r="L452" s="51" t="s">
        <v>82</v>
      </c>
      <c r="N452" s="15"/>
      <c r="O452" s="15"/>
      <c r="P452" s="15"/>
      <c r="Q452" s="15"/>
      <c r="R452" s="15"/>
      <c r="S452" s="15"/>
      <c r="T452" s="15"/>
      <c r="U452" s="15"/>
      <c r="V452" s="15"/>
      <c r="W452" s="15"/>
      <c r="X452" s="15"/>
      <c r="Y452" s="15"/>
      <c r="Z452" s="15"/>
    </row>
    <row r="453">
      <c r="A453" s="16">
        <v>43847.0</v>
      </c>
      <c r="B453" s="36" t="s">
        <v>3179</v>
      </c>
      <c r="C453" s="37">
        <v>0.0</v>
      </c>
      <c r="D453" s="38" t="s">
        <v>58</v>
      </c>
      <c r="E453" s="39">
        <v>3500.0</v>
      </c>
      <c r="F453" s="40" t="str">
        <f t="shared" si="1"/>
        <v>DB</v>
      </c>
      <c r="G453" s="41">
        <v>6.29111168178E9</v>
      </c>
      <c r="H453" s="65" t="s">
        <v>62</v>
      </c>
      <c r="I453" s="7"/>
      <c r="J453" s="7"/>
      <c r="K453" s="35"/>
      <c r="L453" s="35"/>
      <c r="M453" s="15"/>
      <c r="N453" s="15"/>
      <c r="O453" s="15"/>
      <c r="P453" s="15"/>
      <c r="Q453" s="15"/>
      <c r="R453" s="15"/>
      <c r="S453" s="15"/>
      <c r="T453" s="15"/>
      <c r="U453" s="15"/>
      <c r="V453" s="15"/>
      <c r="W453" s="15"/>
      <c r="X453" s="15"/>
      <c r="Y453" s="15"/>
      <c r="Z453" s="15"/>
    </row>
    <row r="454">
      <c r="A454" s="16">
        <v>43847.0</v>
      </c>
      <c r="B454" s="36" t="s">
        <v>3393</v>
      </c>
      <c r="C454" s="37">
        <v>0.0</v>
      </c>
      <c r="D454" s="38" t="s">
        <v>1875</v>
      </c>
      <c r="E454" s="39">
        <v>4.3632E7</v>
      </c>
      <c r="F454" s="40" t="str">
        <f t="shared" si="1"/>
        <v>DB</v>
      </c>
      <c r="G454" s="41">
        <v>6.24747968178E9</v>
      </c>
      <c r="H454" s="65" t="s">
        <v>3396</v>
      </c>
      <c r="I454" s="7"/>
      <c r="J454" s="7"/>
      <c r="K454" s="51" t="s">
        <v>79</v>
      </c>
      <c r="L454" s="51" t="s">
        <v>82</v>
      </c>
      <c r="N454" s="15"/>
      <c r="O454" s="15"/>
      <c r="P454" s="15"/>
      <c r="Q454" s="15"/>
      <c r="R454" s="15"/>
      <c r="S454" s="15"/>
      <c r="T454" s="15"/>
      <c r="U454" s="15"/>
      <c r="V454" s="15"/>
      <c r="W454" s="15"/>
      <c r="X454" s="15"/>
      <c r="Y454" s="15"/>
      <c r="Z454" s="15"/>
    </row>
    <row r="455">
      <c r="A455" s="16">
        <v>43847.0</v>
      </c>
      <c r="B455" s="36" t="s">
        <v>3179</v>
      </c>
      <c r="C455" s="37">
        <v>0.0</v>
      </c>
      <c r="D455" s="38" t="s">
        <v>58</v>
      </c>
      <c r="E455" s="39">
        <v>3500.0</v>
      </c>
      <c r="F455" s="40" t="str">
        <f t="shared" si="1"/>
        <v>DB</v>
      </c>
      <c r="G455" s="41">
        <v>6.24747618178E9</v>
      </c>
      <c r="H455" s="65" t="s">
        <v>62</v>
      </c>
      <c r="I455" s="7"/>
      <c r="J455" s="7"/>
      <c r="K455" s="35"/>
      <c r="L455" s="35"/>
      <c r="M455" s="15"/>
      <c r="N455" s="15"/>
      <c r="O455" s="15"/>
      <c r="P455" s="15"/>
      <c r="Q455" s="15"/>
      <c r="R455" s="15"/>
      <c r="S455" s="15"/>
      <c r="T455" s="15"/>
      <c r="U455" s="15"/>
      <c r="V455" s="15"/>
      <c r="W455" s="15"/>
      <c r="X455" s="15"/>
      <c r="Y455" s="15"/>
      <c r="Z455" s="15"/>
    </row>
    <row r="456">
      <c r="A456" s="16">
        <v>43847.0</v>
      </c>
      <c r="B456" s="36" t="s">
        <v>3403</v>
      </c>
      <c r="C456" s="37">
        <v>0.0</v>
      </c>
      <c r="D456" s="38" t="s">
        <v>3405</v>
      </c>
      <c r="E456" s="39">
        <v>1.7556E7</v>
      </c>
      <c r="F456" s="40" t="str">
        <f t="shared" si="1"/>
        <v>DB</v>
      </c>
      <c r="G456" s="41">
        <v>6.22992018178E9</v>
      </c>
      <c r="H456" s="65" t="s">
        <v>3407</v>
      </c>
      <c r="I456" s="7"/>
      <c r="J456" s="7"/>
      <c r="K456" s="51" t="s">
        <v>79</v>
      </c>
      <c r="L456" s="51" t="s">
        <v>82</v>
      </c>
      <c r="N456" s="15"/>
      <c r="O456" s="15"/>
      <c r="P456" s="15"/>
      <c r="Q456" s="15"/>
      <c r="R456" s="15"/>
      <c r="S456" s="15"/>
      <c r="T456" s="15"/>
      <c r="U456" s="15"/>
      <c r="V456" s="15"/>
      <c r="W456" s="15"/>
      <c r="X456" s="15"/>
      <c r="Y456" s="15"/>
      <c r="Z456" s="15"/>
    </row>
    <row r="457">
      <c r="A457" s="16">
        <v>43847.0</v>
      </c>
      <c r="B457" s="36" t="s">
        <v>3179</v>
      </c>
      <c r="C457" s="37">
        <v>0.0</v>
      </c>
      <c r="D457" s="38" t="s">
        <v>58</v>
      </c>
      <c r="E457" s="39">
        <v>3500.0</v>
      </c>
      <c r="F457" s="40" t="str">
        <f t="shared" si="1"/>
        <v>DB</v>
      </c>
      <c r="G457" s="41">
        <v>6.22991668178E9</v>
      </c>
      <c r="H457" s="65" t="s">
        <v>62</v>
      </c>
      <c r="I457" s="7"/>
      <c r="J457" s="7"/>
      <c r="K457" s="35"/>
      <c r="L457" s="35"/>
      <c r="M457" s="15"/>
      <c r="N457" s="15"/>
      <c r="O457" s="15"/>
      <c r="P457" s="15"/>
      <c r="Q457" s="15"/>
      <c r="R457" s="15"/>
      <c r="S457" s="15"/>
      <c r="T457" s="15"/>
      <c r="U457" s="15"/>
      <c r="V457" s="15"/>
      <c r="W457" s="15"/>
      <c r="X457" s="15"/>
      <c r="Y457" s="15"/>
      <c r="Z457" s="15"/>
    </row>
    <row r="458">
      <c r="A458" s="16">
        <v>43847.0</v>
      </c>
      <c r="B458" s="36" t="s">
        <v>3416</v>
      </c>
      <c r="C458" s="37">
        <v>0.0</v>
      </c>
      <c r="D458" s="38" t="s">
        <v>3418</v>
      </c>
      <c r="E458" s="39">
        <v>1.22121289E8</v>
      </c>
      <c r="F458" s="40" t="str">
        <f t="shared" si="1"/>
        <v>DB</v>
      </c>
      <c r="G458" s="41">
        <v>6.10779539278E9</v>
      </c>
      <c r="H458" s="65" t="s">
        <v>3422</v>
      </c>
      <c r="I458" s="7"/>
      <c r="J458" s="7"/>
      <c r="K458" s="51" t="s">
        <v>79</v>
      </c>
      <c r="L458" s="51" t="s">
        <v>82</v>
      </c>
      <c r="N458" s="15"/>
      <c r="O458" s="15"/>
      <c r="P458" s="15"/>
      <c r="Q458" s="15"/>
      <c r="R458" s="15"/>
      <c r="S458" s="15"/>
      <c r="T458" s="15"/>
      <c r="U458" s="15"/>
      <c r="V458" s="15"/>
      <c r="W458" s="15"/>
      <c r="X458" s="15"/>
      <c r="Y458" s="15"/>
      <c r="Z458" s="15"/>
    </row>
    <row r="459">
      <c r="A459" s="16">
        <v>43847.0</v>
      </c>
      <c r="B459" s="36" t="s">
        <v>3179</v>
      </c>
      <c r="C459" s="37">
        <v>0.0</v>
      </c>
      <c r="D459" s="38" t="s">
        <v>58</v>
      </c>
      <c r="E459" s="39">
        <v>3500.0</v>
      </c>
      <c r="F459" s="40" t="str">
        <f t="shared" si="1"/>
        <v>DB</v>
      </c>
      <c r="G459" s="41">
        <v>6.10779189278E9</v>
      </c>
      <c r="H459" s="65" t="s">
        <v>62</v>
      </c>
      <c r="I459" s="7"/>
      <c r="J459" s="7"/>
      <c r="K459" s="35"/>
      <c r="L459" s="35"/>
      <c r="M459" s="15"/>
      <c r="N459" s="15"/>
      <c r="O459" s="15"/>
      <c r="P459" s="15"/>
      <c r="Q459" s="15"/>
      <c r="R459" s="15"/>
      <c r="S459" s="15"/>
      <c r="T459" s="15"/>
      <c r="U459" s="15"/>
      <c r="V459" s="15"/>
      <c r="W459" s="15"/>
      <c r="X459" s="15"/>
      <c r="Y459" s="15"/>
      <c r="Z459" s="15"/>
    </row>
    <row r="460">
      <c r="A460" s="16">
        <v>43847.0</v>
      </c>
      <c r="B460" s="18" t="s">
        <v>3428</v>
      </c>
      <c r="C460" s="20">
        <v>0.0</v>
      </c>
      <c r="D460" s="20" t="s">
        <v>262</v>
      </c>
      <c r="E460" s="22">
        <v>553000.0</v>
      </c>
      <c r="F460" s="25" t="str">
        <f t="shared" si="1"/>
        <v>CR</v>
      </c>
      <c r="G460" s="46">
        <v>6.10834489278E9</v>
      </c>
      <c r="H460" s="29" t="s">
        <v>3432</v>
      </c>
      <c r="I460" s="7"/>
      <c r="J460" s="7"/>
      <c r="K460" s="15"/>
      <c r="L460" s="15"/>
      <c r="M460" s="15"/>
      <c r="N460" s="15"/>
      <c r="O460" s="15"/>
      <c r="P460" s="15"/>
      <c r="Q460" s="15"/>
      <c r="R460" s="15"/>
      <c r="S460" s="15"/>
      <c r="T460" s="15"/>
      <c r="U460" s="15"/>
      <c r="V460" s="15"/>
      <c r="W460" s="15"/>
      <c r="X460" s="15"/>
      <c r="Y460" s="15"/>
      <c r="Z460" s="15"/>
    </row>
    <row r="461">
      <c r="A461" s="16">
        <v>43847.0</v>
      </c>
      <c r="B461" s="18" t="s">
        <v>3435</v>
      </c>
      <c r="C461" s="20">
        <v>938.0</v>
      </c>
      <c r="D461" s="20" t="s">
        <v>974</v>
      </c>
      <c r="E461" s="22">
        <v>2700000.0</v>
      </c>
      <c r="F461" s="25" t="str">
        <f t="shared" si="1"/>
        <v>CR</v>
      </c>
      <c r="G461" s="46">
        <v>6.11104489278E9</v>
      </c>
      <c r="H461" s="29" t="s">
        <v>3438</v>
      </c>
      <c r="I461" s="7"/>
      <c r="J461" s="7"/>
      <c r="K461" s="15"/>
      <c r="L461" s="15"/>
      <c r="M461" s="15"/>
      <c r="N461" s="15"/>
      <c r="O461" s="15"/>
      <c r="P461" s="15"/>
      <c r="Q461" s="15"/>
      <c r="R461" s="15"/>
      <c r="S461" s="15"/>
      <c r="T461" s="15"/>
      <c r="U461" s="15"/>
      <c r="V461" s="15"/>
      <c r="W461" s="15"/>
      <c r="X461" s="15"/>
      <c r="Y461" s="15"/>
      <c r="Z461" s="15"/>
    </row>
    <row r="462">
      <c r="A462" s="16">
        <v>43847.0</v>
      </c>
      <c r="B462" s="18" t="s">
        <v>3440</v>
      </c>
      <c r="C462" s="20">
        <v>938.0</v>
      </c>
      <c r="D462" s="20" t="s">
        <v>1700</v>
      </c>
      <c r="E462" s="22">
        <v>2160000.0</v>
      </c>
      <c r="F462" s="25" t="str">
        <f t="shared" si="1"/>
        <v>CR</v>
      </c>
      <c r="G462" s="46">
        <v>6.11320489278E9</v>
      </c>
      <c r="H462" s="29" t="s">
        <v>3442</v>
      </c>
      <c r="I462" s="7"/>
      <c r="J462" s="7"/>
      <c r="K462" s="15"/>
      <c r="L462" s="15"/>
      <c r="M462" s="15"/>
      <c r="N462" s="15"/>
      <c r="O462" s="15"/>
      <c r="P462" s="15"/>
      <c r="Q462" s="15"/>
      <c r="R462" s="15"/>
      <c r="S462" s="15"/>
      <c r="T462" s="15"/>
      <c r="U462" s="15"/>
      <c r="V462" s="15"/>
      <c r="W462" s="15"/>
      <c r="X462" s="15"/>
      <c r="Y462" s="15"/>
      <c r="Z462" s="15"/>
    </row>
    <row r="463">
      <c r="A463" s="16">
        <v>43847.0</v>
      </c>
      <c r="B463" s="18" t="s">
        <v>3445</v>
      </c>
      <c r="C463" s="20">
        <v>938.0</v>
      </c>
      <c r="D463" s="20" t="s">
        <v>303</v>
      </c>
      <c r="E463" s="22">
        <v>597000.0</v>
      </c>
      <c r="F463" s="25" t="str">
        <f t="shared" si="1"/>
        <v>CR</v>
      </c>
      <c r="G463" s="46">
        <v>6.11380189278E9</v>
      </c>
      <c r="H463" s="29" t="s">
        <v>3450</v>
      </c>
      <c r="I463" s="7"/>
      <c r="J463" s="7"/>
      <c r="K463" s="15"/>
      <c r="L463" s="15"/>
      <c r="M463" s="15"/>
      <c r="N463" s="15"/>
      <c r="O463" s="15"/>
      <c r="P463" s="15"/>
      <c r="Q463" s="15"/>
      <c r="R463" s="15"/>
      <c r="S463" s="15"/>
      <c r="T463" s="15"/>
      <c r="U463" s="15"/>
      <c r="V463" s="15"/>
      <c r="W463" s="15"/>
      <c r="X463" s="15"/>
      <c r="Y463" s="15"/>
      <c r="Z463" s="15"/>
    </row>
    <row r="464">
      <c r="A464" s="16">
        <v>43847.0</v>
      </c>
      <c r="B464" s="18" t="s">
        <v>3453</v>
      </c>
      <c r="C464" s="20">
        <v>0.0</v>
      </c>
      <c r="D464" s="20" t="s">
        <v>262</v>
      </c>
      <c r="E464" s="22">
        <v>553000.0</v>
      </c>
      <c r="F464" s="25" t="str">
        <f t="shared" si="1"/>
        <v>CR</v>
      </c>
      <c r="G464" s="46">
        <v>6.11435489278E9</v>
      </c>
      <c r="H464" s="29" t="s">
        <v>3455</v>
      </c>
      <c r="I464" s="7"/>
      <c r="J464" s="7"/>
      <c r="K464" s="15"/>
      <c r="L464" s="15"/>
      <c r="M464" s="15"/>
      <c r="N464" s="15"/>
      <c r="O464" s="15"/>
      <c r="P464" s="15"/>
      <c r="Q464" s="15"/>
      <c r="R464" s="15"/>
      <c r="S464" s="15"/>
      <c r="T464" s="15"/>
      <c r="U464" s="15"/>
      <c r="V464" s="15"/>
      <c r="W464" s="15"/>
      <c r="X464" s="15"/>
      <c r="Y464" s="15"/>
      <c r="Z464" s="15"/>
    </row>
    <row r="465">
      <c r="A465" s="52">
        <v>43847.0</v>
      </c>
      <c r="B465" s="53" t="s">
        <v>3459</v>
      </c>
      <c r="C465" s="54">
        <v>0.0</v>
      </c>
      <c r="D465" s="54" t="s">
        <v>186</v>
      </c>
      <c r="E465" s="55">
        <v>4406000.0</v>
      </c>
      <c r="F465" s="56" t="str">
        <f t="shared" si="1"/>
        <v>CR</v>
      </c>
      <c r="G465" s="71">
        <v>6.11876089278E9</v>
      </c>
      <c r="H465" s="58" t="s">
        <v>3463</v>
      </c>
      <c r="I465" s="7"/>
      <c r="J465" s="7"/>
      <c r="K465" s="15"/>
      <c r="L465" s="15"/>
      <c r="M465" s="15"/>
      <c r="N465" s="15"/>
      <c r="O465" s="15"/>
      <c r="P465" s="15"/>
      <c r="Q465" s="15"/>
      <c r="R465" s="15"/>
      <c r="S465" s="15"/>
      <c r="T465" s="15"/>
      <c r="U465" s="15"/>
      <c r="V465" s="15"/>
      <c r="W465" s="15"/>
      <c r="X465" s="15"/>
      <c r="Y465" s="15"/>
      <c r="Z465" s="15"/>
    </row>
    <row r="466">
      <c r="A466" s="16">
        <v>43847.0</v>
      </c>
      <c r="B466" s="18" t="s">
        <v>30</v>
      </c>
      <c r="C466" s="20">
        <v>9.0</v>
      </c>
      <c r="D466" s="20" t="s">
        <v>1497</v>
      </c>
      <c r="E466" s="22">
        <v>1842000.0</v>
      </c>
      <c r="F466" s="25" t="str">
        <f t="shared" si="1"/>
        <v>CR</v>
      </c>
      <c r="G466" s="46">
        <v>6.12060289278E9</v>
      </c>
      <c r="H466" s="29" t="s">
        <v>3470</v>
      </c>
      <c r="I466" s="7"/>
      <c r="J466" s="7"/>
      <c r="K466" s="15"/>
      <c r="L466" s="15"/>
      <c r="M466" s="15"/>
      <c r="N466" s="15"/>
      <c r="O466" s="15"/>
      <c r="P466" s="15"/>
      <c r="Q466" s="15"/>
      <c r="R466" s="15"/>
      <c r="S466" s="15"/>
      <c r="T466" s="15"/>
      <c r="U466" s="15"/>
      <c r="V466" s="15"/>
      <c r="W466" s="15"/>
      <c r="X466" s="15"/>
      <c r="Y466" s="15"/>
      <c r="Z466" s="15"/>
    </row>
    <row r="467">
      <c r="A467" s="16">
        <v>43847.0</v>
      </c>
      <c r="B467" s="18" t="s">
        <v>3473</v>
      </c>
      <c r="C467" s="20">
        <v>0.0</v>
      </c>
      <c r="D467" s="20" t="s">
        <v>110</v>
      </c>
      <c r="E467" s="22">
        <v>2206000.0</v>
      </c>
      <c r="F467" s="25" t="str">
        <f t="shared" si="1"/>
        <v>CR</v>
      </c>
      <c r="G467" s="46">
        <v>6.12280889278E9</v>
      </c>
      <c r="H467" s="29" t="s">
        <v>3476</v>
      </c>
      <c r="I467" s="7"/>
      <c r="J467" s="7"/>
      <c r="K467" s="15"/>
      <c r="L467" s="15"/>
      <c r="M467" s="15"/>
      <c r="N467" s="15"/>
      <c r="O467" s="15"/>
      <c r="P467" s="15"/>
      <c r="Q467" s="15"/>
      <c r="R467" s="15"/>
      <c r="S467" s="15"/>
      <c r="T467" s="15"/>
      <c r="U467" s="15"/>
      <c r="V467" s="15"/>
      <c r="W467" s="15"/>
      <c r="X467" s="15"/>
      <c r="Y467" s="15"/>
      <c r="Z467" s="15"/>
    </row>
    <row r="468">
      <c r="A468" s="16">
        <v>43847.0</v>
      </c>
      <c r="B468" s="18" t="s">
        <v>3480</v>
      </c>
      <c r="C468" s="20">
        <v>9.0</v>
      </c>
      <c r="D468" s="20" t="s">
        <v>834</v>
      </c>
      <c r="E468" s="22">
        <v>2200000.0</v>
      </c>
      <c r="F468" s="25" t="str">
        <f t="shared" si="1"/>
        <v>CR</v>
      </c>
      <c r="G468" s="46">
        <v>6.12500889278E9</v>
      </c>
      <c r="H468" s="29" t="s">
        <v>3485</v>
      </c>
      <c r="I468" s="7"/>
      <c r="J468" s="7"/>
      <c r="K468" s="15"/>
      <c r="L468" s="15"/>
      <c r="M468" s="15"/>
      <c r="N468" s="15"/>
      <c r="O468" s="15"/>
      <c r="P468" s="15"/>
      <c r="Q468" s="15"/>
      <c r="R468" s="15"/>
      <c r="S468" s="15"/>
      <c r="T468" s="15"/>
      <c r="U468" s="15"/>
      <c r="V468" s="15"/>
      <c r="W468" s="15"/>
      <c r="X468" s="15"/>
      <c r="Y468" s="15"/>
      <c r="Z468" s="15"/>
    </row>
    <row r="469">
      <c r="A469" s="16">
        <v>43847.0</v>
      </c>
      <c r="B469" s="18" t="s">
        <v>3488</v>
      </c>
      <c r="C469" s="20">
        <v>938.0</v>
      </c>
      <c r="D469" s="20" t="s">
        <v>288</v>
      </c>
      <c r="E469" s="22">
        <v>2166000.0</v>
      </c>
      <c r="F469" s="25" t="str">
        <f t="shared" si="1"/>
        <v>CR</v>
      </c>
      <c r="G469" s="46">
        <v>6.12717489278E9</v>
      </c>
      <c r="H469" s="29" t="s">
        <v>3493</v>
      </c>
      <c r="I469" s="7"/>
      <c r="J469" s="7"/>
      <c r="K469" s="15"/>
      <c r="L469" s="15"/>
      <c r="M469" s="15"/>
      <c r="N469" s="15"/>
      <c r="O469" s="15"/>
      <c r="P469" s="15"/>
      <c r="Q469" s="15"/>
      <c r="R469" s="15"/>
      <c r="S469" s="15"/>
      <c r="T469" s="15"/>
      <c r="U469" s="15"/>
      <c r="V469" s="15"/>
      <c r="W469" s="15"/>
      <c r="X469" s="15"/>
      <c r="Y469" s="15"/>
      <c r="Z469" s="15"/>
    </row>
    <row r="470">
      <c r="A470" s="16">
        <v>43847.0</v>
      </c>
      <c r="B470" s="18" t="s">
        <v>148</v>
      </c>
      <c r="C470" s="20">
        <v>998.0</v>
      </c>
      <c r="D470" s="20" t="s">
        <v>152</v>
      </c>
      <c r="E470" s="22">
        <v>8256000.0</v>
      </c>
      <c r="F470" s="25" t="str">
        <f t="shared" si="1"/>
        <v>CR</v>
      </c>
      <c r="G470" s="46">
        <v>6.13543089278E9</v>
      </c>
      <c r="H470" s="29" t="s">
        <v>3500</v>
      </c>
      <c r="I470" s="7"/>
      <c r="J470" s="7"/>
      <c r="K470" s="15"/>
      <c r="L470" s="15"/>
      <c r="M470" s="15"/>
      <c r="N470" s="15"/>
      <c r="O470" s="15"/>
      <c r="P470" s="15"/>
      <c r="Q470" s="15"/>
      <c r="R470" s="15"/>
      <c r="S470" s="15"/>
      <c r="T470" s="15"/>
      <c r="U470" s="15"/>
      <c r="V470" s="15"/>
      <c r="W470" s="15"/>
      <c r="X470" s="15"/>
      <c r="Y470" s="15"/>
      <c r="Z470" s="15"/>
    </row>
    <row r="471">
      <c r="A471" s="72">
        <v>43847.0</v>
      </c>
      <c r="B471" s="108" t="s">
        <v>3505</v>
      </c>
      <c r="C471" s="109">
        <v>0.0</v>
      </c>
      <c r="D471" s="110" t="s">
        <v>3025</v>
      </c>
      <c r="E471" s="111">
        <v>2.3238E7</v>
      </c>
      <c r="F471" s="112" t="str">
        <f t="shared" si="1"/>
        <v>DB</v>
      </c>
      <c r="G471" s="113">
        <v>6.11219289278E9</v>
      </c>
      <c r="H471" s="95" t="s">
        <v>3511</v>
      </c>
      <c r="I471" s="7"/>
      <c r="J471" s="7"/>
      <c r="K471" s="35"/>
      <c r="L471" s="35"/>
      <c r="M471" s="15"/>
      <c r="N471" s="15"/>
      <c r="O471" s="15"/>
      <c r="P471" s="15"/>
      <c r="Q471" s="15"/>
      <c r="R471" s="15"/>
      <c r="S471" s="15"/>
      <c r="T471" s="15"/>
      <c r="U471" s="15"/>
      <c r="V471" s="15"/>
      <c r="W471" s="15"/>
      <c r="X471" s="15"/>
      <c r="Y471" s="15"/>
      <c r="Z471" s="15"/>
    </row>
    <row r="472">
      <c r="A472" s="16">
        <v>43847.0</v>
      </c>
      <c r="B472" s="18" t="s">
        <v>3517</v>
      </c>
      <c r="C472" s="20">
        <v>0.0</v>
      </c>
      <c r="D472" s="20" t="s">
        <v>135</v>
      </c>
      <c r="E472" s="22">
        <v>1734000.0</v>
      </c>
      <c r="F472" s="25" t="str">
        <f t="shared" si="1"/>
        <v>CR</v>
      </c>
      <c r="G472" s="46">
        <v>6.11392689278E9</v>
      </c>
      <c r="H472" s="29" t="s">
        <v>3520</v>
      </c>
      <c r="I472" s="7"/>
      <c r="J472" s="7"/>
      <c r="K472" s="15"/>
      <c r="L472" s="15"/>
      <c r="M472" s="15"/>
      <c r="N472" s="15"/>
      <c r="O472" s="15"/>
      <c r="P472" s="15"/>
      <c r="Q472" s="15"/>
      <c r="R472" s="15"/>
      <c r="S472" s="15"/>
      <c r="T472" s="15"/>
      <c r="U472" s="15"/>
      <c r="V472" s="15"/>
      <c r="W472" s="15"/>
      <c r="X472" s="15"/>
      <c r="Y472" s="15"/>
      <c r="Z472" s="15"/>
    </row>
    <row r="473">
      <c r="A473" s="52">
        <v>43847.0</v>
      </c>
      <c r="B473" s="53" t="s">
        <v>3525</v>
      </c>
      <c r="C473" s="54">
        <v>998.0</v>
      </c>
      <c r="D473" s="54" t="s">
        <v>3526</v>
      </c>
      <c r="E473" s="55">
        <v>3468960.0</v>
      </c>
      <c r="F473" s="56" t="str">
        <f t="shared" si="1"/>
        <v>CR</v>
      </c>
      <c r="G473" s="71">
        <v>6.11739585278E9</v>
      </c>
      <c r="H473" s="58" t="s">
        <v>3528</v>
      </c>
      <c r="I473" s="7"/>
      <c r="J473" s="7"/>
      <c r="K473" s="15"/>
      <c r="L473" s="15"/>
      <c r="M473" s="15"/>
      <c r="N473" s="15"/>
      <c r="O473" s="15"/>
      <c r="P473" s="15"/>
      <c r="Q473" s="15"/>
      <c r="R473" s="15"/>
      <c r="S473" s="15"/>
      <c r="T473" s="15"/>
      <c r="U473" s="15"/>
      <c r="V473" s="15"/>
      <c r="W473" s="15"/>
      <c r="X473" s="15"/>
      <c r="Y473" s="15"/>
      <c r="Z473" s="15"/>
    </row>
    <row r="474">
      <c r="A474" s="52">
        <v>43850.0</v>
      </c>
      <c r="B474" s="53" t="s">
        <v>3529</v>
      </c>
      <c r="C474" s="54">
        <v>0.0</v>
      </c>
      <c r="D474" s="54" t="s">
        <v>637</v>
      </c>
      <c r="E474" s="55">
        <v>813000.0</v>
      </c>
      <c r="F474" s="56" t="str">
        <f t="shared" si="1"/>
        <v>CR</v>
      </c>
      <c r="G474" s="71">
        <v>6.11820885278E9</v>
      </c>
      <c r="H474" s="58" t="s">
        <v>3531</v>
      </c>
      <c r="I474" s="7"/>
      <c r="J474" s="7"/>
      <c r="K474" s="15"/>
      <c r="L474" s="15"/>
      <c r="M474" s="15"/>
      <c r="N474" s="15"/>
      <c r="O474" s="15"/>
      <c r="P474" s="15"/>
      <c r="Q474" s="15"/>
      <c r="R474" s="15"/>
      <c r="S474" s="15"/>
      <c r="T474" s="15"/>
      <c r="U474" s="15"/>
      <c r="V474" s="15"/>
      <c r="W474" s="15"/>
      <c r="X474" s="15"/>
      <c r="Y474" s="15"/>
      <c r="Z474" s="15"/>
    </row>
    <row r="475">
      <c r="A475" s="16">
        <v>43850.0</v>
      </c>
      <c r="B475" s="18" t="s">
        <v>3532</v>
      </c>
      <c r="C475" s="20">
        <v>0.0</v>
      </c>
      <c r="D475" s="20" t="s">
        <v>23</v>
      </c>
      <c r="E475" s="22">
        <v>1106000.0</v>
      </c>
      <c r="F475" s="25" t="str">
        <f t="shared" si="1"/>
        <v>CR</v>
      </c>
      <c r="G475" s="46">
        <v>6.11931485278E9</v>
      </c>
      <c r="H475" s="29" t="s">
        <v>3535</v>
      </c>
      <c r="I475" s="7"/>
      <c r="J475" s="7"/>
      <c r="K475" s="15"/>
      <c r="L475" s="15"/>
      <c r="M475" s="15"/>
      <c r="N475" s="15"/>
      <c r="O475" s="15"/>
      <c r="P475" s="15"/>
      <c r="Q475" s="15"/>
      <c r="R475" s="15"/>
      <c r="S475" s="15"/>
      <c r="T475" s="15"/>
      <c r="U475" s="15"/>
      <c r="V475" s="15"/>
      <c r="W475" s="15"/>
      <c r="X475" s="15"/>
      <c r="Y475" s="15"/>
      <c r="Z475" s="15"/>
    </row>
    <row r="476">
      <c r="A476" s="16">
        <v>43850.0</v>
      </c>
      <c r="B476" s="18" t="s">
        <v>3537</v>
      </c>
      <c r="C476" s="20">
        <v>0.0</v>
      </c>
      <c r="D476" s="20" t="s">
        <v>500</v>
      </c>
      <c r="E476" s="22">
        <v>1626000.0</v>
      </c>
      <c r="F476" s="25" t="str">
        <f t="shared" si="1"/>
        <v>CR</v>
      </c>
      <c r="G476" s="46">
        <v>6.12094085278E9</v>
      </c>
      <c r="H476" s="29" t="s">
        <v>3540</v>
      </c>
      <c r="I476" s="7"/>
      <c r="J476" s="7"/>
      <c r="K476" s="15"/>
      <c r="L476" s="15"/>
      <c r="M476" s="15"/>
      <c r="N476" s="15"/>
      <c r="O476" s="15"/>
      <c r="P476" s="15"/>
      <c r="Q476" s="15"/>
      <c r="R476" s="15"/>
      <c r="S476" s="15"/>
      <c r="T476" s="15"/>
      <c r="U476" s="15"/>
      <c r="V476" s="15"/>
      <c r="W476" s="15"/>
      <c r="X476" s="15"/>
      <c r="Y476" s="15"/>
      <c r="Z476" s="15"/>
    </row>
    <row r="477">
      <c r="A477" s="16">
        <v>43850.0</v>
      </c>
      <c r="B477" s="18" t="s">
        <v>3542</v>
      </c>
      <c r="C477" s="20">
        <v>938.0</v>
      </c>
      <c r="D477" s="20" t="s">
        <v>2701</v>
      </c>
      <c r="E477" s="22">
        <v>1.7181817E7</v>
      </c>
      <c r="F477" s="25" t="str">
        <f t="shared" si="1"/>
        <v>CR</v>
      </c>
      <c r="G477" s="46">
        <v>6.13812266978E9</v>
      </c>
      <c r="H477" s="29" t="s">
        <v>3544</v>
      </c>
      <c r="I477" s="7"/>
      <c r="J477" s="7"/>
      <c r="K477" s="15"/>
      <c r="L477" s="15"/>
      <c r="M477" s="15"/>
      <c r="N477" s="15"/>
      <c r="O477" s="15"/>
      <c r="P477" s="15"/>
      <c r="Q477" s="15"/>
      <c r="R477" s="15"/>
      <c r="S477" s="15"/>
      <c r="T477" s="15"/>
      <c r="U477" s="15"/>
      <c r="V477" s="15"/>
      <c r="W477" s="15"/>
      <c r="X477" s="15"/>
      <c r="Y477" s="15"/>
      <c r="Z477" s="15"/>
    </row>
    <row r="478">
      <c r="A478" s="16">
        <v>43850.0</v>
      </c>
      <c r="B478" s="18" t="s">
        <v>3546</v>
      </c>
      <c r="C478" s="20">
        <v>222.0</v>
      </c>
      <c r="D478" s="20" t="s">
        <v>907</v>
      </c>
      <c r="E478" s="22">
        <v>3856000.0</v>
      </c>
      <c r="F478" s="25" t="str">
        <f t="shared" si="1"/>
        <v>CR</v>
      </c>
      <c r="G478" s="46">
        <v>6.14197866978E9</v>
      </c>
      <c r="H478" s="29" t="s">
        <v>3548</v>
      </c>
      <c r="I478" s="7"/>
      <c r="J478" s="7"/>
      <c r="K478" s="15"/>
      <c r="L478" s="15"/>
      <c r="M478" s="15"/>
      <c r="N478" s="15"/>
      <c r="O478" s="15"/>
      <c r="P478" s="15"/>
      <c r="Q478" s="15"/>
      <c r="R478" s="15"/>
      <c r="S478" s="15"/>
      <c r="T478" s="15"/>
      <c r="U478" s="15"/>
      <c r="V478" s="15"/>
      <c r="W478" s="15"/>
      <c r="X478" s="15"/>
      <c r="Y478" s="15"/>
      <c r="Z478" s="15"/>
    </row>
    <row r="479">
      <c r="A479" s="16">
        <v>43850.0</v>
      </c>
      <c r="B479" s="18" t="s">
        <v>3550</v>
      </c>
      <c r="C479" s="20">
        <v>938.0</v>
      </c>
      <c r="D479" s="20" t="s">
        <v>907</v>
      </c>
      <c r="E479" s="22">
        <v>3856000.0</v>
      </c>
      <c r="F479" s="25" t="str">
        <f t="shared" si="1"/>
        <v>CR</v>
      </c>
      <c r="G479" s="46">
        <v>6.14583466978E9</v>
      </c>
      <c r="H479" s="29" t="s">
        <v>3552</v>
      </c>
      <c r="I479" s="7"/>
      <c r="J479" s="7"/>
      <c r="K479" s="15"/>
      <c r="L479" s="15"/>
      <c r="M479" s="15"/>
      <c r="N479" s="15"/>
      <c r="O479" s="15"/>
      <c r="P479" s="15"/>
      <c r="Q479" s="15"/>
      <c r="R479" s="15"/>
      <c r="S479" s="15"/>
      <c r="T479" s="15"/>
      <c r="U479" s="15"/>
      <c r="V479" s="15"/>
      <c r="W479" s="15"/>
      <c r="X479" s="15"/>
      <c r="Y479" s="15"/>
      <c r="Z479" s="15"/>
    </row>
    <row r="480">
      <c r="A480" s="16">
        <v>43850.0</v>
      </c>
      <c r="B480" s="18" t="s">
        <v>3554</v>
      </c>
      <c r="C480" s="20">
        <v>246.0</v>
      </c>
      <c r="D480" s="20" t="s">
        <v>36</v>
      </c>
      <c r="E480" s="22">
        <v>4186000.0</v>
      </c>
      <c r="F480" s="25" t="str">
        <f t="shared" si="1"/>
        <v>CR</v>
      </c>
      <c r="G480" s="46">
        <v>6.15002066978E9</v>
      </c>
      <c r="H480" s="29" t="s">
        <v>3555</v>
      </c>
      <c r="I480" s="7"/>
      <c r="J480" s="7"/>
      <c r="K480" s="15"/>
      <c r="L480" s="15"/>
      <c r="M480" s="15"/>
      <c r="N480" s="15"/>
      <c r="O480" s="15"/>
      <c r="P480" s="15"/>
      <c r="Q480" s="15"/>
      <c r="R480" s="15"/>
      <c r="S480" s="15"/>
      <c r="T480" s="15"/>
      <c r="U480" s="15"/>
      <c r="V480" s="15"/>
      <c r="W480" s="15"/>
      <c r="X480" s="15"/>
      <c r="Y480" s="15"/>
      <c r="Z480" s="15"/>
    </row>
    <row r="481">
      <c r="A481" s="52">
        <v>43850.0</v>
      </c>
      <c r="B481" s="53" t="s">
        <v>30</v>
      </c>
      <c r="C481" s="54">
        <v>252.0</v>
      </c>
      <c r="D481" s="54" t="s">
        <v>23</v>
      </c>
      <c r="E481" s="55">
        <v>1106000.0</v>
      </c>
      <c r="F481" s="56" t="str">
        <f t="shared" si="1"/>
        <v>CR</v>
      </c>
      <c r="G481" s="71">
        <v>6.15112666978E9</v>
      </c>
      <c r="H481" s="58" t="s">
        <v>3559</v>
      </c>
      <c r="I481" s="7"/>
      <c r="J481" s="7"/>
      <c r="K481" s="15"/>
      <c r="L481" s="15"/>
      <c r="M481" s="15"/>
      <c r="N481" s="15"/>
      <c r="O481" s="15"/>
      <c r="P481" s="15"/>
      <c r="Q481" s="15"/>
      <c r="R481" s="15"/>
      <c r="S481" s="15"/>
      <c r="T481" s="15"/>
      <c r="U481" s="15"/>
      <c r="V481" s="15"/>
      <c r="W481" s="15"/>
      <c r="X481" s="15"/>
      <c r="Y481" s="15"/>
      <c r="Z481" s="15"/>
    </row>
    <row r="482">
      <c r="A482" s="16">
        <v>43850.0</v>
      </c>
      <c r="B482" s="18" t="s">
        <v>3562</v>
      </c>
      <c r="C482" s="20">
        <v>7960.0</v>
      </c>
      <c r="D482" s="20" t="s">
        <v>2003</v>
      </c>
      <c r="E482" s="22">
        <v>3306000.0</v>
      </c>
      <c r="F482" s="25" t="str">
        <f t="shared" si="1"/>
        <v>CR</v>
      </c>
      <c r="G482" s="46">
        <v>6.15443266978E9</v>
      </c>
      <c r="H482" s="29" t="s">
        <v>3564</v>
      </c>
      <c r="I482" s="7"/>
      <c r="J482" s="7"/>
      <c r="K482" s="15"/>
      <c r="L482" s="15"/>
      <c r="M482" s="15"/>
      <c r="N482" s="15"/>
      <c r="O482" s="15"/>
      <c r="P482" s="15"/>
      <c r="Q482" s="15"/>
      <c r="R482" s="15"/>
      <c r="S482" s="15"/>
      <c r="T482" s="15"/>
      <c r="U482" s="15"/>
      <c r="V482" s="15"/>
      <c r="W482" s="15"/>
      <c r="X482" s="15"/>
      <c r="Y482" s="15"/>
      <c r="Z482" s="15"/>
    </row>
    <row r="483">
      <c r="A483" s="16">
        <v>43850.0</v>
      </c>
      <c r="B483" s="18" t="s">
        <v>3566</v>
      </c>
      <c r="C483" s="20">
        <v>8360.0</v>
      </c>
      <c r="D483" s="20" t="s">
        <v>1618</v>
      </c>
      <c r="E483" s="22">
        <v>4306000.0</v>
      </c>
      <c r="F483" s="25" t="str">
        <f t="shared" si="1"/>
        <v>CR</v>
      </c>
      <c r="G483" s="46">
        <v>6.15873866978E9</v>
      </c>
      <c r="H483" s="29" t="s">
        <v>3568</v>
      </c>
      <c r="I483" s="7"/>
      <c r="J483" s="7"/>
      <c r="K483" s="15"/>
      <c r="L483" s="15"/>
      <c r="M483" s="15"/>
      <c r="N483" s="15"/>
      <c r="O483" s="15"/>
      <c r="P483" s="15"/>
      <c r="Q483" s="15"/>
      <c r="R483" s="15"/>
      <c r="S483" s="15"/>
      <c r="T483" s="15"/>
      <c r="U483" s="15"/>
      <c r="V483" s="15"/>
      <c r="W483" s="15"/>
      <c r="X483" s="15"/>
      <c r="Y483" s="15"/>
      <c r="Z483" s="15"/>
    </row>
    <row r="484">
      <c r="A484" s="16">
        <v>43850.0</v>
      </c>
      <c r="B484" s="18" t="s">
        <v>3570</v>
      </c>
      <c r="C484" s="20">
        <v>938.0</v>
      </c>
      <c r="D484" s="20" t="s">
        <v>717</v>
      </c>
      <c r="E484" s="22">
        <v>2202500.0</v>
      </c>
      <c r="F484" s="25" t="str">
        <f t="shared" si="1"/>
        <v>CR</v>
      </c>
      <c r="G484" s="46">
        <v>6.16094116978E9</v>
      </c>
      <c r="H484" s="29" t="s">
        <v>3571</v>
      </c>
      <c r="I484" s="50" t="s">
        <v>1461</v>
      </c>
      <c r="J484" s="7"/>
      <c r="K484" s="15"/>
      <c r="L484" s="15"/>
      <c r="M484" s="15"/>
      <c r="N484" s="15"/>
      <c r="O484" s="15"/>
      <c r="P484" s="15"/>
      <c r="Q484" s="15"/>
      <c r="R484" s="15"/>
      <c r="S484" s="15"/>
      <c r="T484" s="15"/>
      <c r="U484" s="15"/>
      <c r="V484" s="15"/>
      <c r="W484" s="15"/>
      <c r="X484" s="15"/>
      <c r="Y484" s="15"/>
      <c r="Z484" s="15"/>
    </row>
    <row r="485">
      <c r="A485" s="16">
        <v>43850.0</v>
      </c>
      <c r="B485" s="18" t="s">
        <v>3573</v>
      </c>
      <c r="C485" s="20">
        <v>8715.0</v>
      </c>
      <c r="D485" s="20" t="s">
        <v>2233</v>
      </c>
      <c r="E485" s="22">
        <v>2204000.0</v>
      </c>
      <c r="F485" s="25" t="str">
        <f t="shared" si="1"/>
        <v>CR</v>
      </c>
      <c r="G485" s="46">
        <v>6.16314516978E9</v>
      </c>
      <c r="H485" s="29" t="s">
        <v>3575</v>
      </c>
      <c r="I485" s="7"/>
      <c r="J485" s="7"/>
      <c r="K485" s="15"/>
      <c r="L485" s="15"/>
      <c r="M485" s="15"/>
      <c r="N485" s="15"/>
      <c r="O485" s="15"/>
      <c r="P485" s="15"/>
      <c r="Q485" s="15"/>
      <c r="R485" s="15"/>
      <c r="S485" s="15"/>
      <c r="T485" s="15"/>
      <c r="U485" s="15"/>
      <c r="V485" s="15"/>
      <c r="W485" s="15"/>
      <c r="X485" s="15"/>
      <c r="Y485" s="15"/>
      <c r="Z485" s="15"/>
    </row>
    <row r="486">
      <c r="A486" s="16">
        <v>43850.0</v>
      </c>
      <c r="B486" s="18" t="s">
        <v>3577</v>
      </c>
      <c r="C486" s="20">
        <v>938.0</v>
      </c>
      <c r="D486" s="20" t="s">
        <v>91</v>
      </c>
      <c r="E486" s="22">
        <v>4412000.0</v>
      </c>
      <c r="F486" s="25" t="str">
        <f t="shared" si="1"/>
        <v>CR</v>
      </c>
      <c r="G486" s="46">
        <v>6.16755716978E9</v>
      </c>
      <c r="H486" s="29" t="s">
        <v>3580</v>
      </c>
      <c r="I486" s="7"/>
      <c r="J486" s="7"/>
      <c r="K486" s="15"/>
      <c r="L486" s="15"/>
      <c r="M486" s="15"/>
      <c r="N486" s="15"/>
      <c r="O486" s="15"/>
      <c r="P486" s="15"/>
      <c r="Q486" s="15"/>
      <c r="R486" s="15"/>
      <c r="S486" s="15"/>
      <c r="T486" s="15"/>
      <c r="U486" s="15"/>
      <c r="V486" s="15"/>
      <c r="W486" s="15"/>
      <c r="X486" s="15"/>
      <c r="Y486" s="15"/>
      <c r="Z486" s="15"/>
    </row>
    <row r="487">
      <c r="A487" s="16">
        <v>43850.0</v>
      </c>
      <c r="B487" s="18" t="s">
        <v>3582</v>
      </c>
      <c r="C487" s="20">
        <v>0.0</v>
      </c>
      <c r="D487" s="20" t="s">
        <v>184</v>
      </c>
      <c r="E487" s="22">
        <v>1656000.0</v>
      </c>
      <c r="F487" s="25" t="str">
        <f t="shared" si="1"/>
        <v>CR</v>
      </c>
      <c r="G487" s="46">
        <v>6.16921316978E9</v>
      </c>
      <c r="H487" s="29" t="s">
        <v>3584</v>
      </c>
      <c r="I487" s="7"/>
      <c r="J487" s="7"/>
      <c r="K487" s="15"/>
      <c r="L487" s="15"/>
      <c r="M487" s="15"/>
      <c r="N487" s="15"/>
      <c r="O487" s="15"/>
      <c r="P487" s="15"/>
      <c r="Q487" s="15"/>
      <c r="R487" s="15"/>
      <c r="S487" s="15"/>
      <c r="T487" s="15"/>
      <c r="U487" s="15"/>
      <c r="V487" s="15"/>
      <c r="W487" s="15"/>
      <c r="X487" s="15"/>
      <c r="Y487" s="15"/>
      <c r="Z487" s="15"/>
    </row>
    <row r="488">
      <c r="A488" s="52">
        <v>43850.0</v>
      </c>
      <c r="B488" s="53" t="s">
        <v>3586</v>
      </c>
      <c r="C488" s="54">
        <v>938.0</v>
      </c>
      <c r="D488" s="54" t="s">
        <v>1103</v>
      </c>
      <c r="E488" s="55">
        <v>2678728.0</v>
      </c>
      <c r="F488" s="56" t="str">
        <f t="shared" si="1"/>
        <v>CR</v>
      </c>
      <c r="G488" s="71">
        <v>6.17189189778E9</v>
      </c>
      <c r="H488" s="58" t="s">
        <v>3589</v>
      </c>
      <c r="I488" s="7"/>
      <c r="J488" s="7"/>
      <c r="K488" s="15"/>
      <c r="L488" s="15"/>
      <c r="M488" s="15"/>
      <c r="N488" s="15"/>
      <c r="O488" s="15"/>
      <c r="P488" s="15"/>
      <c r="Q488" s="15"/>
      <c r="R488" s="15"/>
      <c r="S488" s="15"/>
      <c r="T488" s="15"/>
      <c r="U488" s="15"/>
      <c r="V488" s="15"/>
      <c r="W488" s="15"/>
      <c r="X488" s="15"/>
      <c r="Y488" s="15"/>
      <c r="Z488" s="15"/>
    </row>
    <row r="489">
      <c r="A489" s="16">
        <v>43850.0</v>
      </c>
      <c r="B489" s="18" t="s">
        <v>3590</v>
      </c>
      <c r="C489" s="20">
        <v>938.0</v>
      </c>
      <c r="D489" s="20" t="s">
        <v>2869</v>
      </c>
      <c r="E489" s="22">
        <v>2.0882499E7</v>
      </c>
      <c r="F489" s="25" t="str">
        <f t="shared" si="1"/>
        <v>CR</v>
      </c>
      <c r="G489" s="46">
        <v>6.19277439678E9</v>
      </c>
      <c r="H489" s="29" t="s">
        <v>3592</v>
      </c>
      <c r="I489" s="7"/>
      <c r="J489" s="7"/>
      <c r="K489" s="15"/>
      <c r="L489" s="15"/>
      <c r="M489" s="15"/>
      <c r="N489" s="15"/>
      <c r="O489" s="15"/>
      <c r="P489" s="15"/>
      <c r="Q489" s="15"/>
      <c r="R489" s="15"/>
      <c r="S489" s="15"/>
      <c r="T489" s="15"/>
      <c r="U489" s="15"/>
      <c r="V489" s="15"/>
      <c r="W489" s="15"/>
      <c r="X489" s="15"/>
      <c r="Y489" s="15"/>
      <c r="Z489" s="15"/>
    </row>
    <row r="490">
      <c r="A490" s="16">
        <v>43850.0</v>
      </c>
      <c r="B490" s="18" t="s">
        <v>3594</v>
      </c>
      <c r="C490" s="20">
        <v>0.0</v>
      </c>
      <c r="D490" s="20" t="s">
        <v>1333</v>
      </c>
      <c r="E490" s="22">
        <v>4326000.0</v>
      </c>
      <c r="F490" s="25" t="str">
        <f t="shared" si="1"/>
        <v>CR</v>
      </c>
      <c r="G490" s="46">
        <v>6.19710039678E9</v>
      </c>
      <c r="H490" s="29" t="s">
        <v>3597</v>
      </c>
      <c r="I490" s="7"/>
      <c r="J490" s="7"/>
      <c r="K490" s="15"/>
      <c r="L490" s="15"/>
      <c r="M490" s="15"/>
      <c r="N490" s="15"/>
      <c r="O490" s="15"/>
      <c r="P490" s="15"/>
      <c r="Q490" s="15"/>
      <c r="R490" s="15"/>
      <c r="S490" s="15"/>
      <c r="T490" s="15"/>
      <c r="U490" s="15"/>
      <c r="V490" s="15"/>
      <c r="W490" s="15"/>
      <c r="X490" s="15"/>
      <c r="Y490" s="15"/>
      <c r="Z490" s="15"/>
    </row>
    <row r="491">
      <c r="A491" s="16">
        <v>43850.0</v>
      </c>
      <c r="B491" s="18" t="s">
        <v>3599</v>
      </c>
      <c r="C491" s="20">
        <v>0.0</v>
      </c>
      <c r="D491" s="20" t="s">
        <v>184</v>
      </c>
      <c r="E491" s="22">
        <v>1656000.0</v>
      </c>
      <c r="F491" s="25" t="str">
        <f t="shared" si="1"/>
        <v>CR</v>
      </c>
      <c r="G491" s="46">
        <v>6.19875639678E9</v>
      </c>
      <c r="H491" s="29" t="s">
        <v>3600</v>
      </c>
      <c r="I491" s="7"/>
      <c r="J491" s="7"/>
      <c r="K491" s="15"/>
      <c r="L491" s="15"/>
      <c r="M491" s="15"/>
      <c r="N491" s="15"/>
      <c r="O491" s="15"/>
      <c r="P491" s="15"/>
      <c r="Q491" s="15"/>
      <c r="R491" s="15"/>
      <c r="S491" s="15"/>
      <c r="T491" s="15"/>
      <c r="U491" s="15"/>
      <c r="V491" s="15"/>
      <c r="W491" s="15"/>
      <c r="X491" s="15"/>
      <c r="Y491" s="15"/>
      <c r="Z491" s="15"/>
    </row>
    <row r="492">
      <c r="A492" s="16">
        <v>43850.0</v>
      </c>
      <c r="B492" s="18" t="s">
        <v>1523</v>
      </c>
      <c r="C492" s="20">
        <v>998.0</v>
      </c>
      <c r="D492" s="20" t="s">
        <v>132</v>
      </c>
      <c r="E492" s="22">
        <v>1086000.0</v>
      </c>
      <c r="F492" s="25" t="str">
        <f t="shared" si="1"/>
        <v>CR</v>
      </c>
      <c r="G492" s="46">
        <v>6.19984239678E9</v>
      </c>
      <c r="H492" s="29" t="s">
        <v>3604</v>
      </c>
      <c r="I492" s="7"/>
      <c r="J492" s="7"/>
      <c r="K492" s="15"/>
      <c r="L492" s="15"/>
      <c r="M492" s="15"/>
      <c r="N492" s="15"/>
      <c r="O492" s="15"/>
      <c r="P492" s="15"/>
      <c r="Q492" s="15"/>
      <c r="R492" s="15"/>
      <c r="S492" s="15"/>
      <c r="T492" s="15"/>
      <c r="U492" s="15"/>
      <c r="V492" s="15"/>
      <c r="W492" s="15"/>
      <c r="X492" s="15"/>
      <c r="Y492" s="15"/>
      <c r="Z492" s="15"/>
    </row>
    <row r="493">
      <c r="A493" s="16">
        <v>43850.0</v>
      </c>
      <c r="B493" s="18" t="s">
        <v>3606</v>
      </c>
      <c r="C493" s="20">
        <v>938.0</v>
      </c>
      <c r="D493" s="20" t="s">
        <v>922</v>
      </c>
      <c r="E493" s="22">
        <v>9356000.0</v>
      </c>
      <c r="F493" s="25" t="str">
        <f t="shared" si="1"/>
        <v>CR</v>
      </c>
      <c r="G493" s="46">
        <v>6.20919839678E9</v>
      </c>
      <c r="H493" s="29" t="s">
        <v>3609</v>
      </c>
      <c r="I493" s="50" t="s">
        <v>1461</v>
      </c>
      <c r="J493" s="7"/>
      <c r="K493" s="15"/>
      <c r="L493" s="15"/>
      <c r="M493" s="15"/>
      <c r="N493" s="15"/>
      <c r="O493" s="15"/>
      <c r="P493" s="15"/>
      <c r="Q493" s="15"/>
      <c r="R493" s="15"/>
      <c r="S493" s="15"/>
      <c r="T493" s="15"/>
      <c r="U493" s="15"/>
      <c r="V493" s="15"/>
      <c r="W493" s="15"/>
      <c r="X493" s="15"/>
      <c r="Y493" s="15"/>
      <c r="Z493" s="15"/>
    </row>
    <row r="494">
      <c r="A494" s="16">
        <v>43850.0</v>
      </c>
      <c r="B494" s="18" t="s">
        <v>3612</v>
      </c>
      <c r="C494" s="20">
        <v>938.0</v>
      </c>
      <c r="D494" s="20" t="s">
        <v>3587</v>
      </c>
      <c r="E494" s="22">
        <v>2.088249934E7</v>
      </c>
      <c r="F494" s="25" t="str">
        <f t="shared" si="1"/>
        <v>CR</v>
      </c>
      <c r="G494" s="46">
        <v>6.23008089612E9</v>
      </c>
      <c r="H494" s="29" t="s">
        <v>3614</v>
      </c>
      <c r="I494" s="7"/>
      <c r="J494" s="7"/>
      <c r="K494" s="15"/>
      <c r="L494" s="15"/>
      <c r="M494" s="15"/>
      <c r="N494" s="15"/>
      <c r="O494" s="15"/>
      <c r="P494" s="15"/>
      <c r="Q494" s="15"/>
      <c r="R494" s="15"/>
      <c r="S494" s="15"/>
      <c r="T494" s="15"/>
      <c r="U494" s="15"/>
      <c r="V494" s="15"/>
      <c r="W494" s="15"/>
      <c r="X494" s="15"/>
      <c r="Y494" s="15"/>
      <c r="Z494" s="15"/>
    </row>
    <row r="495">
      <c r="A495" s="16">
        <v>43850.0</v>
      </c>
      <c r="B495" s="18" t="s">
        <v>3618</v>
      </c>
      <c r="C495" s="20">
        <v>938.0</v>
      </c>
      <c r="D495" s="20" t="s">
        <v>1340</v>
      </c>
      <c r="E495" s="22">
        <v>7506000.0</v>
      </c>
      <c r="F495" s="25" t="str">
        <f t="shared" si="1"/>
        <v>CR</v>
      </c>
      <c r="G495" s="46">
        <v>6.23758689612E9</v>
      </c>
      <c r="H495" s="29" t="s">
        <v>3621</v>
      </c>
      <c r="I495" s="115">
        <v>44167.0</v>
      </c>
      <c r="J495" s="7"/>
      <c r="K495" s="15"/>
      <c r="L495" s="15"/>
      <c r="M495" s="15"/>
      <c r="N495" s="15"/>
      <c r="O495" s="15"/>
      <c r="P495" s="15"/>
      <c r="Q495" s="15"/>
      <c r="R495" s="15"/>
      <c r="S495" s="15"/>
      <c r="T495" s="15"/>
      <c r="U495" s="15"/>
      <c r="V495" s="15"/>
      <c r="W495" s="15"/>
      <c r="X495" s="15"/>
      <c r="Y495" s="15"/>
      <c r="Z495" s="15"/>
    </row>
    <row r="496">
      <c r="A496" s="16">
        <v>43850.0</v>
      </c>
      <c r="B496" s="18" t="s">
        <v>3623</v>
      </c>
      <c r="C496" s="20">
        <v>938.0</v>
      </c>
      <c r="D496" s="20" t="s">
        <v>3624</v>
      </c>
      <c r="E496" s="22">
        <v>6363636.0</v>
      </c>
      <c r="F496" s="25" t="str">
        <f t="shared" si="1"/>
        <v>CR</v>
      </c>
      <c r="G496" s="46">
        <v>6.24395053212E9</v>
      </c>
      <c r="H496" s="29" t="s">
        <v>3627</v>
      </c>
      <c r="I496" s="115">
        <v>44167.0</v>
      </c>
      <c r="J496" s="7"/>
      <c r="K496" s="15"/>
      <c r="L496" s="15"/>
      <c r="M496" s="15"/>
      <c r="N496" s="15"/>
      <c r="O496" s="15"/>
      <c r="P496" s="15"/>
      <c r="Q496" s="15"/>
      <c r="R496" s="15"/>
      <c r="S496" s="15"/>
      <c r="T496" s="15"/>
      <c r="U496" s="15"/>
      <c r="V496" s="15"/>
      <c r="W496" s="15"/>
      <c r="X496" s="15"/>
      <c r="Y496" s="15"/>
      <c r="Z496" s="15"/>
    </row>
    <row r="497">
      <c r="A497" s="16">
        <v>43850.0</v>
      </c>
      <c r="B497" s="18" t="s">
        <v>3631</v>
      </c>
      <c r="C497" s="20">
        <v>938.0</v>
      </c>
      <c r="D497" s="20" t="s">
        <v>1340</v>
      </c>
      <c r="E497" s="22">
        <v>7506000.0</v>
      </c>
      <c r="F497" s="25" t="str">
        <f t="shared" si="1"/>
        <v>CR</v>
      </c>
      <c r="G497" s="46">
        <v>6.25145653212E9</v>
      </c>
      <c r="H497" s="29" t="s">
        <v>3634</v>
      </c>
      <c r="I497" s="115">
        <v>44167.0</v>
      </c>
      <c r="J497" s="7"/>
      <c r="K497" s="15"/>
      <c r="L497" s="15"/>
      <c r="M497" s="15"/>
      <c r="N497" s="15"/>
      <c r="O497" s="15"/>
      <c r="P497" s="15"/>
      <c r="Q497" s="15"/>
      <c r="R497" s="15"/>
      <c r="S497" s="15"/>
      <c r="T497" s="15"/>
      <c r="U497" s="15"/>
      <c r="V497" s="15"/>
      <c r="W497" s="15"/>
      <c r="X497" s="15"/>
      <c r="Y497" s="15"/>
      <c r="Z497" s="15"/>
    </row>
    <row r="498">
      <c r="A498" s="16">
        <v>43850.0</v>
      </c>
      <c r="B498" s="18" t="s">
        <v>3637</v>
      </c>
      <c r="C498" s="20">
        <v>0.0</v>
      </c>
      <c r="D498" s="20" t="s">
        <v>637</v>
      </c>
      <c r="E498" s="22">
        <v>813000.0</v>
      </c>
      <c r="F498" s="25" t="str">
        <f t="shared" si="1"/>
        <v>CR</v>
      </c>
      <c r="G498" s="46">
        <v>6.25226953212E9</v>
      </c>
      <c r="H498" s="29" t="s">
        <v>3640</v>
      </c>
      <c r="I498" s="7"/>
      <c r="J498" s="7"/>
      <c r="K498" s="15"/>
      <c r="L498" s="15"/>
      <c r="M498" s="15"/>
      <c r="N498" s="15"/>
      <c r="O498" s="15"/>
      <c r="P498" s="15"/>
      <c r="Q498" s="15"/>
      <c r="R498" s="15"/>
      <c r="S498" s="15"/>
      <c r="T498" s="15"/>
      <c r="U498" s="15"/>
      <c r="V498" s="15"/>
      <c r="W498" s="15"/>
      <c r="X498" s="15"/>
      <c r="Y498" s="15"/>
      <c r="Z498" s="15"/>
    </row>
    <row r="499">
      <c r="A499" s="16">
        <v>43850.0</v>
      </c>
      <c r="B499" s="18" t="s">
        <v>3644</v>
      </c>
      <c r="C499" s="20">
        <v>0.0</v>
      </c>
      <c r="D499" s="20" t="s">
        <v>1227</v>
      </c>
      <c r="E499" s="22">
        <v>1356000.0</v>
      </c>
      <c r="F499" s="25" t="str">
        <f t="shared" si="1"/>
        <v>CR</v>
      </c>
      <c r="G499" s="46">
        <v>6.25362553212E9</v>
      </c>
      <c r="H499" s="29" t="s">
        <v>3646</v>
      </c>
      <c r="I499" s="7"/>
      <c r="J499" s="7"/>
      <c r="K499" s="15"/>
      <c r="L499" s="15"/>
      <c r="M499" s="15"/>
      <c r="N499" s="15"/>
      <c r="O499" s="15"/>
      <c r="P499" s="15"/>
      <c r="Q499" s="15"/>
      <c r="R499" s="15"/>
      <c r="S499" s="15"/>
      <c r="T499" s="15"/>
      <c r="U499" s="15"/>
      <c r="V499" s="15"/>
      <c r="W499" s="15"/>
      <c r="X499" s="15"/>
      <c r="Y499" s="15"/>
      <c r="Z499" s="15"/>
    </row>
    <row r="500">
      <c r="A500" s="16">
        <v>43851.0</v>
      </c>
      <c r="B500" s="18" t="s">
        <v>3649</v>
      </c>
      <c r="C500" s="20">
        <v>0.0</v>
      </c>
      <c r="D500" s="20" t="s">
        <v>159</v>
      </c>
      <c r="E500" s="22">
        <v>2270182.0</v>
      </c>
      <c r="F500" s="25" t="str">
        <f t="shared" si="1"/>
        <v>CR</v>
      </c>
      <c r="G500" s="46">
        <v>6.25589571412E9</v>
      </c>
      <c r="H500" s="29" t="s">
        <v>3653</v>
      </c>
      <c r="I500" s="7"/>
      <c r="J500" s="7"/>
      <c r="K500" s="15"/>
      <c r="L500" s="15"/>
      <c r="M500" s="15"/>
      <c r="N500" s="15"/>
      <c r="O500" s="15"/>
      <c r="P500" s="15"/>
      <c r="Q500" s="15"/>
      <c r="R500" s="15"/>
      <c r="S500" s="15"/>
      <c r="T500" s="15"/>
      <c r="U500" s="15"/>
      <c r="V500" s="15"/>
      <c r="W500" s="15"/>
      <c r="X500" s="15"/>
      <c r="Y500" s="15"/>
      <c r="Z500" s="15"/>
    </row>
    <row r="501">
      <c r="A501" s="16">
        <v>43851.0</v>
      </c>
      <c r="B501" s="18" t="s">
        <v>3656</v>
      </c>
      <c r="C501" s="20">
        <v>938.0</v>
      </c>
      <c r="D501" s="20" t="s">
        <v>2840</v>
      </c>
      <c r="E501" s="22">
        <v>4.8606E7</v>
      </c>
      <c r="F501" s="25" t="str">
        <f t="shared" si="1"/>
        <v>CR</v>
      </c>
      <c r="G501" s="46">
        <v>6.30450171412E9</v>
      </c>
      <c r="H501" s="29" t="s">
        <v>3660</v>
      </c>
      <c r="I501" s="7"/>
      <c r="J501" s="7"/>
      <c r="K501" s="15"/>
      <c r="L501" s="15"/>
      <c r="M501" s="15"/>
      <c r="N501" s="15"/>
      <c r="O501" s="15"/>
      <c r="P501" s="15"/>
      <c r="Q501" s="15"/>
      <c r="R501" s="15"/>
      <c r="S501" s="15"/>
      <c r="T501" s="15"/>
      <c r="U501" s="15"/>
      <c r="V501" s="15"/>
      <c r="W501" s="15"/>
      <c r="X501" s="15"/>
      <c r="Y501" s="15"/>
      <c r="Z501" s="15"/>
    </row>
    <row r="502">
      <c r="A502" s="16">
        <v>43851.0</v>
      </c>
      <c r="B502" s="18" t="s">
        <v>3664</v>
      </c>
      <c r="C502" s="20">
        <v>938.0</v>
      </c>
      <c r="D502" s="20" t="s">
        <v>2865</v>
      </c>
      <c r="E502" s="22">
        <v>2.088599934E7</v>
      </c>
      <c r="F502" s="25" t="str">
        <f t="shared" si="1"/>
        <v>CR</v>
      </c>
      <c r="G502" s="46">
        <v>6.32538771346E9</v>
      </c>
      <c r="H502" s="29" t="s">
        <v>3667</v>
      </c>
      <c r="I502" s="7"/>
      <c r="J502" s="7"/>
      <c r="K502" s="15"/>
      <c r="L502" s="15"/>
      <c r="M502" s="15"/>
      <c r="N502" s="15"/>
      <c r="O502" s="15"/>
      <c r="P502" s="15"/>
      <c r="Q502" s="15"/>
      <c r="R502" s="15"/>
      <c r="S502" s="15"/>
      <c r="T502" s="15"/>
      <c r="U502" s="15"/>
      <c r="V502" s="15"/>
      <c r="W502" s="15"/>
      <c r="X502" s="15"/>
      <c r="Y502" s="15"/>
      <c r="Z502" s="15"/>
    </row>
    <row r="503">
      <c r="A503" s="16">
        <v>43851.0</v>
      </c>
      <c r="B503" s="18" t="s">
        <v>3671</v>
      </c>
      <c r="C503" s="20">
        <v>938.0</v>
      </c>
      <c r="D503" s="20" t="s">
        <v>3673</v>
      </c>
      <c r="E503" s="22">
        <v>2.7417162E7</v>
      </c>
      <c r="F503" s="25" t="str">
        <f t="shared" si="1"/>
        <v>CR</v>
      </c>
      <c r="G503" s="46">
        <v>6.35280487546E9</v>
      </c>
      <c r="H503" s="29" t="s">
        <v>3677</v>
      </c>
      <c r="I503" s="7"/>
      <c r="J503" s="7"/>
      <c r="K503" s="15"/>
      <c r="L503" s="15"/>
      <c r="M503" s="15"/>
      <c r="N503" s="15"/>
      <c r="O503" s="15"/>
      <c r="P503" s="15"/>
      <c r="Q503" s="15"/>
      <c r="R503" s="15"/>
      <c r="S503" s="15"/>
      <c r="T503" s="15"/>
      <c r="U503" s="15"/>
      <c r="V503" s="15"/>
      <c r="W503" s="15"/>
      <c r="X503" s="15"/>
      <c r="Y503" s="15"/>
      <c r="Z503" s="15"/>
    </row>
    <row r="504">
      <c r="A504" s="16">
        <v>43851.0</v>
      </c>
      <c r="B504" s="18" t="s">
        <v>2995</v>
      </c>
      <c r="C504" s="20">
        <v>938.0</v>
      </c>
      <c r="D504" s="20" t="s">
        <v>3680</v>
      </c>
      <c r="E504" s="22">
        <v>1102500.0</v>
      </c>
      <c r="F504" s="25" t="str">
        <f t="shared" si="1"/>
        <v>CR</v>
      </c>
      <c r="G504" s="46">
        <v>6.35390737546E9</v>
      </c>
      <c r="H504" s="29" t="s">
        <v>3684</v>
      </c>
      <c r="I504" s="7"/>
      <c r="J504" s="7"/>
      <c r="K504" s="15"/>
      <c r="L504" s="15"/>
      <c r="M504" s="15"/>
      <c r="N504" s="15"/>
      <c r="O504" s="15"/>
      <c r="P504" s="15"/>
      <c r="Q504" s="15"/>
      <c r="R504" s="15"/>
      <c r="S504" s="15"/>
      <c r="T504" s="15"/>
      <c r="U504" s="15"/>
      <c r="V504" s="15"/>
      <c r="W504" s="15"/>
      <c r="X504" s="15"/>
      <c r="Y504" s="15"/>
      <c r="Z504" s="15"/>
    </row>
    <row r="505">
      <c r="A505" s="16">
        <v>43851.0</v>
      </c>
      <c r="B505" s="18" t="s">
        <v>3685</v>
      </c>
      <c r="C505" s="20">
        <v>0.0</v>
      </c>
      <c r="D505" s="20" t="s">
        <v>1358</v>
      </c>
      <c r="E505" s="22">
        <v>987818.0</v>
      </c>
      <c r="F505" s="25" t="str">
        <f t="shared" si="1"/>
        <v>CR</v>
      </c>
      <c r="G505" s="46">
        <v>6.35489519346E9</v>
      </c>
      <c r="H505" s="29" t="s">
        <v>3689</v>
      </c>
      <c r="I505" s="7"/>
      <c r="J505" s="7"/>
      <c r="K505" s="15"/>
      <c r="L505" s="15"/>
      <c r="M505" s="15"/>
      <c r="N505" s="15"/>
      <c r="O505" s="15"/>
      <c r="P505" s="15"/>
      <c r="Q505" s="15"/>
      <c r="R505" s="15"/>
      <c r="S505" s="15"/>
      <c r="T505" s="15"/>
      <c r="U505" s="15"/>
      <c r="V505" s="15"/>
      <c r="W505" s="15"/>
      <c r="X505" s="15"/>
      <c r="Y505" s="15"/>
      <c r="Z505" s="15"/>
    </row>
    <row r="506">
      <c r="A506" s="16">
        <v>43851.0</v>
      </c>
      <c r="B506" s="18" t="s">
        <v>3693</v>
      </c>
      <c r="C506" s="20">
        <v>0.0</v>
      </c>
      <c r="D506" s="20" t="s">
        <v>1433</v>
      </c>
      <c r="E506" s="22">
        <v>1080000.0</v>
      </c>
      <c r="F506" s="25" t="str">
        <f t="shared" si="1"/>
        <v>CR</v>
      </c>
      <c r="G506" s="46">
        <v>6.35597519346E9</v>
      </c>
      <c r="H506" s="29" t="s">
        <v>3696</v>
      </c>
      <c r="I506" s="7"/>
      <c r="J506" s="7"/>
      <c r="K506" s="15"/>
      <c r="L506" s="15"/>
      <c r="M506" s="15"/>
      <c r="N506" s="15"/>
      <c r="O506" s="15"/>
      <c r="P506" s="15"/>
      <c r="Q506" s="15"/>
      <c r="R506" s="15"/>
      <c r="S506" s="15"/>
      <c r="T506" s="15"/>
      <c r="U506" s="15"/>
      <c r="V506" s="15"/>
      <c r="W506" s="15"/>
      <c r="X506" s="15"/>
      <c r="Y506" s="15"/>
      <c r="Z506" s="15"/>
    </row>
    <row r="507">
      <c r="A507" s="16">
        <v>43851.0</v>
      </c>
      <c r="B507" s="18" t="s">
        <v>30</v>
      </c>
      <c r="C507" s="20">
        <v>7830.0</v>
      </c>
      <c r="D507" s="20" t="s">
        <v>2432</v>
      </c>
      <c r="E507" s="22">
        <v>1.32605E7</v>
      </c>
      <c r="F507" s="25" t="str">
        <f t="shared" si="1"/>
        <v>CR</v>
      </c>
      <c r="G507" s="46">
        <v>6.36923569346E9</v>
      </c>
      <c r="H507" s="29" t="s">
        <v>3704</v>
      </c>
      <c r="I507" s="7"/>
      <c r="J507" s="7"/>
      <c r="K507" s="15"/>
      <c r="L507" s="15"/>
      <c r="M507" s="15"/>
      <c r="N507" s="15"/>
      <c r="O507" s="15"/>
      <c r="P507" s="15"/>
      <c r="Q507" s="15"/>
      <c r="R507" s="15"/>
      <c r="S507" s="15"/>
      <c r="T507" s="15"/>
      <c r="U507" s="15"/>
      <c r="V507" s="15"/>
      <c r="W507" s="15"/>
      <c r="X507" s="15"/>
      <c r="Y507" s="15"/>
      <c r="Z507" s="15"/>
    </row>
    <row r="508">
      <c r="A508" s="16">
        <v>43851.0</v>
      </c>
      <c r="B508" s="18" t="s">
        <v>3707</v>
      </c>
      <c r="C508" s="20">
        <v>8165.0</v>
      </c>
      <c r="D508" s="20" t="s">
        <v>184</v>
      </c>
      <c r="E508" s="22">
        <v>1656000.0</v>
      </c>
      <c r="F508" s="25" t="str">
        <f t="shared" si="1"/>
        <v>CR</v>
      </c>
      <c r="G508" s="46">
        <v>6.37089169346E9</v>
      </c>
      <c r="H508" s="29" t="s">
        <v>3713</v>
      </c>
      <c r="I508" s="7"/>
      <c r="J508" s="7"/>
      <c r="K508" s="15"/>
      <c r="L508" s="15"/>
      <c r="M508" s="15"/>
      <c r="N508" s="15"/>
      <c r="O508" s="15"/>
      <c r="P508" s="15"/>
      <c r="Q508" s="15"/>
      <c r="R508" s="15"/>
      <c r="S508" s="15"/>
      <c r="T508" s="15"/>
      <c r="U508" s="15"/>
      <c r="V508" s="15"/>
      <c r="W508" s="15"/>
      <c r="X508" s="15"/>
      <c r="Y508" s="15"/>
      <c r="Z508" s="15"/>
    </row>
    <row r="509">
      <c r="A509" s="16">
        <v>43851.0</v>
      </c>
      <c r="B509" s="18" t="s">
        <v>3715</v>
      </c>
      <c r="C509" s="20">
        <v>8165.0</v>
      </c>
      <c r="D509" s="20" t="s">
        <v>3633</v>
      </c>
      <c r="E509" s="22">
        <v>9726000.0</v>
      </c>
      <c r="F509" s="25" t="str">
        <f t="shared" si="1"/>
        <v>CR</v>
      </c>
      <c r="G509" s="46">
        <v>6.38061769346E9</v>
      </c>
      <c r="H509" s="29" t="s">
        <v>3717</v>
      </c>
      <c r="I509" s="7"/>
      <c r="J509" s="7"/>
      <c r="K509" s="15"/>
      <c r="L509" s="15"/>
      <c r="M509" s="15"/>
      <c r="N509" s="15"/>
      <c r="O509" s="15"/>
      <c r="P509" s="15"/>
      <c r="Q509" s="15"/>
      <c r="R509" s="15"/>
      <c r="S509" s="15"/>
      <c r="T509" s="15"/>
      <c r="U509" s="15"/>
      <c r="V509" s="15"/>
      <c r="W509" s="15"/>
      <c r="X509" s="15"/>
      <c r="Y509" s="15"/>
      <c r="Z509" s="15"/>
    </row>
    <row r="510">
      <c r="A510" s="16">
        <v>43851.0</v>
      </c>
      <c r="B510" s="18" t="s">
        <v>3719</v>
      </c>
      <c r="C510" s="20">
        <v>938.0</v>
      </c>
      <c r="D510" s="20" t="s">
        <v>907</v>
      </c>
      <c r="E510" s="22">
        <v>3856000.0</v>
      </c>
      <c r="F510" s="25" t="str">
        <f t="shared" si="1"/>
        <v>CR</v>
      </c>
      <c r="G510" s="46">
        <v>6.38447369346E9</v>
      </c>
      <c r="H510" s="29" t="s">
        <v>3721</v>
      </c>
      <c r="I510" s="7"/>
      <c r="J510" s="7"/>
      <c r="K510" s="15"/>
      <c r="L510" s="15"/>
      <c r="M510" s="15"/>
      <c r="N510" s="15"/>
      <c r="O510" s="15"/>
      <c r="P510" s="15"/>
      <c r="Q510" s="15"/>
      <c r="R510" s="15"/>
      <c r="S510" s="15"/>
      <c r="T510" s="15"/>
      <c r="U510" s="15"/>
      <c r="V510" s="15"/>
      <c r="W510" s="15"/>
      <c r="X510" s="15"/>
      <c r="Y510" s="15"/>
      <c r="Z510" s="15"/>
    </row>
    <row r="511">
      <c r="A511" s="16">
        <v>43851.0</v>
      </c>
      <c r="B511" s="18" t="s">
        <v>3723</v>
      </c>
      <c r="C511" s="20">
        <v>9.0</v>
      </c>
      <c r="D511" s="20" t="s">
        <v>1426</v>
      </c>
      <c r="E511" s="22">
        <v>3240000.0</v>
      </c>
      <c r="F511" s="25" t="str">
        <f t="shared" si="1"/>
        <v>CR</v>
      </c>
      <c r="G511" s="46">
        <v>6.38771369346E9</v>
      </c>
      <c r="H511" s="29" t="s">
        <v>3725</v>
      </c>
      <c r="I511" s="7"/>
      <c r="J511" s="7"/>
      <c r="K511" s="15"/>
      <c r="L511" s="15"/>
      <c r="M511" s="15"/>
      <c r="N511" s="15"/>
      <c r="O511" s="15"/>
      <c r="P511" s="15"/>
      <c r="Q511" s="15"/>
      <c r="R511" s="15"/>
      <c r="S511" s="15"/>
      <c r="T511" s="15"/>
      <c r="U511" s="15"/>
      <c r="V511" s="15"/>
      <c r="W511" s="15"/>
      <c r="X511" s="15"/>
      <c r="Y511" s="15"/>
      <c r="Z511" s="15"/>
    </row>
    <row r="512">
      <c r="A512" s="16">
        <v>43851.0</v>
      </c>
      <c r="B512" s="18" t="s">
        <v>3727</v>
      </c>
      <c r="C512" s="20">
        <v>0.0</v>
      </c>
      <c r="D512" s="20" t="s">
        <v>23</v>
      </c>
      <c r="E512" s="22">
        <v>1106000.0</v>
      </c>
      <c r="F512" s="25" t="str">
        <f t="shared" si="1"/>
        <v>CR</v>
      </c>
      <c r="G512" s="46">
        <v>6.38881969346E9</v>
      </c>
      <c r="H512" s="29" t="s">
        <v>3729</v>
      </c>
      <c r="I512" s="7"/>
      <c r="J512" s="7"/>
      <c r="K512" s="15"/>
      <c r="L512" s="15"/>
      <c r="M512" s="15"/>
      <c r="N512" s="15"/>
      <c r="O512" s="15"/>
      <c r="P512" s="15"/>
      <c r="Q512" s="15"/>
      <c r="R512" s="15"/>
      <c r="S512" s="15"/>
      <c r="T512" s="15"/>
      <c r="U512" s="15"/>
      <c r="V512" s="15"/>
      <c r="W512" s="15"/>
      <c r="X512" s="15"/>
      <c r="Y512" s="15"/>
      <c r="Z512" s="15"/>
    </row>
    <row r="513">
      <c r="A513" s="16">
        <v>43851.0</v>
      </c>
      <c r="B513" s="18" t="s">
        <v>3731</v>
      </c>
      <c r="C513" s="20">
        <v>0.0</v>
      </c>
      <c r="D513" s="20" t="s">
        <v>3160</v>
      </c>
      <c r="E513" s="22">
        <v>1.2656E7</v>
      </c>
      <c r="F513" s="25" t="str">
        <f t="shared" si="1"/>
        <v>CR</v>
      </c>
      <c r="G513" s="46">
        <v>6.40147569346E9</v>
      </c>
      <c r="H513" s="29" t="s">
        <v>3733</v>
      </c>
      <c r="I513" s="7"/>
      <c r="J513" s="7"/>
      <c r="K513" s="15"/>
      <c r="L513" s="15"/>
      <c r="M513" s="15"/>
      <c r="N513" s="15"/>
      <c r="O513" s="15"/>
      <c r="P513" s="15"/>
      <c r="Q513" s="15"/>
      <c r="R513" s="15"/>
      <c r="S513" s="15"/>
      <c r="T513" s="15"/>
      <c r="U513" s="15"/>
      <c r="V513" s="15"/>
      <c r="W513" s="15"/>
      <c r="X513" s="15"/>
      <c r="Y513" s="15"/>
      <c r="Z513" s="15"/>
    </row>
    <row r="514">
      <c r="A514" s="16">
        <v>43851.0</v>
      </c>
      <c r="B514" s="18" t="s">
        <v>3735</v>
      </c>
      <c r="C514" s="20">
        <v>0.0</v>
      </c>
      <c r="D514" s="20" t="s">
        <v>23</v>
      </c>
      <c r="E514" s="22">
        <v>1106000.0</v>
      </c>
      <c r="F514" s="25" t="str">
        <f t="shared" si="1"/>
        <v>CR</v>
      </c>
      <c r="G514" s="46">
        <v>6.40258169346E9</v>
      </c>
      <c r="H514" s="29" t="s">
        <v>3736</v>
      </c>
      <c r="I514" s="7"/>
      <c r="J514" s="7"/>
      <c r="K514" s="15"/>
      <c r="L514" s="15"/>
      <c r="M514" s="15"/>
      <c r="N514" s="15"/>
      <c r="O514" s="15"/>
      <c r="P514" s="15"/>
      <c r="Q514" s="15"/>
      <c r="R514" s="15"/>
      <c r="S514" s="15"/>
      <c r="T514" s="15"/>
      <c r="U514" s="15"/>
      <c r="V514" s="15"/>
      <c r="W514" s="15"/>
      <c r="X514" s="15"/>
      <c r="Y514" s="15"/>
      <c r="Z514" s="15"/>
    </row>
    <row r="515">
      <c r="A515" s="16">
        <v>43851.0</v>
      </c>
      <c r="B515" s="18" t="s">
        <v>3737</v>
      </c>
      <c r="C515" s="20">
        <v>938.0</v>
      </c>
      <c r="D515" s="20" t="s">
        <v>2477</v>
      </c>
      <c r="E515" s="22">
        <v>1250000.0</v>
      </c>
      <c r="F515" s="25" t="str">
        <f t="shared" si="1"/>
        <v>CR</v>
      </c>
      <c r="G515" s="46">
        <v>6.40383169346E9</v>
      </c>
      <c r="H515" s="29" t="s">
        <v>3739</v>
      </c>
      <c r="I515" s="50" t="s">
        <v>2376</v>
      </c>
      <c r="J515" s="7"/>
      <c r="K515" s="15"/>
      <c r="L515" s="15"/>
      <c r="M515" s="15"/>
      <c r="N515" s="15"/>
      <c r="O515" s="15"/>
      <c r="P515" s="15"/>
      <c r="Q515" s="15"/>
      <c r="R515" s="15"/>
      <c r="S515" s="15"/>
      <c r="T515" s="15"/>
      <c r="U515" s="15"/>
      <c r="V515" s="15"/>
      <c r="W515" s="15"/>
      <c r="X515" s="15"/>
      <c r="Y515" s="15"/>
      <c r="Z515" s="15"/>
    </row>
    <row r="516">
      <c r="A516" s="16">
        <v>43851.0</v>
      </c>
      <c r="B516" s="18" t="s">
        <v>3740</v>
      </c>
      <c r="C516" s="20">
        <v>0.0</v>
      </c>
      <c r="D516" s="20" t="s">
        <v>202</v>
      </c>
      <c r="E516" s="22">
        <v>6486000.0</v>
      </c>
      <c r="F516" s="25" t="str">
        <f t="shared" si="1"/>
        <v>CR</v>
      </c>
      <c r="G516" s="46">
        <v>6.41031769346E9</v>
      </c>
      <c r="H516" s="29" t="s">
        <v>3742</v>
      </c>
      <c r="I516" s="7"/>
      <c r="J516" s="7"/>
      <c r="K516" s="15"/>
      <c r="L516" s="15"/>
      <c r="M516" s="15"/>
      <c r="N516" s="15"/>
      <c r="O516" s="15"/>
      <c r="P516" s="15"/>
      <c r="Q516" s="15"/>
      <c r="R516" s="15"/>
      <c r="S516" s="15"/>
      <c r="T516" s="15"/>
      <c r="U516" s="15"/>
      <c r="V516" s="15"/>
      <c r="W516" s="15"/>
      <c r="X516" s="15"/>
      <c r="Y516" s="15"/>
      <c r="Z516" s="15"/>
    </row>
    <row r="517">
      <c r="A517" s="16">
        <v>43851.0</v>
      </c>
      <c r="B517" s="18" t="s">
        <v>3744</v>
      </c>
      <c r="C517" s="20">
        <v>0.0</v>
      </c>
      <c r="D517" s="20" t="s">
        <v>78</v>
      </c>
      <c r="E517" s="22">
        <v>4956000.0</v>
      </c>
      <c r="F517" s="25" t="str">
        <f t="shared" si="1"/>
        <v>CR</v>
      </c>
      <c r="G517" s="46">
        <v>6.41527369346E9</v>
      </c>
      <c r="H517" s="29" t="s">
        <v>3746</v>
      </c>
      <c r="I517" s="7"/>
      <c r="J517" s="7"/>
      <c r="K517" s="15"/>
      <c r="L517" s="15"/>
      <c r="M517" s="15"/>
      <c r="N517" s="15"/>
      <c r="O517" s="15"/>
      <c r="P517" s="15"/>
      <c r="Q517" s="15"/>
      <c r="R517" s="15"/>
      <c r="S517" s="15"/>
      <c r="T517" s="15"/>
      <c r="U517" s="15"/>
      <c r="V517" s="15"/>
      <c r="W517" s="15"/>
      <c r="X517" s="15"/>
      <c r="Y517" s="15"/>
      <c r="Z517" s="15"/>
    </row>
    <row r="518">
      <c r="A518" s="16">
        <v>43851.0</v>
      </c>
      <c r="B518" s="18" t="s">
        <v>3748</v>
      </c>
      <c r="C518" s="20">
        <v>938.0</v>
      </c>
      <c r="D518" s="20" t="s">
        <v>2110</v>
      </c>
      <c r="E518" s="22">
        <v>3.7806E7</v>
      </c>
      <c r="F518" s="25" t="str">
        <f t="shared" si="1"/>
        <v>CR</v>
      </c>
      <c r="G518" s="46">
        <v>6.45307969346E9</v>
      </c>
      <c r="H518" s="29" t="s">
        <v>3750</v>
      </c>
      <c r="I518" s="7"/>
      <c r="J518" s="7"/>
      <c r="K518" s="15"/>
      <c r="L518" s="15"/>
      <c r="M518" s="15"/>
      <c r="N518" s="15"/>
      <c r="O518" s="15"/>
      <c r="P518" s="15"/>
      <c r="Q518" s="15"/>
      <c r="R518" s="15"/>
      <c r="S518" s="15"/>
      <c r="T518" s="15"/>
      <c r="U518" s="15"/>
      <c r="V518" s="15"/>
      <c r="W518" s="15"/>
      <c r="X518" s="15"/>
      <c r="Y518" s="15"/>
      <c r="Z518" s="15"/>
    </row>
    <row r="519">
      <c r="A519" s="16">
        <v>43851.0</v>
      </c>
      <c r="B519" s="18" t="s">
        <v>3752</v>
      </c>
      <c r="C519" s="20">
        <v>0.0</v>
      </c>
      <c r="D519" s="20" t="s">
        <v>3754</v>
      </c>
      <c r="E519" s="22">
        <v>9829032.0</v>
      </c>
      <c r="F519" s="25" t="str">
        <f t="shared" si="1"/>
        <v>CR</v>
      </c>
      <c r="G519" s="46">
        <v>6.46290872546E9</v>
      </c>
      <c r="H519" s="29" t="s">
        <v>3755</v>
      </c>
      <c r="I519" s="7"/>
      <c r="J519" s="7"/>
      <c r="K519" s="15"/>
      <c r="L519" s="15"/>
      <c r="M519" s="15"/>
      <c r="N519" s="15"/>
      <c r="O519" s="15"/>
      <c r="P519" s="15"/>
      <c r="Q519" s="15"/>
      <c r="R519" s="15"/>
      <c r="S519" s="15"/>
      <c r="T519" s="15"/>
      <c r="U519" s="15"/>
      <c r="V519" s="15"/>
      <c r="W519" s="15"/>
      <c r="X519" s="15"/>
      <c r="Y519" s="15"/>
      <c r="Z519" s="15"/>
    </row>
    <row r="520">
      <c r="A520" s="16">
        <v>43852.0</v>
      </c>
      <c r="B520" s="18" t="s">
        <v>3758</v>
      </c>
      <c r="C520" s="20">
        <v>938.0</v>
      </c>
      <c r="D520" s="20" t="s">
        <v>2701</v>
      </c>
      <c r="E520" s="22">
        <v>1.7181817E7</v>
      </c>
      <c r="F520" s="25" t="str">
        <f t="shared" si="1"/>
        <v>CR</v>
      </c>
      <c r="G520" s="46">
        <v>6.48009054246E9</v>
      </c>
      <c r="H520" s="29" t="s">
        <v>3760</v>
      </c>
      <c r="I520" s="7"/>
      <c r="J520" s="7"/>
      <c r="K520" s="15"/>
      <c r="L520" s="15"/>
      <c r="M520" s="15"/>
      <c r="N520" s="15"/>
      <c r="O520" s="15"/>
      <c r="P520" s="15"/>
      <c r="Q520" s="15"/>
      <c r="R520" s="15"/>
      <c r="S520" s="15"/>
      <c r="T520" s="15"/>
      <c r="U520" s="15"/>
      <c r="V520" s="15"/>
      <c r="W520" s="15"/>
      <c r="X520" s="15"/>
      <c r="Y520" s="15"/>
      <c r="Z520" s="15"/>
    </row>
    <row r="521">
      <c r="A521" s="16">
        <v>43852.0</v>
      </c>
      <c r="B521" s="18" t="s">
        <v>3762</v>
      </c>
      <c r="C521" s="20">
        <v>252.0</v>
      </c>
      <c r="D521" s="20" t="s">
        <v>2656</v>
      </c>
      <c r="E521" s="22">
        <v>1.6506E7</v>
      </c>
      <c r="F521" s="25" t="str">
        <f t="shared" si="1"/>
        <v>CR</v>
      </c>
      <c r="G521" s="46">
        <v>6.49659654246E9</v>
      </c>
      <c r="H521" s="29" t="s">
        <v>3764</v>
      </c>
      <c r="I521" s="7"/>
      <c r="J521" s="7"/>
      <c r="K521" s="15"/>
      <c r="L521" s="15"/>
      <c r="M521" s="15"/>
      <c r="N521" s="15"/>
      <c r="O521" s="15"/>
      <c r="P521" s="15"/>
      <c r="Q521" s="15"/>
      <c r="R521" s="15"/>
      <c r="S521" s="15"/>
      <c r="T521" s="15"/>
      <c r="U521" s="15"/>
      <c r="V521" s="15"/>
      <c r="W521" s="15"/>
      <c r="X521" s="15"/>
      <c r="Y521" s="15"/>
      <c r="Z521" s="15"/>
    </row>
    <row r="522">
      <c r="A522" s="16">
        <v>43852.0</v>
      </c>
      <c r="B522" s="18" t="s">
        <v>509</v>
      </c>
      <c r="C522" s="20">
        <v>998.0</v>
      </c>
      <c r="D522" s="20" t="s">
        <v>110</v>
      </c>
      <c r="E522" s="22">
        <v>2206000.0</v>
      </c>
      <c r="F522" s="25" t="str">
        <f t="shared" si="1"/>
        <v>CR</v>
      </c>
      <c r="G522" s="46">
        <v>6.49880254246E9</v>
      </c>
      <c r="H522" s="29" t="s">
        <v>3767</v>
      </c>
      <c r="I522" s="7"/>
      <c r="J522" s="7"/>
      <c r="K522" s="15"/>
      <c r="L522" s="15"/>
      <c r="M522" s="15"/>
      <c r="N522" s="15"/>
      <c r="O522" s="15"/>
      <c r="P522" s="15"/>
      <c r="Q522" s="15"/>
      <c r="R522" s="15"/>
      <c r="S522" s="15"/>
      <c r="T522" s="15"/>
      <c r="U522" s="15"/>
      <c r="V522" s="15"/>
      <c r="W522" s="15"/>
      <c r="X522" s="15"/>
      <c r="Y522" s="15"/>
      <c r="Z522" s="15"/>
    </row>
    <row r="523">
      <c r="A523" s="52">
        <v>43852.0</v>
      </c>
      <c r="B523" s="53" t="s">
        <v>3769</v>
      </c>
      <c r="C523" s="54">
        <v>0.0</v>
      </c>
      <c r="D523" s="54" t="s">
        <v>500</v>
      </c>
      <c r="E523" s="55">
        <v>1626000.0</v>
      </c>
      <c r="F523" s="56" t="str">
        <f t="shared" si="1"/>
        <v>CR</v>
      </c>
      <c r="G523" s="71">
        <v>6.50042854246E9</v>
      </c>
      <c r="H523" s="58" t="s">
        <v>3770</v>
      </c>
      <c r="I523" s="7"/>
      <c r="J523" s="7"/>
      <c r="K523" s="15"/>
      <c r="L523" s="15"/>
      <c r="M523" s="15"/>
      <c r="N523" s="15"/>
      <c r="O523" s="15"/>
      <c r="P523" s="15"/>
      <c r="Q523" s="15"/>
      <c r="R523" s="15"/>
      <c r="S523" s="15"/>
      <c r="T523" s="15"/>
      <c r="U523" s="15"/>
      <c r="V523" s="15"/>
      <c r="W523" s="15"/>
      <c r="X523" s="15"/>
      <c r="Y523" s="15"/>
      <c r="Z523" s="15"/>
    </row>
    <row r="524">
      <c r="A524" s="16">
        <v>43852.0</v>
      </c>
      <c r="B524" s="18" t="s">
        <v>3772</v>
      </c>
      <c r="C524" s="20">
        <v>938.0</v>
      </c>
      <c r="D524" s="20" t="s">
        <v>3022</v>
      </c>
      <c r="E524" s="22">
        <v>7.4614682E7</v>
      </c>
      <c r="F524" s="25" t="str">
        <f t="shared" si="1"/>
        <v>CR</v>
      </c>
      <c r="G524" s="46">
        <v>6.57504322446E9</v>
      </c>
      <c r="H524" s="29" t="s">
        <v>3773</v>
      </c>
      <c r="I524" s="116" t="s">
        <v>2376</v>
      </c>
      <c r="J524" s="7"/>
      <c r="K524" s="15"/>
      <c r="L524" s="15"/>
      <c r="M524" s="15"/>
      <c r="N524" s="15"/>
      <c r="O524" s="15"/>
      <c r="P524" s="15"/>
      <c r="Q524" s="15"/>
      <c r="R524" s="15"/>
      <c r="S524" s="15"/>
      <c r="T524" s="15"/>
      <c r="U524" s="15"/>
      <c r="V524" s="15"/>
      <c r="W524" s="15"/>
      <c r="X524" s="15"/>
      <c r="Y524" s="15"/>
      <c r="Z524" s="15"/>
    </row>
    <row r="525">
      <c r="A525" s="16">
        <v>43852.0</v>
      </c>
      <c r="B525" s="18" t="s">
        <v>2591</v>
      </c>
      <c r="C525" s="20">
        <v>9.0</v>
      </c>
      <c r="D525" s="20" t="s">
        <v>184</v>
      </c>
      <c r="E525" s="22">
        <v>1656000.0</v>
      </c>
      <c r="F525" s="25" t="str">
        <f t="shared" si="1"/>
        <v>CR</v>
      </c>
      <c r="G525" s="46">
        <v>6.57669922446E9</v>
      </c>
      <c r="H525" s="29" t="s">
        <v>3776</v>
      </c>
      <c r="I525" s="7"/>
      <c r="J525" s="7"/>
      <c r="K525" s="15"/>
      <c r="L525" s="15"/>
      <c r="M525" s="15"/>
      <c r="N525" s="15"/>
      <c r="O525" s="15"/>
      <c r="P525" s="15"/>
      <c r="Q525" s="15"/>
      <c r="R525" s="15"/>
      <c r="S525" s="15"/>
      <c r="T525" s="15"/>
      <c r="U525" s="15"/>
      <c r="V525" s="15"/>
      <c r="W525" s="15"/>
      <c r="X525" s="15"/>
      <c r="Y525" s="15"/>
      <c r="Z525" s="15"/>
    </row>
    <row r="526">
      <c r="A526" s="16">
        <v>43852.0</v>
      </c>
      <c r="B526" s="18" t="s">
        <v>3778</v>
      </c>
      <c r="C526" s="20">
        <v>8165.0</v>
      </c>
      <c r="D526" s="20" t="s">
        <v>3779</v>
      </c>
      <c r="E526" s="22">
        <v>964065.0</v>
      </c>
      <c r="F526" s="25" t="str">
        <f t="shared" si="1"/>
        <v>CR</v>
      </c>
      <c r="G526" s="46">
        <v>6.57766328946E9</v>
      </c>
      <c r="H526" s="29" t="s">
        <v>3781</v>
      </c>
      <c r="I526" s="7"/>
      <c r="J526" s="7"/>
      <c r="K526" s="15"/>
      <c r="L526" s="15"/>
      <c r="M526" s="15"/>
      <c r="N526" s="15"/>
      <c r="O526" s="15"/>
      <c r="P526" s="15"/>
      <c r="Q526" s="15"/>
      <c r="R526" s="15"/>
      <c r="S526" s="15"/>
      <c r="T526" s="15"/>
      <c r="U526" s="15"/>
      <c r="V526" s="15"/>
      <c r="W526" s="15"/>
      <c r="X526" s="15"/>
      <c r="Y526" s="15"/>
      <c r="Z526" s="15"/>
    </row>
    <row r="527">
      <c r="A527" s="16">
        <v>43852.0</v>
      </c>
      <c r="B527" s="18" t="s">
        <v>3782</v>
      </c>
      <c r="C527" s="20">
        <v>8165.0</v>
      </c>
      <c r="D527" s="20" t="s">
        <v>3779</v>
      </c>
      <c r="E527" s="22">
        <v>964065.0</v>
      </c>
      <c r="F527" s="25" t="str">
        <f t="shared" si="1"/>
        <v>CR</v>
      </c>
      <c r="G527" s="46">
        <v>6.57862735446E9</v>
      </c>
      <c r="H527" s="29" t="s">
        <v>3784</v>
      </c>
      <c r="I527" s="7"/>
      <c r="J527" s="7"/>
      <c r="K527" s="15"/>
      <c r="L527" s="15"/>
      <c r="M527" s="15"/>
      <c r="N527" s="15"/>
      <c r="O527" s="15"/>
      <c r="P527" s="15"/>
      <c r="Q527" s="15"/>
      <c r="R527" s="15"/>
      <c r="S527" s="15"/>
      <c r="T527" s="15"/>
      <c r="U527" s="15"/>
      <c r="V527" s="15"/>
      <c r="W527" s="15"/>
      <c r="X527" s="15"/>
      <c r="Y527" s="15"/>
      <c r="Z527" s="15"/>
    </row>
    <row r="528">
      <c r="A528" s="16">
        <v>43852.0</v>
      </c>
      <c r="B528" s="18" t="s">
        <v>3786</v>
      </c>
      <c r="C528" s="20">
        <v>938.0</v>
      </c>
      <c r="D528" s="20" t="s">
        <v>3788</v>
      </c>
      <c r="E528" s="22">
        <v>1.13485E7</v>
      </c>
      <c r="F528" s="25" t="str">
        <f t="shared" si="1"/>
        <v>CR</v>
      </c>
      <c r="G528" s="46">
        <v>6.58997585446E9</v>
      </c>
      <c r="H528" s="29" t="s">
        <v>3789</v>
      </c>
      <c r="I528" s="59">
        <v>43953.0</v>
      </c>
      <c r="J528" s="59">
        <v>44167.0</v>
      </c>
      <c r="K528" s="15"/>
      <c r="L528" s="15"/>
      <c r="M528" s="15"/>
      <c r="N528" s="15"/>
      <c r="O528" s="15"/>
      <c r="P528" s="15"/>
      <c r="Q528" s="15"/>
      <c r="R528" s="15"/>
      <c r="S528" s="15"/>
      <c r="T528" s="15"/>
      <c r="U528" s="15"/>
      <c r="V528" s="15"/>
      <c r="W528" s="15"/>
      <c r="X528" s="15"/>
      <c r="Y528" s="15"/>
      <c r="Z528" s="15"/>
    </row>
    <row r="529">
      <c r="A529" s="16">
        <v>43852.0</v>
      </c>
      <c r="B529" s="36" t="s">
        <v>3791</v>
      </c>
      <c r="C529" s="37">
        <v>0.0</v>
      </c>
      <c r="D529" s="38" t="s">
        <v>3793</v>
      </c>
      <c r="E529" s="39">
        <v>5.0E7</v>
      </c>
      <c r="F529" s="40" t="str">
        <f t="shared" si="1"/>
        <v>DB</v>
      </c>
      <c r="G529" s="41">
        <v>6.53997585446E9</v>
      </c>
      <c r="H529" s="65" t="s">
        <v>154</v>
      </c>
      <c r="I529" s="7"/>
      <c r="J529" s="7"/>
      <c r="K529" s="35"/>
      <c r="L529" s="35"/>
      <c r="M529" s="15"/>
      <c r="N529" s="15"/>
      <c r="O529" s="15"/>
      <c r="P529" s="15"/>
      <c r="Q529" s="15"/>
      <c r="R529" s="15"/>
      <c r="S529" s="15"/>
      <c r="T529" s="15"/>
      <c r="U529" s="15"/>
      <c r="V529" s="15"/>
      <c r="W529" s="15"/>
      <c r="X529" s="15"/>
      <c r="Y529" s="15"/>
      <c r="Z529" s="15"/>
    </row>
    <row r="530">
      <c r="A530" s="52">
        <v>43852.0</v>
      </c>
      <c r="B530" s="53" t="s">
        <v>30</v>
      </c>
      <c r="C530" s="54">
        <v>145.0</v>
      </c>
      <c r="D530" s="54" t="s">
        <v>3797</v>
      </c>
      <c r="E530" s="55">
        <v>1.026E7</v>
      </c>
      <c r="F530" s="56" t="str">
        <f t="shared" si="1"/>
        <v>CR</v>
      </c>
      <c r="G530" s="71">
        <v>6.55023585446E9</v>
      </c>
      <c r="H530" s="58" t="s">
        <v>3798</v>
      </c>
      <c r="I530" s="116" t="s">
        <v>2376</v>
      </c>
      <c r="J530" s="7"/>
      <c r="K530" s="15"/>
      <c r="L530" s="15"/>
      <c r="M530" s="15"/>
      <c r="N530" s="15"/>
      <c r="O530" s="15"/>
      <c r="P530" s="15"/>
      <c r="Q530" s="15"/>
      <c r="R530" s="15"/>
      <c r="S530" s="15"/>
      <c r="T530" s="15"/>
      <c r="U530" s="15"/>
      <c r="V530" s="15"/>
      <c r="W530" s="15"/>
      <c r="X530" s="15"/>
      <c r="Y530" s="15"/>
      <c r="Z530" s="15"/>
    </row>
    <row r="531">
      <c r="A531" s="16">
        <v>43852.0</v>
      </c>
      <c r="B531" s="18" t="s">
        <v>3800</v>
      </c>
      <c r="C531" s="20">
        <v>0.0</v>
      </c>
      <c r="D531" s="20" t="s">
        <v>14</v>
      </c>
      <c r="E531" s="22">
        <v>828000.0</v>
      </c>
      <c r="F531" s="25" t="str">
        <f t="shared" si="1"/>
        <v>CR</v>
      </c>
      <c r="G531" s="46">
        <v>6.55106385446E9</v>
      </c>
      <c r="H531" s="29" t="s">
        <v>3803</v>
      </c>
      <c r="I531" s="116" t="s">
        <v>2376</v>
      </c>
      <c r="J531" s="7"/>
      <c r="K531" s="15"/>
      <c r="L531" s="15"/>
      <c r="M531" s="15"/>
      <c r="N531" s="15"/>
      <c r="O531" s="15"/>
      <c r="P531" s="15"/>
      <c r="Q531" s="15"/>
      <c r="R531" s="15"/>
      <c r="S531" s="15"/>
      <c r="T531" s="15"/>
      <c r="U531" s="15"/>
      <c r="V531" s="15"/>
      <c r="W531" s="15"/>
      <c r="X531" s="15"/>
      <c r="Y531" s="15"/>
      <c r="Z531" s="15"/>
    </row>
    <row r="532">
      <c r="A532" s="16">
        <v>43852.0</v>
      </c>
      <c r="B532" s="18" t="s">
        <v>3805</v>
      </c>
      <c r="C532" s="20">
        <v>0.0</v>
      </c>
      <c r="D532" s="20" t="s">
        <v>110</v>
      </c>
      <c r="E532" s="22">
        <v>2206000.0</v>
      </c>
      <c r="F532" s="25" t="str">
        <f t="shared" si="1"/>
        <v>CR</v>
      </c>
      <c r="G532" s="46">
        <v>6.55326985446E9</v>
      </c>
      <c r="H532" s="29" t="s">
        <v>3807</v>
      </c>
      <c r="I532" s="7"/>
      <c r="J532" s="7"/>
      <c r="K532" s="15"/>
      <c r="L532" s="15"/>
      <c r="M532" s="15"/>
      <c r="N532" s="15"/>
      <c r="O532" s="15"/>
      <c r="P532" s="15"/>
      <c r="Q532" s="15"/>
      <c r="R532" s="15"/>
      <c r="S532" s="15"/>
      <c r="T532" s="15"/>
      <c r="U532" s="15"/>
      <c r="V532" s="15"/>
      <c r="W532" s="15"/>
      <c r="X532" s="15"/>
      <c r="Y532" s="15"/>
      <c r="Z532" s="15"/>
    </row>
    <row r="533">
      <c r="A533" s="16">
        <v>43852.0</v>
      </c>
      <c r="B533" s="36" t="s">
        <v>3809</v>
      </c>
      <c r="C533" s="37">
        <v>0.0</v>
      </c>
      <c r="D533" s="38" t="s">
        <v>3811</v>
      </c>
      <c r="E533" s="39">
        <v>54568.0</v>
      </c>
      <c r="F533" s="40" t="str">
        <f t="shared" si="1"/>
        <v>DB</v>
      </c>
      <c r="G533" s="41">
        <v>6.55321528646E9</v>
      </c>
      <c r="H533" s="65" t="s">
        <v>3813</v>
      </c>
      <c r="I533" s="7"/>
      <c r="J533" s="7"/>
      <c r="K533" s="35"/>
      <c r="L533" s="35"/>
      <c r="M533" s="15"/>
      <c r="N533" s="15"/>
      <c r="O533" s="15"/>
      <c r="P533" s="15"/>
      <c r="Q533" s="15"/>
      <c r="R533" s="15"/>
      <c r="S533" s="15"/>
      <c r="T533" s="15"/>
      <c r="U533" s="15"/>
      <c r="V533" s="15"/>
      <c r="W533" s="15"/>
      <c r="X533" s="15"/>
      <c r="Y533" s="15"/>
      <c r="Z533" s="15"/>
    </row>
    <row r="534">
      <c r="A534" s="16">
        <v>43852.0</v>
      </c>
      <c r="B534" s="18" t="s">
        <v>3815</v>
      </c>
      <c r="C534" s="20">
        <v>0.0</v>
      </c>
      <c r="D534" s="20" t="s">
        <v>2672</v>
      </c>
      <c r="E534" s="22">
        <v>1.6206E7</v>
      </c>
      <c r="F534" s="25" t="str">
        <f t="shared" si="1"/>
        <v>CR</v>
      </c>
      <c r="G534" s="46">
        <v>6.56942128646E9</v>
      </c>
      <c r="H534" s="29" t="s">
        <v>3816</v>
      </c>
      <c r="I534" s="7"/>
      <c r="J534" s="7"/>
      <c r="K534" s="15"/>
      <c r="L534" s="15"/>
      <c r="M534" s="15"/>
      <c r="N534" s="15"/>
      <c r="O534" s="15"/>
      <c r="P534" s="15"/>
      <c r="Q534" s="15"/>
      <c r="R534" s="15"/>
      <c r="S534" s="15"/>
      <c r="T534" s="15"/>
      <c r="U534" s="15"/>
      <c r="V534" s="15"/>
      <c r="W534" s="15"/>
      <c r="X534" s="15"/>
      <c r="Y534" s="15"/>
      <c r="Z534" s="15"/>
    </row>
    <row r="535">
      <c r="A535" s="16">
        <v>43852.0</v>
      </c>
      <c r="B535" s="18" t="s">
        <v>3818</v>
      </c>
      <c r="C535" s="20">
        <v>0.0</v>
      </c>
      <c r="D535" s="20" t="s">
        <v>1433</v>
      </c>
      <c r="E535" s="22">
        <v>1080000.0</v>
      </c>
      <c r="F535" s="25" t="str">
        <f t="shared" si="1"/>
        <v>CR</v>
      </c>
      <c r="G535" s="46">
        <v>6.57050128646E9</v>
      </c>
      <c r="H535" s="29" t="s">
        <v>3820</v>
      </c>
      <c r="I535" s="116" t="s">
        <v>2376</v>
      </c>
      <c r="J535" s="7"/>
      <c r="K535" s="15"/>
      <c r="L535" s="15"/>
      <c r="M535" s="15"/>
      <c r="N535" s="15"/>
      <c r="O535" s="15"/>
      <c r="P535" s="15"/>
      <c r="Q535" s="15"/>
      <c r="R535" s="15"/>
      <c r="S535" s="15"/>
      <c r="T535" s="15"/>
      <c r="U535" s="15"/>
      <c r="V535" s="15"/>
      <c r="W535" s="15"/>
      <c r="X535" s="15"/>
      <c r="Y535" s="15"/>
      <c r="Z535" s="15"/>
    </row>
    <row r="536">
      <c r="A536" s="16">
        <v>43852.0</v>
      </c>
      <c r="B536" s="18" t="s">
        <v>3822</v>
      </c>
      <c r="C536" s="20">
        <v>0.0</v>
      </c>
      <c r="D536" s="20" t="s">
        <v>1426</v>
      </c>
      <c r="E536" s="22">
        <v>3240000.0</v>
      </c>
      <c r="F536" s="25" t="str">
        <f t="shared" si="1"/>
        <v>CR</v>
      </c>
      <c r="G536" s="46">
        <v>6.57374128646E9</v>
      </c>
      <c r="H536" s="29" t="s">
        <v>3825</v>
      </c>
      <c r="I536" s="116" t="s">
        <v>2376</v>
      </c>
      <c r="J536" s="7"/>
      <c r="K536" s="15"/>
      <c r="L536" s="15"/>
      <c r="M536" s="15"/>
      <c r="N536" s="15"/>
      <c r="O536" s="15"/>
      <c r="P536" s="15"/>
      <c r="Q536" s="15"/>
      <c r="R536" s="15"/>
      <c r="S536" s="15"/>
      <c r="T536" s="15"/>
      <c r="U536" s="15"/>
      <c r="V536" s="15"/>
      <c r="W536" s="15"/>
      <c r="X536" s="15"/>
      <c r="Y536" s="15"/>
      <c r="Z536" s="15"/>
    </row>
    <row r="537">
      <c r="A537" s="16">
        <v>43852.0</v>
      </c>
      <c r="B537" s="18" t="s">
        <v>3828</v>
      </c>
      <c r="C537" s="20">
        <v>0.0</v>
      </c>
      <c r="D537" s="20" t="s">
        <v>92</v>
      </c>
      <c r="E537" s="22">
        <v>883000.0</v>
      </c>
      <c r="F537" s="25" t="str">
        <f t="shared" si="1"/>
        <v>CR</v>
      </c>
      <c r="G537" s="46">
        <v>6.57462428646E9</v>
      </c>
      <c r="H537" s="29" t="s">
        <v>3829</v>
      </c>
      <c r="I537" s="7"/>
      <c r="J537" s="7"/>
      <c r="K537" s="15"/>
      <c r="L537" s="15"/>
      <c r="M537" s="15"/>
      <c r="N537" s="15"/>
      <c r="O537" s="15"/>
      <c r="P537" s="15"/>
      <c r="Q537" s="15"/>
      <c r="R537" s="15"/>
      <c r="S537" s="15"/>
      <c r="T537" s="15"/>
      <c r="U537" s="15"/>
      <c r="V537" s="15"/>
      <c r="W537" s="15"/>
      <c r="X537" s="15"/>
      <c r="Y537" s="15"/>
      <c r="Z537" s="15"/>
    </row>
    <row r="538">
      <c r="A538" s="16">
        <v>43853.0</v>
      </c>
      <c r="B538" s="18" t="s">
        <v>3831</v>
      </c>
      <c r="C538" s="20">
        <v>0.0</v>
      </c>
      <c r="D538" s="20" t="s">
        <v>115</v>
      </c>
      <c r="E538" s="22">
        <v>2006000.0</v>
      </c>
      <c r="F538" s="25" t="str">
        <f t="shared" si="1"/>
        <v>CR</v>
      </c>
      <c r="G538" s="46">
        <v>6.57663028646E9</v>
      </c>
      <c r="H538" s="29" t="s">
        <v>3834</v>
      </c>
      <c r="I538" s="7"/>
      <c r="J538" s="7"/>
      <c r="K538" s="15"/>
      <c r="L538" s="15"/>
      <c r="M538" s="15"/>
      <c r="N538" s="15"/>
      <c r="O538" s="15"/>
      <c r="P538" s="15"/>
      <c r="Q538" s="15"/>
      <c r="R538" s="15"/>
      <c r="S538" s="15"/>
      <c r="T538" s="15"/>
      <c r="U538" s="15"/>
      <c r="V538" s="15"/>
      <c r="W538" s="15"/>
      <c r="X538" s="15"/>
      <c r="Y538" s="15"/>
      <c r="Z538" s="15"/>
    </row>
    <row r="539">
      <c r="A539" s="16">
        <v>43853.0</v>
      </c>
      <c r="B539" s="18" t="s">
        <v>3836</v>
      </c>
      <c r="C539" s="20">
        <v>938.0</v>
      </c>
      <c r="D539" s="20" t="s">
        <v>3347</v>
      </c>
      <c r="E539" s="22">
        <v>2.9754E7</v>
      </c>
      <c r="F539" s="25" t="str">
        <f t="shared" si="1"/>
        <v>CR</v>
      </c>
      <c r="G539" s="46">
        <v>6.60638428646E9</v>
      </c>
      <c r="H539" s="29" t="s">
        <v>3838</v>
      </c>
      <c r="I539" s="7"/>
      <c r="J539" s="7"/>
      <c r="K539" s="15"/>
      <c r="L539" s="15"/>
      <c r="M539" s="15"/>
      <c r="N539" s="15"/>
      <c r="O539" s="15"/>
      <c r="P539" s="15"/>
      <c r="Q539" s="15"/>
      <c r="R539" s="15"/>
      <c r="S539" s="15"/>
      <c r="T539" s="15"/>
      <c r="U539" s="15"/>
      <c r="V539" s="15"/>
      <c r="W539" s="15"/>
      <c r="X539" s="15"/>
      <c r="Y539" s="15"/>
      <c r="Z539" s="15"/>
    </row>
    <row r="540">
      <c r="A540" s="16">
        <v>43853.0</v>
      </c>
      <c r="B540" s="18" t="s">
        <v>3839</v>
      </c>
      <c r="C540" s="20">
        <v>938.0</v>
      </c>
      <c r="D540" s="20" t="s">
        <v>3347</v>
      </c>
      <c r="E540" s="22">
        <v>2.9754E7</v>
      </c>
      <c r="F540" s="25" t="str">
        <f t="shared" si="1"/>
        <v>CR</v>
      </c>
      <c r="G540" s="46">
        <v>6.63613828646E9</v>
      </c>
      <c r="H540" s="29" t="s">
        <v>3842</v>
      </c>
      <c r="I540" s="7"/>
      <c r="J540" s="7"/>
      <c r="K540" s="15"/>
      <c r="L540" s="15"/>
      <c r="M540" s="15"/>
      <c r="N540" s="15"/>
      <c r="O540" s="15"/>
      <c r="P540" s="15"/>
      <c r="Q540" s="15"/>
      <c r="R540" s="15"/>
      <c r="S540" s="15"/>
      <c r="T540" s="15"/>
      <c r="U540" s="15"/>
      <c r="V540" s="15"/>
      <c r="W540" s="15"/>
      <c r="X540" s="15"/>
      <c r="Y540" s="15"/>
      <c r="Z540" s="15"/>
    </row>
    <row r="541">
      <c r="A541" s="16">
        <v>43853.0</v>
      </c>
      <c r="B541" s="18" t="s">
        <v>3844</v>
      </c>
      <c r="C541" s="20">
        <v>938.0</v>
      </c>
      <c r="D541" s="20" t="s">
        <v>3845</v>
      </c>
      <c r="E541" s="22">
        <v>3046936.0</v>
      </c>
      <c r="F541" s="25" t="str">
        <f t="shared" si="1"/>
        <v>CR</v>
      </c>
      <c r="G541" s="46">
        <v>6.63918522246E9</v>
      </c>
      <c r="H541" s="29" t="s">
        <v>3846</v>
      </c>
      <c r="I541" s="92" t="s">
        <v>47</v>
      </c>
      <c r="J541" s="7"/>
      <c r="K541" s="15"/>
      <c r="L541" s="15"/>
      <c r="M541" s="15"/>
      <c r="N541" s="15"/>
      <c r="O541" s="15"/>
      <c r="P541" s="15"/>
      <c r="Q541" s="15"/>
      <c r="R541" s="15"/>
      <c r="S541" s="15"/>
      <c r="T541" s="15"/>
      <c r="U541" s="15"/>
      <c r="V541" s="15"/>
      <c r="W541" s="15"/>
      <c r="X541" s="15"/>
      <c r="Y541" s="15"/>
      <c r="Z541" s="15"/>
    </row>
    <row r="542">
      <c r="A542" s="16">
        <v>43853.0</v>
      </c>
      <c r="B542" s="18" t="s">
        <v>3848</v>
      </c>
      <c r="C542" s="20">
        <v>938.0</v>
      </c>
      <c r="D542" s="20" t="s">
        <v>500</v>
      </c>
      <c r="E542" s="22">
        <v>1626000.0</v>
      </c>
      <c r="F542" s="25" t="str">
        <f t="shared" si="1"/>
        <v>CR</v>
      </c>
      <c r="G542" s="46">
        <v>6.64081122246E9</v>
      </c>
      <c r="H542" s="29" t="s">
        <v>3850</v>
      </c>
      <c r="I542" s="7"/>
      <c r="J542" s="7"/>
      <c r="K542" s="15"/>
      <c r="L542" s="15"/>
      <c r="M542" s="15"/>
      <c r="N542" s="15"/>
      <c r="O542" s="15"/>
      <c r="P542" s="15"/>
      <c r="Q542" s="15"/>
      <c r="R542" s="15"/>
      <c r="S542" s="15"/>
      <c r="T542" s="15"/>
      <c r="U542" s="15"/>
      <c r="V542" s="15"/>
      <c r="W542" s="15"/>
      <c r="X542" s="15"/>
      <c r="Y542" s="15"/>
      <c r="Z542" s="15"/>
    </row>
    <row r="543">
      <c r="A543" s="16">
        <v>43853.0</v>
      </c>
      <c r="B543" s="18" t="s">
        <v>3851</v>
      </c>
      <c r="C543" s="20">
        <v>938.0</v>
      </c>
      <c r="D543" s="20" t="s">
        <v>2656</v>
      </c>
      <c r="E543" s="22">
        <v>1.6506E7</v>
      </c>
      <c r="F543" s="25" t="str">
        <f t="shared" si="1"/>
        <v>CR</v>
      </c>
      <c r="G543" s="46">
        <v>6.65731722246E9</v>
      </c>
      <c r="H543" s="29" t="s">
        <v>3853</v>
      </c>
      <c r="I543" s="7"/>
      <c r="J543" s="7"/>
      <c r="K543" s="15"/>
      <c r="L543" s="15"/>
      <c r="M543" s="15"/>
      <c r="N543" s="15"/>
      <c r="O543" s="15"/>
      <c r="P543" s="15"/>
      <c r="Q543" s="15"/>
      <c r="R543" s="15"/>
      <c r="S543" s="15"/>
      <c r="T543" s="15"/>
      <c r="U543" s="15"/>
      <c r="V543" s="15"/>
      <c r="W543" s="15"/>
      <c r="X543" s="15"/>
      <c r="Y543" s="15"/>
      <c r="Z543" s="15"/>
    </row>
    <row r="544">
      <c r="A544" s="16">
        <v>43853.0</v>
      </c>
      <c r="B544" s="18" t="s">
        <v>3855</v>
      </c>
      <c r="C544" s="20">
        <v>0.0</v>
      </c>
      <c r="D544" s="20" t="s">
        <v>3856</v>
      </c>
      <c r="E544" s="22">
        <v>3966000.0</v>
      </c>
      <c r="F544" s="25" t="str">
        <f t="shared" si="1"/>
        <v>CR</v>
      </c>
      <c r="G544" s="46">
        <v>6.66128322246E9</v>
      </c>
      <c r="H544" s="29" t="s">
        <v>3857</v>
      </c>
      <c r="I544" s="116" t="s">
        <v>2376</v>
      </c>
      <c r="J544" s="7"/>
      <c r="K544" s="15"/>
      <c r="L544" s="15"/>
      <c r="M544" s="15"/>
      <c r="N544" s="15"/>
      <c r="O544" s="15"/>
      <c r="P544" s="15"/>
      <c r="Q544" s="15"/>
      <c r="R544" s="15"/>
      <c r="S544" s="15"/>
      <c r="T544" s="15"/>
      <c r="U544" s="15"/>
      <c r="V544" s="15"/>
      <c r="W544" s="15"/>
      <c r="X544" s="15"/>
      <c r="Y544" s="15"/>
      <c r="Z544" s="15"/>
    </row>
    <row r="545">
      <c r="A545" s="16">
        <v>43853.0</v>
      </c>
      <c r="B545" s="18" t="s">
        <v>3859</v>
      </c>
      <c r="C545" s="20">
        <v>246.0</v>
      </c>
      <c r="D545" s="20" t="s">
        <v>3860</v>
      </c>
      <c r="E545" s="22">
        <v>2860000.0</v>
      </c>
      <c r="F545" s="25" t="str">
        <f t="shared" si="1"/>
        <v>CR</v>
      </c>
      <c r="G545" s="46">
        <v>6.66414322246E9</v>
      </c>
      <c r="H545" s="29" t="s">
        <v>3862</v>
      </c>
      <c r="I545" s="7"/>
      <c r="J545" s="7"/>
      <c r="K545" s="15"/>
      <c r="L545" s="15"/>
      <c r="M545" s="15"/>
      <c r="N545" s="15"/>
      <c r="O545" s="15"/>
      <c r="P545" s="15"/>
      <c r="Q545" s="15"/>
      <c r="R545" s="15"/>
      <c r="S545" s="15"/>
      <c r="T545" s="15"/>
      <c r="U545" s="15"/>
      <c r="V545" s="15"/>
      <c r="W545" s="15"/>
      <c r="X545" s="15"/>
      <c r="Y545" s="15"/>
      <c r="Z545" s="15"/>
    </row>
    <row r="546">
      <c r="A546" s="16">
        <v>43853.0</v>
      </c>
      <c r="B546" s="18" t="s">
        <v>3864</v>
      </c>
      <c r="C546" s="20">
        <v>938.0</v>
      </c>
      <c r="D546" s="20" t="s">
        <v>500</v>
      </c>
      <c r="E546" s="22">
        <v>1626000.0</v>
      </c>
      <c r="F546" s="25" t="str">
        <f t="shared" si="1"/>
        <v>CR</v>
      </c>
      <c r="G546" s="46">
        <v>6.66576922246E9</v>
      </c>
      <c r="H546" s="29" t="s">
        <v>3866</v>
      </c>
      <c r="I546" s="7"/>
      <c r="J546" s="7"/>
      <c r="K546" s="15"/>
      <c r="L546" s="15"/>
      <c r="M546" s="15"/>
      <c r="N546" s="15"/>
      <c r="O546" s="15"/>
      <c r="P546" s="15"/>
      <c r="Q546" s="15"/>
      <c r="R546" s="15"/>
      <c r="S546" s="15"/>
      <c r="T546" s="15"/>
      <c r="U546" s="15"/>
      <c r="V546" s="15"/>
      <c r="W546" s="15"/>
      <c r="X546" s="15"/>
      <c r="Y546" s="15"/>
      <c r="Z546" s="15"/>
    </row>
    <row r="547">
      <c r="A547" s="52">
        <v>43853.0</v>
      </c>
      <c r="B547" s="53" t="s">
        <v>30</v>
      </c>
      <c r="C547" s="54">
        <v>9.0</v>
      </c>
      <c r="D547" s="54" t="s">
        <v>2621</v>
      </c>
      <c r="E547" s="55">
        <v>1098000.0</v>
      </c>
      <c r="F547" s="56" t="str">
        <f t="shared" si="1"/>
        <v>CR</v>
      </c>
      <c r="G547" s="71">
        <v>6.66686722246E9</v>
      </c>
      <c r="H547" s="58" t="s">
        <v>3869</v>
      </c>
      <c r="I547" s="7"/>
      <c r="J547" s="7"/>
      <c r="K547" s="15"/>
      <c r="L547" s="15"/>
      <c r="M547" s="15"/>
      <c r="N547" s="15"/>
      <c r="O547" s="15"/>
      <c r="P547" s="15"/>
      <c r="Q547" s="15"/>
      <c r="R547" s="15"/>
      <c r="S547" s="15"/>
      <c r="T547" s="15"/>
      <c r="U547" s="15"/>
      <c r="V547" s="15"/>
      <c r="W547" s="15"/>
      <c r="X547" s="15"/>
      <c r="Y547" s="15"/>
      <c r="Z547" s="15"/>
    </row>
    <row r="548">
      <c r="A548" s="16">
        <v>43853.0</v>
      </c>
      <c r="B548" s="18" t="s">
        <v>3871</v>
      </c>
      <c r="C548" s="20">
        <v>0.0</v>
      </c>
      <c r="D548" s="20" t="s">
        <v>3872</v>
      </c>
      <c r="E548" s="22">
        <v>2.39078E7</v>
      </c>
      <c r="F548" s="25" t="str">
        <f t="shared" si="1"/>
        <v>CR</v>
      </c>
      <c r="G548" s="46">
        <v>6.69077502246E9</v>
      </c>
      <c r="H548" s="29" t="s">
        <v>3874</v>
      </c>
      <c r="I548" s="7"/>
      <c r="J548" s="7"/>
      <c r="K548" s="15"/>
      <c r="L548" s="15"/>
      <c r="M548" s="15"/>
      <c r="N548" s="15"/>
      <c r="O548" s="15"/>
      <c r="P548" s="15"/>
      <c r="Q548" s="15"/>
      <c r="R548" s="15"/>
      <c r="S548" s="15"/>
      <c r="T548" s="15"/>
      <c r="U548" s="15"/>
      <c r="V548" s="15"/>
      <c r="W548" s="15"/>
      <c r="X548" s="15"/>
      <c r="Y548" s="15"/>
      <c r="Z548" s="15"/>
    </row>
    <row r="549">
      <c r="A549" s="16">
        <v>43853.0</v>
      </c>
      <c r="B549" s="18" t="s">
        <v>3876</v>
      </c>
      <c r="C549" s="20">
        <v>938.0</v>
      </c>
      <c r="D549" s="20" t="s">
        <v>985</v>
      </c>
      <c r="E549" s="22">
        <v>4590000.0</v>
      </c>
      <c r="F549" s="25" t="str">
        <f t="shared" si="1"/>
        <v>CR</v>
      </c>
      <c r="G549" s="46">
        <v>6.69536502246E9</v>
      </c>
      <c r="H549" s="29" t="s">
        <v>3878</v>
      </c>
      <c r="I549" s="7"/>
      <c r="J549" s="7"/>
      <c r="K549" s="15"/>
      <c r="L549" s="15"/>
      <c r="M549" s="15"/>
      <c r="N549" s="15"/>
      <c r="O549" s="15"/>
      <c r="P549" s="15"/>
      <c r="Q549" s="15"/>
      <c r="R549" s="15"/>
      <c r="S549" s="15"/>
      <c r="T549" s="15"/>
      <c r="U549" s="15"/>
      <c r="V549" s="15"/>
      <c r="W549" s="15"/>
      <c r="X549" s="15"/>
      <c r="Y549" s="15"/>
      <c r="Z549" s="15"/>
    </row>
    <row r="550">
      <c r="A550" s="16">
        <v>43853.0</v>
      </c>
      <c r="B550" s="18" t="s">
        <v>3880</v>
      </c>
      <c r="C550" s="20">
        <v>938.0</v>
      </c>
      <c r="D550" s="20" t="s">
        <v>1716</v>
      </c>
      <c r="E550" s="22">
        <v>3.3E7</v>
      </c>
      <c r="F550" s="25" t="str">
        <f t="shared" si="1"/>
        <v>CR</v>
      </c>
      <c r="G550" s="46">
        <v>6.72836502246E9</v>
      </c>
      <c r="H550" s="29" t="s">
        <v>3881</v>
      </c>
      <c r="I550" s="116" t="s">
        <v>2376</v>
      </c>
      <c r="J550" s="7"/>
      <c r="K550" s="15"/>
      <c r="L550" s="15"/>
      <c r="M550" s="15"/>
      <c r="N550" s="15"/>
      <c r="O550" s="15"/>
      <c r="P550" s="15"/>
      <c r="Q550" s="15"/>
      <c r="R550" s="15"/>
      <c r="S550" s="15"/>
      <c r="T550" s="15"/>
      <c r="U550" s="15"/>
      <c r="V550" s="15"/>
      <c r="W550" s="15"/>
      <c r="X550" s="15"/>
      <c r="Y550" s="15"/>
      <c r="Z550" s="15"/>
    </row>
    <row r="551">
      <c r="A551" s="16">
        <v>43853.0</v>
      </c>
      <c r="B551" s="18" t="s">
        <v>3882</v>
      </c>
      <c r="C551" s="20">
        <v>8165.0</v>
      </c>
      <c r="D551" s="20" t="s">
        <v>2893</v>
      </c>
      <c r="E551" s="22">
        <v>4400000.0</v>
      </c>
      <c r="F551" s="25" t="str">
        <f t="shared" si="1"/>
        <v>CR</v>
      </c>
      <c r="G551" s="46">
        <v>6.73276502246E9</v>
      </c>
      <c r="H551" s="29" t="s">
        <v>3884</v>
      </c>
      <c r="I551" s="7"/>
      <c r="J551" s="7"/>
      <c r="K551" s="15"/>
      <c r="L551" s="15"/>
      <c r="M551" s="15"/>
      <c r="N551" s="15"/>
      <c r="O551" s="15"/>
      <c r="P551" s="15"/>
      <c r="Q551" s="15"/>
      <c r="R551" s="15"/>
      <c r="S551" s="15"/>
      <c r="T551" s="15"/>
      <c r="U551" s="15"/>
      <c r="V551" s="15"/>
      <c r="W551" s="15"/>
      <c r="X551" s="15"/>
      <c r="Y551" s="15"/>
      <c r="Z551" s="15"/>
    </row>
    <row r="552">
      <c r="A552" s="16">
        <v>43853.0</v>
      </c>
      <c r="B552" s="18" t="s">
        <v>3886</v>
      </c>
      <c r="C552" s="20">
        <v>0.0</v>
      </c>
      <c r="D552" s="20" t="s">
        <v>288</v>
      </c>
      <c r="E552" s="22">
        <v>2166000.0</v>
      </c>
      <c r="F552" s="25" t="str">
        <f t="shared" si="1"/>
        <v>CR</v>
      </c>
      <c r="G552" s="46">
        <v>6.73493102246E9</v>
      </c>
      <c r="H552" s="29" t="s">
        <v>3888</v>
      </c>
      <c r="I552" s="7"/>
      <c r="J552" s="7"/>
      <c r="K552" s="15"/>
      <c r="L552" s="15"/>
      <c r="M552" s="15"/>
      <c r="N552" s="15"/>
      <c r="O552" s="15"/>
      <c r="P552" s="15"/>
      <c r="Q552" s="15"/>
      <c r="R552" s="15"/>
      <c r="S552" s="15"/>
      <c r="T552" s="15"/>
      <c r="U552" s="15"/>
      <c r="V552" s="15"/>
      <c r="W552" s="15"/>
      <c r="X552" s="15"/>
      <c r="Y552" s="15"/>
      <c r="Z552" s="15"/>
    </row>
    <row r="553">
      <c r="A553" s="16">
        <v>43853.0</v>
      </c>
      <c r="B553" s="36" t="s">
        <v>3889</v>
      </c>
      <c r="C553" s="37">
        <v>0.0</v>
      </c>
      <c r="D553" s="38" t="s">
        <v>3890</v>
      </c>
      <c r="E553" s="39">
        <v>2.83409762E8</v>
      </c>
      <c r="F553" s="40" t="str">
        <f t="shared" si="1"/>
        <v>DB</v>
      </c>
      <c r="G553" s="41">
        <v>6.45152126046E9</v>
      </c>
      <c r="H553" s="65" t="s">
        <v>3893</v>
      </c>
      <c r="I553" s="7"/>
      <c r="J553" s="7"/>
      <c r="K553" s="35"/>
      <c r="L553" s="35"/>
      <c r="M553" s="15"/>
      <c r="N553" s="15"/>
      <c r="O553" s="15"/>
      <c r="P553" s="15"/>
      <c r="Q553" s="15"/>
      <c r="R553" s="15"/>
      <c r="S553" s="15"/>
      <c r="T553" s="15"/>
      <c r="U553" s="15"/>
      <c r="V553" s="15"/>
      <c r="W553" s="15"/>
      <c r="X553" s="15"/>
      <c r="Y553" s="15"/>
      <c r="Z553" s="15"/>
    </row>
    <row r="554">
      <c r="A554" s="16">
        <v>43853.0</v>
      </c>
      <c r="B554" s="36" t="s">
        <v>3896</v>
      </c>
      <c r="C554" s="37">
        <v>0.0</v>
      </c>
      <c r="D554" s="38" t="s">
        <v>569</v>
      </c>
      <c r="E554" s="39">
        <v>3.0E8</v>
      </c>
      <c r="F554" s="40" t="str">
        <f t="shared" si="1"/>
        <v>DB</v>
      </c>
      <c r="G554" s="41">
        <v>6.15152126046E9</v>
      </c>
      <c r="H554" s="65" t="s">
        <v>3893</v>
      </c>
      <c r="I554" s="7"/>
      <c r="J554" s="7"/>
      <c r="K554" s="35"/>
      <c r="L554" s="35"/>
      <c r="M554" s="15"/>
      <c r="N554" s="15"/>
      <c r="O554" s="15"/>
      <c r="P554" s="15"/>
      <c r="Q554" s="15"/>
      <c r="R554" s="15"/>
      <c r="S554" s="15"/>
      <c r="T554" s="15"/>
      <c r="U554" s="15"/>
      <c r="V554" s="15"/>
      <c r="W554" s="15"/>
      <c r="X554" s="15"/>
      <c r="Y554" s="15"/>
      <c r="Z554" s="15"/>
    </row>
    <row r="555">
      <c r="A555" s="16">
        <v>43853.0</v>
      </c>
      <c r="B555" s="18" t="s">
        <v>3898</v>
      </c>
      <c r="C555" s="20">
        <v>0.0</v>
      </c>
      <c r="D555" s="20" t="s">
        <v>3899</v>
      </c>
      <c r="E555" s="22">
        <v>7006000.0</v>
      </c>
      <c r="F555" s="25" t="str">
        <f t="shared" si="1"/>
        <v>CR</v>
      </c>
      <c r="G555" s="46">
        <v>6.15852726046E9</v>
      </c>
      <c r="H555" s="29" t="s">
        <v>3900</v>
      </c>
      <c r="I555" s="7"/>
      <c r="J555" s="7"/>
      <c r="K555" s="15"/>
      <c r="L555" s="15"/>
      <c r="M555" s="15"/>
      <c r="N555" s="15"/>
      <c r="O555" s="15"/>
      <c r="P555" s="15"/>
      <c r="Q555" s="15"/>
      <c r="R555" s="15"/>
      <c r="S555" s="15"/>
      <c r="T555" s="15"/>
      <c r="U555" s="15"/>
      <c r="V555" s="15"/>
      <c r="W555" s="15"/>
      <c r="X555" s="15"/>
      <c r="Y555" s="15"/>
      <c r="Z555" s="15"/>
    </row>
    <row r="556">
      <c r="A556" s="16">
        <v>43853.0</v>
      </c>
      <c r="B556" s="36" t="s">
        <v>3901</v>
      </c>
      <c r="C556" s="37">
        <v>0.0</v>
      </c>
      <c r="D556" s="38" t="s">
        <v>3232</v>
      </c>
      <c r="E556" s="39">
        <v>7.15E7</v>
      </c>
      <c r="F556" s="40" t="str">
        <f t="shared" si="1"/>
        <v>DB</v>
      </c>
      <c r="G556" s="41">
        <v>6.08702726046E9</v>
      </c>
      <c r="H556" s="65" t="s">
        <v>3902</v>
      </c>
      <c r="I556" s="7"/>
      <c r="J556" s="7"/>
      <c r="K556" s="35"/>
      <c r="L556" s="35"/>
      <c r="M556" s="15"/>
      <c r="N556" s="15"/>
      <c r="O556" s="15"/>
      <c r="P556" s="15"/>
      <c r="Q556" s="15"/>
      <c r="R556" s="15"/>
      <c r="S556" s="15"/>
      <c r="T556" s="15"/>
      <c r="U556" s="15"/>
      <c r="V556" s="15"/>
      <c r="W556" s="15"/>
      <c r="X556" s="15"/>
      <c r="Y556" s="15"/>
      <c r="Z556" s="15"/>
    </row>
    <row r="557">
      <c r="A557" s="16">
        <v>43853.0</v>
      </c>
      <c r="B557" s="36" t="s">
        <v>3904</v>
      </c>
      <c r="C557" s="37">
        <v>0.0</v>
      </c>
      <c r="D557" s="38" t="s">
        <v>3905</v>
      </c>
      <c r="E557" s="39">
        <v>1.6969771E7</v>
      </c>
      <c r="F557" s="40" t="str">
        <f t="shared" si="1"/>
        <v>DB</v>
      </c>
      <c r="G557" s="41">
        <v>6.07005748946E9</v>
      </c>
      <c r="H557" s="30" t="s">
        <v>3907</v>
      </c>
      <c r="I557" s="7"/>
      <c r="J557" s="7"/>
      <c r="K557" s="35"/>
      <c r="L557" s="35"/>
      <c r="M557" s="15"/>
      <c r="N557" s="15"/>
      <c r="O557" s="15"/>
      <c r="P557" s="15"/>
      <c r="Q557" s="15"/>
      <c r="R557" s="15"/>
      <c r="S557" s="15"/>
      <c r="T557" s="15"/>
      <c r="U557" s="15"/>
      <c r="V557" s="15"/>
      <c r="W557" s="15"/>
      <c r="X557" s="15"/>
      <c r="Y557" s="15"/>
      <c r="Z557" s="15"/>
    </row>
    <row r="558">
      <c r="A558" s="16">
        <v>43853.0</v>
      </c>
      <c r="B558" s="36" t="s">
        <v>3910</v>
      </c>
      <c r="C558" s="37">
        <v>0.0</v>
      </c>
      <c r="D558" s="38" t="s">
        <v>3911</v>
      </c>
      <c r="E558" s="39">
        <v>1.112E8</v>
      </c>
      <c r="F558" s="40" t="str">
        <f t="shared" si="1"/>
        <v>DB</v>
      </c>
      <c r="G558" s="41">
        <v>5.95885748946E9</v>
      </c>
      <c r="H558" s="65" t="s">
        <v>3914</v>
      </c>
      <c r="I558" s="7"/>
      <c r="J558" s="7"/>
      <c r="K558" s="35"/>
      <c r="L558" s="35"/>
      <c r="M558" s="15"/>
      <c r="N558" s="15"/>
      <c r="O558" s="15"/>
      <c r="P558" s="15"/>
      <c r="Q558" s="15"/>
      <c r="R558" s="15"/>
      <c r="S558" s="15"/>
      <c r="T558" s="15"/>
      <c r="U558" s="15"/>
      <c r="V558" s="15"/>
      <c r="W558" s="15"/>
      <c r="X558" s="15"/>
      <c r="Y558" s="15"/>
      <c r="Z558" s="15"/>
    </row>
    <row r="559">
      <c r="A559" s="16">
        <v>43853.0</v>
      </c>
      <c r="B559" s="36" t="s">
        <v>3917</v>
      </c>
      <c r="C559" s="37">
        <v>0.0</v>
      </c>
      <c r="D559" s="38" t="s">
        <v>3919</v>
      </c>
      <c r="E559" s="39">
        <v>2.134E7</v>
      </c>
      <c r="F559" s="40" t="str">
        <f t="shared" si="1"/>
        <v>DB</v>
      </c>
      <c r="G559" s="41">
        <v>5.93751748946E9</v>
      </c>
      <c r="H559" s="65" t="s">
        <v>3923</v>
      </c>
      <c r="I559" s="7"/>
      <c r="J559" s="7"/>
      <c r="K559" s="51" t="s">
        <v>79</v>
      </c>
      <c r="L559" s="51" t="s">
        <v>82</v>
      </c>
      <c r="N559" s="15"/>
      <c r="O559" s="15"/>
      <c r="P559" s="15"/>
      <c r="Q559" s="15"/>
      <c r="R559" s="15"/>
      <c r="S559" s="15"/>
      <c r="T559" s="15"/>
      <c r="U559" s="15"/>
      <c r="V559" s="15"/>
      <c r="W559" s="15"/>
      <c r="X559" s="15"/>
      <c r="Y559" s="15"/>
      <c r="Z559" s="15"/>
    </row>
    <row r="560">
      <c r="A560" s="16">
        <v>43853.0</v>
      </c>
      <c r="B560" s="36" t="s">
        <v>3925</v>
      </c>
      <c r="C560" s="37">
        <v>0.0</v>
      </c>
      <c r="D560" s="38" t="s">
        <v>3926</v>
      </c>
      <c r="E560" s="39">
        <v>4.261E7</v>
      </c>
      <c r="F560" s="40" t="str">
        <f t="shared" si="1"/>
        <v>DB</v>
      </c>
      <c r="G560" s="41">
        <v>5.89490748946E9</v>
      </c>
      <c r="H560" s="65" t="s">
        <v>3927</v>
      </c>
      <c r="I560" s="7"/>
      <c r="J560" s="7"/>
      <c r="K560" s="35"/>
      <c r="L560" s="35"/>
      <c r="M560" s="15"/>
      <c r="N560" s="15"/>
      <c r="O560" s="15"/>
      <c r="P560" s="15"/>
      <c r="Q560" s="15"/>
      <c r="R560" s="15"/>
      <c r="S560" s="15"/>
      <c r="T560" s="15"/>
      <c r="U560" s="15"/>
      <c r="V560" s="15"/>
      <c r="W560" s="15"/>
      <c r="X560" s="15"/>
      <c r="Y560" s="15"/>
      <c r="Z560" s="15"/>
    </row>
    <row r="561">
      <c r="A561" s="16">
        <v>43853.0</v>
      </c>
      <c r="B561" s="36" t="s">
        <v>3929</v>
      </c>
      <c r="C561" s="37">
        <v>0.0</v>
      </c>
      <c r="D561" s="38" t="s">
        <v>3931</v>
      </c>
      <c r="E561" s="39">
        <v>3.85E7</v>
      </c>
      <c r="F561" s="40" t="str">
        <f t="shared" si="1"/>
        <v>DB</v>
      </c>
      <c r="G561" s="41">
        <v>5.85640748946E9</v>
      </c>
      <c r="H561" s="65" t="s">
        <v>3933</v>
      </c>
      <c r="I561" s="7"/>
      <c r="J561" s="7"/>
      <c r="K561" s="51" t="s">
        <v>79</v>
      </c>
      <c r="L561" s="51" t="s">
        <v>82</v>
      </c>
      <c r="N561" s="15"/>
      <c r="O561" s="15"/>
      <c r="P561" s="15"/>
      <c r="Q561" s="15"/>
      <c r="R561" s="15"/>
      <c r="S561" s="15"/>
      <c r="T561" s="15"/>
      <c r="U561" s="15"/>
      <c r="V561" s="15"/>
      <c r="W561" s="15"/>
      <c r="X561" s="15"/>
      <c r="Y561" s="15"/>
      <c r="Z561" s="15"/>
    </row>
    <row r="562">
      <c r="A562" s="16">
        <v>43853.0</v>
      </c>
      <c r="B562" s="36" t="s">
        <v>3935</v>
      </c>
      <c r="C562" s="37">
        <v>0.0</v>
      </c>
      <c r="D562" s="38" t="s">
        <v>3936</v>
      </c>
      <c r="E562" s="39">
        <v>1.254E7</v>
      </c>
      <c r="F562" s="40" t="str">
        <f t="shared" si="1"/>
        <v>DB</v>
      </c>
      <c r="G562" s="41">
        <v>5.84386748946E9</v>
      </c>
      <c r="H562" s="65" t="s">
        <v>3938</v>
      </c>
      <c r="I562" s="7"/>
      <c r="J562" s="7"/>
      <c r="K562" s="51" t="s">
        <v>79</v>
      </c>
      <c r="L562" s="51" t="s">
        <v>82</v>
      </c>
      <c r="N562" s="15"/>
      <c r="O562" s="15"/>
      <c r="P562" s="15"/>
      <c r="Q562" s="15"/>
      <c r="R562" s="15"/>
      <c r="S562" s="15"/>
      <c r="T562" s="15"/>
      <c r="U562" s="15"/>
      <c r="V562" s="15"/>
      <c r="W562" s="15"/>
      <c r="X562" s="15"/>
      <c r="Y562" s="15"/>
      <c r="Z562" s="15"/>
    </row>
    <row r="563">
      <c r="A563" s="16">
        <v>43853.0</v>
      </c>
      <c r="B563" s="36" t="s">
        <v>3940</v>
      </c>
      <c r="C563" s="37">
        <v>0.0</v>
      </c>
      <c r="D563" s="38" t="s">
        <v>3941</v>
      </c>
      <c r="E563" s="39">
        <v>2.156E7</v>
      </c>
      <c r="F563" s="40" t="str">
        <f t="shared" si="1"/>
        <v>DB</v>
      </c>
      <c r="G563" s="41">
        <v>5.82230748946E9</v>
      </c>
      <c r="H563" s="65" t="s">
        <v>3942</v>
      </c>
      <c r="I563" s="7"/>
      <c r="J563" s="7"/>
      <c r="K563" s="51" t="s">
        <v>79</v>
      </c>
      <c r="L563" s="51" t="s">
        <v>82</v>
      </c>
      <c r="N563" s="15"/>
      <c r="O563" s="15"/>
      <c r="P563" s="15"/>
      <c r="Q563" s="15"/>
      <c r="R563" s="15"/>
      <c r="S563" s="15"/>
      <c r="T563" s="15"/>
      <c r="U563" s="15"/>
      <c r="V563" s="15"/>
      <c r="W563" s="15"/>
      <c r="X563" s="15"/>
      <c r="Y563" s="15"/>
      <c r="Z563" s="15"/>
    </row>
    <row r="564">
      <c r="A564" s="16">
        <v>43853.0</v>
      </c>
      <c r="B564" s="18" t="s">
        <v>3944</v>
      </c>
      <c r="C564" s="20">
        <v>0.0</v>
      </c>
      <c r="D564" s="20" t="s">
        <v>3946</v>
      </c>
      <c r="E564" s="22">
        <v>5478727.0</v>
      </c>
      <c r="F564" s="25" t="str">
        <f t="shared" si="1"/>
        <v>CR</v>
      </c>
      <c r="G564" s="46">
        <v>5.82778621646E9</v>
      </c>
      <c r="H564" s="29" t="s">
        <v>3947</v>
      </c>
      <c r="I564" s="7"/>
      <c r="J564" s="7"/>
      <c r="K564" s="15"/>
      <c r="L564" s="15"/>
      <c r="M564" s="15"/>
      <c r="N564" s="15"/>
      <c r="O564" s="15"/>
      <c r="P564" s="15"/>
      <c r="Q564" s="15"/>
      <c r="R564" s="15"/>
      <c r="S564" s="15"/>
      <c r="T564" s="15"/>
      <c r="U564" s="15"/>
      <c r="V564" s="15"/>
      <c r="W564" s="15"/>
      <c r="X564" s="15"/>
      <c r="Y564" s="15"/>
      <c r="Z564" s="15"/>
    </row>
    <row r="565">
      <c r="A565" s="16">
        <v>43853.0</v>
      </c>
      <c r="B565" s="18" t="s">
        <v>3950</v>
      </c>
      <c r="C565" s="20">
        <v>0.0</v>
      </c>
      <c r="D565" s="20" t="s">
        <v>3951</v>
      </c>
      <c r="E565" s="22">
        <v>2478727.0</v>
      </c>
      <c r="F565" s="25" t="str">
        <f t="shared" si="1"/>
        <v>CR</v>
      </c>
      <c r="G565" s="46">
        <v>5.83026494346E9</v>
      </c>
      <c r="H565" s="29" t="s">
        <v>3953</v>
      </c>
      <c r="I565" s="7"/>
      <c r="J565" s="7"/>
      <c r="K565" s="15"/>
      <c r="L565" s="15"/>
      <c r="M565" s="15"/>
      <c r="N565" s="15"/>
      <c r="O565" s="15"/>
      <c r="P565" s="15"/>
      <c r="Q565" s="15"/>
      <c r="R565" s="15"/>
      <c r="S565" s="15"/>
      <c r="T565" s="15"/>
      <c r="U565" s="15"/>
      <c r="V565" s="15"/>
      <c r="W565" s="15"/>
      <c r="X565" s="15"/>
      <c r="Y565" s="15"/>
      <c r="Z565" s="15"/>
    </row>
    <row r="566">
      <c r="A566" s="16">
        <v>43854.0</v>
      </c>
      <c r="B566" s="18" t="s">
        <v>3956</v>
      </c>
      <c r="C566" s="20">
        <v>0.0</v>
      </c>
      <c r="D566" s="20" t="s">
        <v>262</v>
      </c>
      <c r="E566" s="22">
        <v>553000.0</v>
      </c>
      <c r="F566" s="25" t="str">
        <f t="shared" si="1"/>
        <v>CR</v>
      </c>
      <c r="G566" s="46">
        <v>5.83081794346E9</v>
      </c>
      <c r="H566" s="29" t="s">
        <v>3960</v>
      </c>
      <c r="I566" s="7"/>
      <c r="J566" s="7"/>
      <c r="K566" s="15"/>
      <c r="L566" s="15"/>
      <c r="M566" s="15"/>
      <c r="N566" s="15"/>
      <c r="O566" s="15"/>
      <c r="P566" s="15"/>
      <c r="Q566" s="15"/>
      <c r="R566" s="15"/>
      <c r="S566" s="15"/>
      <c r="T566" s="15"/>
      <c r="U566" s="15"/>
      <c r="V566" s="15"/>
      <c r="W566" s="15"/>
      <c r="X566" s="15"/>
      <c r="Y566" s="15"/>
      <c r="Z566" s="15"/>
    </row>
    <row r="567">
      <c r="A567" s="16">
        <v>43854.0</v>
      </c>
      <c r="B567" s="18" t="s">
        <v>3963</v>
      </c>
      <c r="C567" s="20">
        <v>938.0</v>
      </c>
      <c r="D567" s="20" t="s">
        <v>1908</v>
      </c>
      <c r="E567" s="22">
        <v>5896909.0</v>
      </c>
      <c r="F567" s="25" t="str">
        <f t="shared" si="1"/>
        <v>CR</v>
      </c>
      <c r="G567" s="46">
        <v>5.83671485246E9</v>
      </c>
      <c r="H567" s="29" t="s">
        <v>3966</v>
      </c>
      <c r="I567" s="7"/>
      <c r="J567" s="7"/>
      <c r="K567" s="15"/>
      <c r="L567" s="15"/>
      <c r="M567" s="15"/>
      <c r="N567" s="15"/>
      <c r="O567" s="15"/>
      <c r="P567" s="15"/>
      <c r="Q567" s="15"/>
      <c r="R567" s="15"/>
      <c r="S567" s="15"/>
      <c r="T567" s="15"/>
      <c r="U567" s="15"/>
      <c r="V567" s="15"/>
      <c r="W567" s="15"/>
      <c r="X567" s="15"/>
      <c r="Y567" s="15"/>
      <c r="Z567" s="15"/>
    </row>
    <row r="568">
      <c r="A568" s="16">
        <v>43854.0</v>
      </c>
      <c r="B568" s="18" t="s">
        <v>2410</v>
      </c>
      <c r="C568" s="20">
        <v>938.0</v>
      </c>
      <c r="D568" s="20" t="s">
        <v>637</v>
      </c>
      <c r="E568" s="22">
        <v>813000.0</v>
      </c>
      <c r="F568" s="25" t="str">
        <f t="shared" si="1"/>
        <v>CR</v>
      </c>
      <c r="G568" s="46">
        <v>5.83752785246E9</v>
      </c>
      <c r="H568" s="29" t="s">
        <v>3968</v>
      </c>
      <c r="I568" s="116" t="s">
        <v>2376</v>
      </c>
      <c r="J568" s="7"/>
      <c r="K568" s="15"/>
      <c r="L568" s="15"/>
      <c r="M568" s="15"/>
      <c r="N568" s="15"/>
      <c r="O568" s="15"/>
      <c r="P568" s="15"/>
      <c r="Q568" s="15"/>
      <c r="R568" s="15"/>
      <c r="S568" s="15"/>
      <c r="T568" s="15"/>
      <c r="U568" s="15"/>
      <c r="V568" s="15"/>
      <c r="W568" s="15"/>
      <c r="X568" s="15"/>
      <c r="Y568" s="15"/>
      <c r="Z568" s="15"/>
    </row>
    <row r="569">
      <c r="A569" s="16">
        <v>43854.0</v>
      </c>
      <c r="B569" s="18" t="s">
        <v>3971</v>
      </c>
      <c r="C569" s="20">
        <v>252.0</v>
      </c>
      <c r="D569" s="20" t="s">
        <v>293</v>
      </c>
      <c r="E569" s="22">
        <v>1556000.0</v>
      </c>
      <c r="F569" s="25" t="str">
        <f t="shared" si="1"/>
        <v>CR</v>
      </c>
      <c r="G569" s="46">
        <v>5.83908385246E9</v>
      </c>
      <c r="H569" s="29" t="s">
        <v>3973</v>
      </c>
      <c r="I569" s="116" t="s">
        <v>2376</v>
      </c>
      <c r="J569" s="7"/>
      <c r="K569" s="15"/>
      <c r="L569" s="15"/>
      <c r="M569" s="15"/>
      <c r="N569" s="15"/>
      <c r="O569" s="15"/>
      <c r="P569" s="15"/>
      <c r="Q569" s="15"/>
      <c r="R569" s="15"/>
      <c r="S569" s="15"/>
      <c r="T569" s="15"/>
      <c r="U569" s="15"/>
      <c r="V569" s="15"/>
      <c r="W569" s="15"/>
      <c r="X569" s="15"/>
      <c r="Y569" s="15"/>
      <c r="Z569" s="15"/>
    </row>
    <row r="570">
      <c r="A570" s="16">
        <v>43854.0</v>
      </c>
      <c r="B570" s="18" t="s">
        <v>3975</v>
      </c>
      <c r="C570" s="20">
        <v>252.0</v>
      </c>
      <c r="D570" s="20" t="s">
        <v>293</v>
      </c>
      <c r="E570" s="22">
        <v>1556000.0</v>
      </c>
      <c r="F570" s="25" t="str">
        <f t="shared" si="1"/>
        <v>CR</v>
      </c>
      <c r="G570" s="46">
        <v>5.84063985246E9</v>
      </c>
      <c r="H570" s="29" t="s">
        <v>3977</v>
      </c>
      <c r="I570" s="116" t="s">
        <v>2376</v>
      </c>
      <c r="J570" s="7"/>
      <c r="K570" s="15"/>
      <c r="L570" s="15"/>
      <c r="M570" s="15"/>
      <c r="N570" s="15"/>
      <c r="O570" s="15"/>
      <c r="P570" s="15"/>
      <c r="Q570" s="15"/>
      <c r="R570" s="15"/>
      <c r="S570" s="15"/>
      <c r="T570" s="15"/>
      <c r="U570" s="15"/>
      <c r="V570" s="15"/>
      <c r="W570" s="15"/>
      <c r="X570" s="15"/>
      <c r="Y570" s="15"/>
      <c r="Z570" s="15"/>
    </row>
    <row r="571">
      <c r="A571" s="16">
        <v>43854.0</v>
      </c>
      <c r="B571" s="36" t="s">
        <v>3979</v>
      </c>
      <c r="C571" s="37">
        <v>0.0</v>
      </c>
      <c r="D571" s="38" t="s">
        <v>3980</v>
      </c>
      <c r="E571" s="39">
        <v>1.9285E7</v>
      </c>
      <c r="F571" s="40" t="str">
        <f t="shared" si="1"/>
        <v>DB</v>
      </c>
      <c r="G571" s="41">
        <v>5.82135485246E9</v>
      </c>
      <c r="H571" s="65" t="s">
        <v>3982</v>
      </c>
      <c r="I571" s="7"/>
      <c r="J571" s="7"/>
      <c r="K571" s="35"/>
      <c r="L571" s="35"/>
      <c r="M571" s="15"/>
      <c r="N571" s="15"/>
      <c r="O571" s="15"/>
      <c r="P571" s="15"/>
      <c r="Q571" s="15"/>
      <c r="R571" s="15"/>
      <c r="S571" s="15"/>
      <c r="T571" s="15"/>
      <c r="U571" s="15"/>
      <c r="V571" s="15"/>
      <c r="W571" s="15"/>
      <c r="X571" s="15"/>
      <c r="Y571" s="15"/>
      <c r="Z571" s="15"/>
    </row>
    <row r="572">
      <c r="A572" s="16">
        <v>43854.0</v>
      </c>
      <c r="B572" s="36" t="s">
        <v>3985</v>
      </c>
      <c r="C572" s="37">
        <v>0.0</v>
      </c>
      <c r="D572" s="38" t="s">
        <v>58</v>
      </c>
      <c r="E572" s="39">
        <v>3500.0</v>
      </c>
      <c r="F572" s="40" t="str">
        <f t="shared" si="1"/>
        <v>DB</v>
      </c>
      <c r="G572" s="41">
        <v>5.82135135246E9</v>
      </c>
      <c r="H572" s="65" t="s">
        <v>62</v>
      </c>
      <c r="I572" s="7"/>
      <c r="J572" s="7"/>
      <c r="K572" s="35"/>
      <c r="L572" s="35"/>
      <c r="M572" s="15"/>
      <c r="N572" s="15"/>
      <c r="O572" s="15"/>
      <c r="P572" s="15"/>
      <c r="Q572" s="15"/>
      <c r="R572" s="15"/>
      <c r="S572" s="15"/>
      <c r="T572" s="15"/>
      <c r="U572" s="15"/>
      <c r="V572" s="15"/>
      <c r="W572" s="15"/>
      <c r="X572" s="15"/>
      <c r="Y572" s="15"/>
      <c r="Z572" s="15"/>
    </row>
    <row r="573">
      <c r="A573" s="16">
        <v>43854.0</v>
      </c>
      <c r="B573" s="18" t="s">
        <v>3989</v>
      </c>
      <c r="C573" s="20">
        <v>938.0</v>
      </c>
      <c r="D573" s="20" t="s">
        <v>922</v>
      </c>
      <c r="E573" s="22">
        <v>9356000.0</v>
      </c>
      <c r="F573" s="25" t="str">
        <f t="shared" si="1"/>
        <v>CR</v>
      </c>
      <c r="G573" s="46">
        <v>5.83070735246E9</v>
      </c>
      <c r="H573" s="29" t="s">
        <v>3992</v>
      </c>
      <c r="I573" s="116" t="s">
        <v>2376</v>
      </c>
      <c r="J573" s="7"/>
      <c r="K573" s="15"/>
      <c r="L573" s="15"/>
      <c r="M573" s="15"/>
      <c r="N573" s="15"/>
      <c r="O573" s="15"/>
      <c r="P573" s="15"/>
      <c r="Q573" s="15"/>
      <c r="R573" s="15"/>
      <c r="S573" s="15"/>
      <c r="T573" s="15"/>
      <c r="U573" s="15"/>
      <c r="V573" s="15"/>
      <c r="W573" s="15"/>
      <c r="X573" s="15"/>
      <c r="Y573" s="15"/>
      <c r="Z573" s="15"/>
    </row>
    <row r="574">
      <c r="A574" s="16">
        <v>43854.0</v>
      </c>
      <c r="B574" s="18" t="s">
        <v>3994</v>
      </c>
      <c r="C574" s="20">
        <v>0.0</v>
      </c>
      <c r="D574" s="20" t="s">
        <v>1222</v>
      </c>
      <c r="E574" s="22">
        <v>3.9966E7</v>
      </c>
      <c r="F574" s="25" t="str">
        <f t="shared" si="1"/>
        <v>CR</v>
      </c>
      <c r="G574" s="46">
        <v>5.87067335246E9</v>
      </c>
      <c r="H574" s="29" t="s">
        <v>3996</v>
      </c>
      <c r="I574" s="7"/>
      <c r="J574" s="7"/>
      <c r="K574" s="15"/>
      <c r="L574" s="15"/>
      <c r="M574" s="15"/>
      <c r="N574" s="15"/>
      <c r="O574" s="15"/>
      <c r="P574" s="15"/>
      <c r="Q574" s="15"/>
      <c r="R574" s="15"/>
      <c r="S574" s="15"/>
      <c r="T574" s="15"/>
      <c r="U574" s="15"/>
      <c r="V574" s="15"/>
      <c r="W574" s="15"/>
      <c r="X574" s="15"/>
      <c r="Y574" s="15"/>
      <c r="Z574" s="15"/>
    </row>
    <row r="575">
      <c r="A575" s="16">
        <v>43854.0</v>
      </c>
      <c r="B575" s="18" t="s">
        <v>3998</v>
      </c>
      <c r="C575" s="20">
        <v>0.0</v>
      </c>
      <c r="D575" s="20" t="s">
        <v>288</v>
      </c>
      <c r="E575" s="22">
        <v>2166000.0</v>
      </c>
      <c r="F575" s="25" t="str">
        <f t="shared" si="1"/>
        <v>CR</v>
      </c>
      <c r="G575" s="46">
        <v>5.87283935246E9</v>
      </c>
      <c r="H575" s="29" t="s">
        <v>4000</v>
      </c>
      <c r="I575" s="7"/>
      <c r="J575" s="7"/>
      <c r="K575" s="15"/>
      <c r="L575" s="15"/>
      <c r="M575" s="15"/>
      <c r="N575" s="15"/>
      <c r="O575" s="15"/>
      <c r="P575" s="15"/>
      <c r="Q575" s="15"/>
      <c r="R575" s="15"/>
      <c r="S575" s="15"/>
      <c r="T575" s="15"/>
      <c r="U575" s="15"/>
      <c r="V575" s="15"/>
      <c r="W575" s="15"/>
      <c r="X575" s="15"/>
      <c r="Y575" s="15"/>
      <c r="Z575" s="15"/>
    </row>
    <row r="576">
      <c r="A576" s="16">
        <v>43854.0</v>
      </c>
      <c r="B576" s="18" t="s">
        <v>4001</v>
      </c>
      <c r="C576" s="20">
        <v>938.0</v>
      </c>
      <c r="D576" s="20" t="s">
        <v>1416</v>
      </c>
      <c r="E576" s="22">
        <v>2.3736E7</v>
      </c>
      <c r="F576" s="25" t="str">
        <f t="shared" si="1"/>
        <v>CR</v>
      </c>
      <c r="G576" s="46">
        <v>5.89657535246E9</v>
      </c>
      <c r="H576" s="29" t="s">
        <v>4002</v>
      </c>
      <c r="I576" s="115">
        <v>44167.0</v>
      </c>
      <c r="J576" s="7"/>
      <c r="K576" s="15"/>
      <c r="L576" s="15"/>
      <c r="M576" s="15"/>
      <c r="N576" s="15"/>
      <c r="O576" s="15"/>
      <c r="P576" s="15"/>
      <c r="Q576" s="15"/>
      <c r="R576" s="15"/>
      <c r="S576" s="15"/>
      <c r="T576" s="15"/>
      <c r="U576" s="15"/>
      <c r="V576" s="15"/>
      <c r="W576" s="15"/>
      <c r="X576" s="15"/>
      <c r="Y576" s="15"/>
      <c r="Z576" s="15"/>
    </row>
    <row r="577">
      <c r="A577" s="52">
        <v>43854.0</v>
      </c>
      <c r="B577" s="53" t="s">
        <v>4005</v>
      </c>
      <c r="C577" s="54">
        <v>938.0</v>
      </c>
      <c r="D577" s="54" t="s">
        <v>115</v>
      </c>
      <c r="E577" s="55">
        <v>2006000.0</v>
      </c>
      <c r="F577" s="56" t="str">
        <f t="shared" si="1"/>
        <v>CR</v>
      </c>
      <c r="G577" s="71">
        <v>5.89858135246E9</v>
      </c>
      <c r="H577" s="58" t="s">
        <v>4007</v>
      </c>
      <c r="I577" s="7"/>
      <c r="J577" s="7"/>
      <c r="K577" s="15"/>
      <c r="L577" s="15"/>
      <c r="M577" s="15"/>
      <c r="N577" s="15"/>
      <c r="O577" s="15"/>
      <c r="P577" s="15"/>
      <c r="Q577" s="15"/>
      <c r="R577" s="15"/>
      <c r="S577" s="15"/>
      <c r="T577" s="15"/>
      <c r="U577" s="15"/>
      <c r="V577" s="15"/>
      <c r="W577" s="15"/>
      <c r="X577" s="15"/>
      <c r="Y577" s="15"/>
      <c r="Z577" s="15"/>
    </row>
    <row r="578">
      <c r="A578" s="16">
        <v>43854.0</v>
      </c>
      <c r="B578" s="18" t="s">
        <v>4008</v>
      </c>
      <c r="C578" s="20">
        <v>0.0</v>
      </c>
      <c r="D578" s="20" t="s">
        <v>268</v>
      </c>
      <c r="E578" s="22">
        <v>1931000.0</v>
      </c>
      <c r="F578" s="25" t="str">
        <f t="shared" si="1"/>
        <v>CR</v>
      </c>
      <c r="G578" s="46">
        <v>5.90051235246E9</v>
      </c>
      <c r="H578" s="29" t="s">
        <v>4010</v>
      </c>
      <c r="I578" s="7"/>
      <c r="J578" s="7"/>
      <c r="K578" s="15"/>
      <c r="L578" s="15"/>
      <c r="M578" s="15"/>
      <c r="N578" s="15"/>
      <c r="O578" s="15"/>
      <c r="P578" s="15"/>
      <c r="Q578" s="15"/>
      <c r="R578" s="15"/>
      <c r="S578" s="15"/>
      <c r="T578" s="15"/>
      <c r="U578" s="15"/>
      <c r="V578" s="15"/>
      <c r="W578" s="15"/>
      <c r="X578" s="15"/>
      <c r="Y578" s="15"/>
      <c r="Z578" s="15"/>
    </row>
    <row r="579">
      <c r="A579" s="16">
        <v>43854.0</v>
      </c>
      <c r="B579" s="18" t="s">
        <v>4011</v>
      </c>
      <c r="C579" s="20">
        <v>998.0</v>
      </c>
      <c r="D579" s="20" t="s">
        <v>4013</v>
      </c>
      <c r="E579" s="22">
        <v>833000.0</v>
      </c>
      <c r="F579" s="25" t="str">
        <f t="shared" si="1"/>
        <v>CR</v>
      </c>
      <c r="G579" s="46">
        <v>5.90134535246E9</v>
      </c>
      <c r="H579" s="29" t="s">
        <v>4014</v>
      </c>
      <c r="I579" s="7"/>
      <c r="J579" s="7"/>
      <c r="K579" s="15"/>
      <c r="L579" s="15"/>
      <c r="M579" s="15"/>
      <c r="N579" s="15"/>
      <c r="O579" s="15"/>
      <c r="P579" s="15"/>
      <c r="Q579" s="15"/>
      <c r="R579" s="15"/>
      <c r="S579" s="15"/>
      <c r="T579" s="15"/>
      <c r="U579" s="15"/>
      <c r="V579" s="15"/>
      <c r="W579" s="15"/>
      <c r="X579" s="15"/>
      <c r="Y579" s="15"/>
      <c r="Z579" s="15"/>
    </row>
    <row r="580">
      <c r="A580" s="42">
        <v>43854.0</v>
      </c>
      <c r="B580" s="43" t="s">
        <v>3952</v>
      </c>
      <c r="C580" s="44">
        <v>938.0</v>
      </c>
      <c r="D580" s="44" t="s">
        <v>602</v>
      </c>
      <c r="E580" s="45">
        <v>1100000.0</v>
      </c>
      <c r="F580" s="47" t="str">
        <f t="shared" si="1"/>
        <v>CR</v>
      </c>
      <c r="G580" s="117">
        <v>5.90244535246E9</v>
      </c>
      <c r="H580" s="49" t="s">
        <v>3955</v>
      </c>
      <c r="I580" s="7"/>
      <c r="J580" s="7"/>
      <c r="K580" s="15"/>
      <c r="L580" s="15"/>
      <c r="M580" s="15"/>
      <c r="N580" s="15"/>
      <c r="O580" s="15"/>
      <c r="P580" s="15"/>
      <c r="Q580" s="15"/>
      <c r="R580" s="15"/>
      <c r="S580" s="15"/>
      <c r="T580" s="15"/>
      <c r="U580" s="15"/>
      <c r="V580" s="15"/>
      <c r="W580" s="15"/>
      <c r="X580" s="15"/>
      <c r="Y580" s="15"/>
      <c r="Z580" s="15"/>
    </row>
    <row r="581">
      <c r="A581" s="16">
        <v>43854.0</v>
      </c>
      <c r="B581" s="18" t="s">
        <v>4019</v>
      </c>
      <c r="C581" s="20">
        <v>0.0</v>
      </c>
      <c r="D581" s="20" t="s">
        <v>3027</v>
      </c>
      <c r="E581" s="22">
        <v>1.968E7</v>
      </c>
      <c r="F581" s="25" t="str">
        <f t="shared" si="1"/>
        <v>CR</v>
      </c>
      <c r="G581" s="46">
        <v>5.92212535246E9</v>
      </c>
      <c r="H581" s="29" t="s">
        <v>4021</v>
      </c>
      <c r="I581" s="7"/>
      <c r="J581" s="7"/>
      <c r="K581" s="15"/>
      <c r="L581" s="15"/>
      <c r="M581" s="15"/>
      <c r="N581" s="15"/>
      <c r="O581" s="15"/>
      <c r="P581" s="15"/>
      <c r="Q581" s="15"/>
      <c r="R581" s="15"/>
      <c r="S581" s="15"/>
      <c r="T581" s="15"/>
      <c r="U581" s="15"/>
      <c r="V581" s="15"/>
      <c r="W581" s="15"/>
      <c r="X581" s="15"/>
      <c r="Y581" s="15"/>
      <c r="Z581" s="15"/>
    </row>
    <row r="582">
      <c r="A582" s="16">
        <v>43854.0</v>
      </c>
      <c r="B582" s="18" t="s">
        <v>4022</v>
      </c>
      <c r="C582" s="20">
        <v>938.0</v>
      </c>
      <c r="D582" s="20" t="s">
        <v>4023</v>
      </c>
      <c r="E582" s="22">
        <v>3243500.0</v>
      </c>
      <c r="F582" s="25" t="str">
        <f t="shared" si="1"/>
        <v>CR</v>
      </c>
      <c r="G582" s="46">
        <v>5.92536885246E9</v>
      </c>
      <c r="H582" s="29" t="s">
        <v>4026</v>
      </c>
      <c r="I582" s="7"/>
      <c r="J582" s="7"/>
      <c r="K582" s="15"/>
      <c r="L582" s="15"/>
      <c r="M582" s="15"/>
      <c r="N582" s="15"/>
      <c r="O582" s="15"/>
      <c r="P582" s="15"/>
      <c r="Q582" s="15"/>
      <c r="R582" s="15"/>
      <c r="S582" s="15"/>
      <c r="T582" s="15"/>
      <c r="U582" s="15"/>
      <c r="V582" s="15"/>
      <c r="W582" s="15"/>
      <c r="X582" s="15"/>
      <c r="Y582" s="15"/>
      <c r="Z582" s="15"/>
    </row>
    <row r="583">
      <c r="A583" s="16">
        <v>43854.0</v>
      </c>
      <c r="B583" s="18" t="s">
        <v>4028</v>
      </c>
      <c r="C583" s="20">
        <v>938.0</v>
      </c>
      <c r="D583" s="20" t="s">
        <v>4029</v>
      </c>
      <c r="E583" s="22">
        <v>4.739376E7</v>
      </c>
      <c r="F583" s="25" t="str">
        <f t="shared" si="1"/>
        <v>CR</v>
      </c>
      <c r="G583" s="46">
        <v>5.97276261246E9</v>
      </c>
      <c r="H583" s="29" t="s">
        <v>4032</v>
      </c>
      <c r="I583" s="116" t="s">
        <v>4033</v>
      </c>
      <c r="J583" s="7"/>
      <c r="K583" s="15"/>
      <c r="L583" s="15"/>
      <c r="M583" s="15"/>
      <c r="N583" s="15"/>
      <c r="O583" s="15"/>
      <c r="P583" s="15"/>
      <c r="Q583" s="15"/>
      <c r="R583" s="15"/>
      <c r="S583" s="15"/>
      <c r="T583" s="15"/>
      <c r="U583" s="15"/>
      <c r="V583" s="15"/>
      <c r="W583" s="15"/>
      <c r="X583" s="15"/>
      <c r="Y583" s="15"/>
      <c r="Z583" s="15"/>
    </row>
    <row r="584">
      <c r="A584" s="16">
        <v>43854.0</v>
      </c>
      <c r="B584" s="18" t="s">
        <v>4035</v>
      </c>
      <c r="C584" s="20">
        <v>35.0</v>
      </c>
      <c r="D584" s="20" t="s">
        <v>23</v>
      </c>
      <c r="E584" s="22">
        <v>1106000.0</v>
      </c>
      <c r="F584" s="25" t="str">
        <f t="shared" si="1"/>
        <v>CR</v>
      </c>
      <c r="G584" s="46">
        <v>5.97386861246E9</v>
      </c>
      <c r="H584" s="29" t="s">
        <v>4036</v>
      </c>
      <c r="I584" s="7"/>
      <c r="J584" s="7"/>
      <c r="K584" s="15"/>
      <c r="L584" s="15"/>
      <c r="M584" s="15"/>
      <c r="N584" s="15"/>
      <c r="O584" s="15"/>
      <c r="P584" s="15"/>
      <c r="Q584" s="15"/>
      <c r="R584" s="15"/>
      <c r="S584" s="15"/>
      <c r="T584" s="15"/>
      <c r="U584" s="15"/>
      <c r="V584" s="15"/>
      <c r="W584" s="15"/>
      <c r="X584" s="15"/>
      <c r="Y584" s="15"/>
      <c r="Z584" s="15"/>
    </row>
    <row r="585">
      <c r="A585" s="16">
        <v>43854.0</v>
      </c>
      <c r="B585" s="18" t="s">
        <v>4037</v>
      </c>
      <c r="C585" s="20">
        <v>0.0</v>
      </c>
      <c r="D585" s="20" t="s">
        <v>14</v>
      </c>
      <c r="E585" s="22">
        <v>828000.0</v>
      </c>
      <c r="F585" s="25" t="str">
        <f t="shared" si="1"/>
        <v>CR</v>
      </c>
      <c r="G585" s="46">
        <v>5.97469661246E9</v>
      </c>
      <c r="H585" s="29" t="s">
        <v>4039</v>
      </c>
      <c r="I585" s="7"/>
      <c r="J585" s="7"/>
      <c r="K585" s="15"/>
      <c r="L585" s="15"/>
      <c r="M585" s="15"/>
      <c r="N585" s="15"/>
      <c r="O585" s="15"/>
      <c r="P585" s="15"/>
      <c r="Q585" s="15"/>
      <c r="R585" s="15"/>
      <c r="S585" s="15"/>
      <c r="T585" s="15"/>
      <c r="U585" s="15"/>
      <c r="V585" s="15"/>
      <c r="W585" s="15"/>
      <c r="X585" s="15"/>
      <c r="Y585" s="15"/>
      <c r="Z585" s="15"/>
    </row>
    <row r="586">
      <c r="A586" s="16">
        <v>43854.0</v>
      </c>
      <c r="B586" s="18" t="s">
        <v>4042</v>
      </c>
      <c r="C586" s="20">
        <v>222.0</v>
      </c>
      <c r="D586" s="20" t="s">
        <v>3558</v>
      </c>
      <c r="E586" s="22">
        <v>2836000.0</v>
      </c>
      <c r="F586" s="25" t="str">
        <f t="shared" si="1"/>
        <v>CR</v>
      </c>
      <c r="G586" s="46">
        <v>5.97753261246E9</v>
      </c>
      <c r="H586" s="29" t="s">
        <v>4044</v>
      </c>
      <c r="I586" s="116" t="s">
        <v>2376</v>
      </c>
      <c r="J586" s="7"/>
      <c r="K586" s="15"/>
      <c r="L586" s="15"/>
      <c r="M586" s="15"/>
      <c r="N586" s="15"/>
      <c r="O586" s="15"/>
      <c r="P586" s="15"/>
      <c r="Q586" s="15"/>
      <c r="R586" s="15"/>
      <c r="S586" s="15"/>
      <c r="T586" s="15"/>
      <c r="U586" s="15"/>
      <c r="V586" s="15"/>
      <c r="W586" s="15"/>
      <c r="X586" s="15"/>
      <c r="Y586" s="15"/>
      <c r="Z586" s="15"/>
    </row>
    <row r="587">
      <c r="A587" s="16">
        <v>43854.0</v>
      </c>
      <c r="B587" s="36" t="s">
        <v>4046</v>
      </c>
      <c r="C587" s="37">
        <v>0.0</v>
      </c>
      <c r="D587" s="38" t="s">
        <v>4047</v>
      </c>
      <c r="E587" s="39">
        <v>1.96660214E8</v>
      </c>
      <c r="F587" s="40" t="str">
        <f t="shared" si="1"/>
        <v>DB</v>
      </c>
      <c r="G587" s="41">
        <v>5.78087239846E9</v>
      </c>
      <c r="H587" s="65" t="s">
        <v>4049</v>
      </c>
      <c r="I587" s="7"/>
      <c r="J587" s="7"/>
      <c r="K587" s="51" t="s">
        <v>79</v>
      </c>
      <c r="L587" s="51" t="s">
        <v>82</v>
      </c>
      <c r="N587" s="15"/>
      <c r="O587" s="15"/>
      <c r="P587" s="15"/>
      <c r="Q587" s="15"/>
      <c r="R587" s="15"/>
      <c r="S587" s="15"/>
      <c r="T587" s="15"/>
      <c r="U587" s="15"/>
      <c r="V587" s="15"/>
      <c r="W587" s="15"/>
      <c r="X587" s="15"/>
      <c r="Y587" s="15"/>
      <c r="Z587" s="15"/>
    </row>
    <row r="588">
      <c r="A588" s="16">
        <v>43854.0</v>
      </c>
      <c r="B588" s="36" t="s">
        <v>4051</v>
      </c>
      <c r="C588" s="37">
        <v>0.0</v>
      </c>
      <c r="D588" s="38" t="s">
        <v>1776</v>
      </c>
      <c r="E588" s="39">
        <v>2.5E7</v>
      </c>
      <c r="F588" s="40" t="str">
        <f t="shared" si="1"/>
        <v>DB</v>
      </c>
      <c r="G588" s="41">
        <v>5.75587239846E9</v>
      </c>
      <c r="H588" s="65" t="s">
        <v>154</v>
      </c>
      <c r="I588" s="7"/>
      <c r="J588" s="7"/>
      <c r="K588" s="35"/>
      <c r="L588" s="35"/>
      <c r="M588" s="15"/>
      <c r="N588" s="15"/>
      <c r="O588" s="15"/>
      <c r="P588" s="15"/>
      <c r="Q588" s="15"/>
      <c r="R588" s="15"/>
      <c r="S588" s="15"/>
      <c r="T588" s="15"/>
      <c r="U588" s="15"/>
      <c r="V588" s="15"/>
      <c r="W588" s="15"/>
      <c r="X588" s="15"/>
      <c r="Y588" s="15"/>
      <c r="Z588" s="15"/>
    </row>
    <row r="589">
      <c r="A589" s="16">
        <v>43854.0</v>
      </c>
      <c r="B589" s="18" t="s">
        <v>4054</v>
      </c>
      <c r="C589" s="20">
        <v>0.0</v>
      </c>
      <c r="D589" s="20" t="s">
        <v>4055</v>
      </c>
      <c r="E589" s="22">
        <v>2464917.0</v>
      </c>
      <c r="F589" s="25" t="str">
        <f t="shared" si="1"/>
        <v>CR</v>
      </c>
      <c r="G589" s="46">
        <v>5.75833731546E9</v>
      </c>
      <c r="H589" s="29" t="s">
        <v>4057</v>
      </c>
      <c r="I589" s="7"/>
      <c r="J589" s="7"/>
      <c r="K589" s="15"/>
      <c r="L589" s="15"/>
      <c r="M589" s="15"/>
      <c r="N589" s="15"/>
      <c r="O589" s="15"/>
      <c r="P589" s="15"/>
      <c r="Q589" s="15"/>
      <c r="R589" s="15"/>
      <c r="S589" s="15"/>
      <c r="T589" s="15"/>
      <c r="U589" s="15"/>
      <c r="V589" s="15"/>
      <c r="W589" s="15"/>
      <c r="X589" s="15"/>
      <c r="Y589" s="15"/>
      <c r="Z589" s="15"/>
    </row>
    <row r="590">
      <c r="A590" s="16">
        <v>43854.0</v>
      </c>
      <c r="B590" s="18" t="s">
        <v>4059</v>
      </c>
      <c r="C590" s="20">
        <v>0.0</v>
      </c>
      <c r="D590" s="20" t="s">
        <v>2056</v>
      </c>
      <c r="E590" s="22">
        <v>715800.0</v>
      </c>
      <c r="F590" s="25" t="str">
        <f t="shared" si="1"/>
        <v>CR</v>
      </c>
      <c r="G590" s="46">
        <v>5.75905311546E9</v>
      </c>
      <c r="H590" s="29" t="s">
        <v>4061</v>
      </c>
      <c r="I590" s="7"/>
      <c r="J590" s="7"/>
      <c r="K590" s="15"/>
      <c r="L590" s="15"/>
      <c r="M590" s="15"/>
      <c r="N590" s="15"/>
      <c r="O590" s="15"/>
      <c r="P590" s="15"/>
      <c r="Q590" s="15"/>
      <c r="R590" s="15"/>
      <c r="S590" s="15"/>
      <c r="T590" s="15"/>
      <c r="U590" s="15"/>
      <c r="V590" s="15"/>
      <c r="W590" s="15"/>
      <c r="X590" s="15"/>
      <c r="Y590" s="15"/>
      <c r="Z590" s="15"/>
    </row>
    <row r="591">
      <c r="A591" s="16">
        <v>43854.0</v>
      </c>
      <c r="B591" s="18" t="s">
        <v>231</v>
      </c>
      <c r="C591" s="20">
        <v>938.0</v>
      </c>
      <c r="D591" s="20" t="s">
        <v>2138</v>
      </c>
      <c r="E591" s="22">
        <v>1.4795091E7</v>
      </c>
      <c r="F591" s="25" t="str">
        <f t="shared" si="1"/>
        <v>CR</v>
      </c>
      <c r="G591" s="46">
        <v>5.77384820646E9</v>
      </c>
      <c r="H591" s="29" t="s">
        <v>4063</v>
      </c>
      <c r="I591" s="7"/>
      <c r="J591" s="7"/>
      <c r="K591" s="15"/>
      <c r="L591" s="15"/>
      <c r="M591" s="15"/>
      <c r="N591" s="15"/>
      <c r="O591" s="15"/>
      <c r="P591" s="15"/>
      <c r="Q591" s="15"/>
      <c r="R591" s="15"/>
      <c r="S591" s="15"/>
      <c r="T591" s="15"/>
      <c r="U591" s="15"/>
      <c r="V591" s="15"/>
      <c r="W591" s="15"/>
      <c r="X591" s="15"/>
      <c r="Y591" s="15"/>
      <c r="Z591" s="15"/>
    </row>
    <row r="592">
      <c r="A592" s="16">
        <v>43854.0</v>
      </c>
      <c r="B592" s="18" t="s">
        <v>30</v>
      </c>
      <c r="C592" s="20">
        <v>9.0</v>
      </c>
      <c r="D592" s="20" t="s">
        <v>996</v>
      </c>
      <c r="E592" s="22">
        <v>5946000.0</v>
      </c>
      <c r="F592" s="25" t="str">
        <f t="shared" si="1"/>
        <v>CR</v>
      </c>
      <c r="G592" s="46">
        <v>5.77979420646E9</v>
      </c>
      <c r="H592" s="29" t="s">
        <v>4066</v>
      </c>
      <c r="I592" s="116" t="s">
        <v>2376</v>
      </c>
      <c r="J592" s="7"/>
      <c r="K592" s="15"/>
      <c r="L592" s="15"/>
      <c r="M592" s="15"/>
      <c r="N592" s="15"/>
      <c r="O592" s="15"/>
      <c r="P592" s="15"/>
      <c r="Q592" s="15"/>
      <c r="R592" s="15"/>
      <c r="S592" s="15"/>
      <c r="T592" s="15"/>
      <c r="U592" s="15"/>
      <c r="V592" s="15"/>
      <c r="W592" s="15"/>
      <c r="X592" s="15"/>
      <c r="Y592" s="15"/>
      <c r="Z592" s="15"/>
    </row>
    <row r="593">
      <c r="A593" s="16">
        <v>43857.0</v>
      </c>
      <c r="B593" s="18" t="s">
        <v>3228</v>
      </c>
      <c r="C593" s="20">
        <v>938.0</v>
      </c>
      <c r="D593" s="20" t="s">
        <v>816</v>
      </c>
      <c r="E593" s="22">
        <v>3246000.0</v>
      </c>
      <c r="F593" s="25" t="str">
        <f t="shared" si="1"/>
        <v>CR</v>
      </c>
      <c r="G593" s="46">
        <v>5.78304020646E9</v>
      </c>
      <c r="H593" s="29" t="s">
        <v>4069</v>
      </c>
      <c r="I593" s="7"/>
      <c r="J593" s="7"/>
      <c r="K593" s="15"/>
      <c r="L593" s="15"/>
      <c r="M593" s="15"/>
      <c r="N593" s="15"/>
      <c r="O593" s="15"/>
      <c r="P593" s="15"/>
      <c r="Q593" s="15"/>
      <c r="R593" s="15"/>
      <c r="S593" s="15"/>
      <c r="T593" s="15"/>
      <c r="U593" s="15"/>
      <c r="V593" s="15"/>
      <c r="W593" s="15"/>
      <c r="X593" s="15"/>
      <c r="Y593" s="15"/>
      <c r="Z593" s="15"/>
    </row>
    <row r="594">
      <c r="A594" s="16">
        <v>43857.0</v>
      </c>
      <c r="B594" s="18" t="s">
        <v>3957</v>
      </c>
      <c r="C594" s="20">
        <v>247.0</v>
      </c>
      <c r="D594" s="20" t="s">
        <v>110</v>
      </c>
      <c r="E594" s="22">
        <v>2206000.0</v>
      </c>
      <c r="F594" s="25" t="str">
        <f t="shared" si="1"/>
        <v>CR</v>
      </c>
      <c r="G594" s="46">
        <v>5.78524620646E9</v>
      </c>
      <c r="H594" s="29" t="s">
        <v>3959</v>
      </c>
      <c r="I594" s="7"/>
      <c r="J594" s="7"/>
      <c r="K594" s="15"/>
      <c r="L594" s="15"/>
      <c r="M594" s="15"/>
      <c r="N594" s="15"/>
      <c r="O594" s="15"/>
      <c r="P594" s="15"/>
      <c r="Q594" s="15"/>
      <c r="R594" s="15"/>
      <c r="S594" s="15"/>
      <c r="T594" s="15"/>
      <c r="U594" s="15"/>
      <c r="V594" s="15"/>
      <c r="W594" s="15"/>
      <c r="X594" s="15"/>
      <c r="Y594" s="15"/>
      <c r="Z594" s="15"/>
    </row>
    <row r="595">
      <c r="A595" s="16">
        <v>43857.0</v>
      </c>
      <c r="B595" s="18" t="s">
        <v>4071</v>
      </c>
      <c r="C595" s="20">
        <v>938.0</v>
      </c>
      <c r="D595" s="20" t="s">
        <v>1908</v>
      </c>
      <c r="E595" s="22">
        <v>5896909.0</v>
      </c>
      <c r="F595" s="25" t="str">
        <f t="shared" si="1"/>
        <v>CR</v>
      </c>
      <c r="G595" s="46">
        <v>5.79114311546E9</v>
      </c>
      <c r="H595" s="29" t="s">
        <v>4073</v>
      </c>
      <c r="I595" s="116" t="s">
        <v>2376</v>
      </c>
      <c r="J595" s="7"/>
      <c r="K595" s="15"/>
      <c r="L595" s="15"/>
      <c r="M595" s="15"/>
      <c r="N595" s="15"/>
      <c r="O595" s="15"/>
      <c r="P595" s="15"/>
      <c r="Q595" s="15"/>
      <c r="R595" s="15"/>
      <c r="S595" s="15"/>
      <c r="T595" s="15"/>
      <c r="U595" s="15"/>
      <c r="V595" s="15"/>
      <c r="W595" s="15"/>
      <c r="X595" s="15"/>
      <c r="Y595" s="15"/>
      <c r="Z595" s="15"/>
    </row>
    <row r="596">
      <c r="A596" s="16">
        <v>43857.0</v>
      </c>
      <c r="B596" s="18" t="s">
        <v>3203</v>
      </c>
      <c r="C596" s="20">
        <v>7960.0</v>
      </c>
      <c r="D596" s="20" t="s">
        <v>1700</v>
      </c>
      <c r="E596" s="22">
        <v>2160000.0</v>
      </c>
      <c r="F596" s="25" t="str">
        <f t="shared" si="1"/>
        <v>CR</v>
      </c>
      <c r="G596" s="46">
        <v>5.79330311546E9</v>
      </c>
      <c r="H596" s="29" t="s">
        <v>4077</v>
      </c>
      <c r="I596" s="7"/>
      <c r="J596" s="7"/>
      <c r="K596" s="15"/>
      <c r="L596" s="15"/>
      <c r="M596" s="15"/>
      <c r="N596" s="15"/>
      <c r="O596" s="15"/>
      <c r="P596" s="15"/>
      <c r="Q596" s="15"/>
      <c r="R596" s="15"/>
      <c r="S596" s="15"/>
      <c r="T596" s="15"/>
      <c r="U596" s="15"/>
      <c r="V596" s="15"/>
      <c r="W596" s="15"/>
      <c r="X596" s="15"/>
      <c r="Y596" s="15"/>
      <c r="Z596" s="15"/>
    </row>
    <row r="597">
      <c r="A597" s="16">
        <v>43857.0</v>
      </c>
      <c r="B597" s="18" t="s">
        <v>4080</v>
      </c>
      <c r="C597" s="20">
        <v>0.0</v>
      </c>
      <c r="D597" s="20" t="s">
        <v>4025</v>
      </c>
      <c r="E597" s="22">
        <v>5395880.0</v>
      </c>
      <c r="F597" s="25" t="str">
        <f t="shared" si="1"/>
        <v>CR</v>
      </c>
      <c r="G597" s="46">
        <v>5.79869899546E9</v>
      </c>
      <c r="H597" s="29" t="s">
        <v>4081</v>
      </c>
      <c r="I597" s="7"/>
      <c r="J597" s="7"/>
      <c r="K597" s="15"/>
      <c r="L597" s="15"/>
      <c r="M597" s="15"/>
      <c r="N597" s="15"/>
      <c r="O597" s="15"/>
      <c r="P597" s="15"/>
      <c r="Q597" s="15"/>
      <c r="R597" s="15"/>
      <c r="S597" s="15"/>
      <c r="T597" s="15"/>
      <c r="U597" s="15"/>
      <c r="V597" s="15"/>
      <c r="W597" s="15"/>
      <c r="X597" s="15"/>
      <c r="Y597" s="15"/>
      <c r="Z597" s="15"/>
    </row>
    <row r="598">
      <c r="A598" s="16">
        <v>43857.0</v>
      </c>
      <c r="B598" s="18" t="s">
        <v>231</v>
      </c>
      <c r="C598" s="20">
        <v>938.0</v>
      </c>
      <c r="D598" s="20" t="s">
        <v>2966</v>
      </c>
      <c r="E598" s="22">
        <v>3636364.0</v>
      </c>
      <c r="F598" s="25" t="str">
        <f t="shared" si="1"/>
        <v>CR</v>
      </c>
      <c r="G598" s="46">
        <v>5.80233535946E9</v>
      </c>
      <c r="H598" s="29" t="s">
        <v>4085</v>
      </c>
      <c r="I598" s="7"/>
      <c r="J598" s="7"/>
      <c r="K598" s="15"/>
      <c r="L598" s="15"/>
      <c r="M598" s="15"/>
      <c r="N598" s="15"/>
      <c r="O598" s="15"/>
      <c r="P598" s="15"/>
      <c r="Q598" s="15"/>
      <c r="R598" s="15"/>
      <c r="S598" s="15"/>
      <c r="T598" s="15"/>
      <c r="U598" s="15"/>
      <c r="V598" s="15"/>
      <c r="W598" s="15"/>
      <c r="X598" s="15"/>
      <c r="Y598" s="15"/>
      <c r="Z598" s="15"/>
    </row>
    <row r="599">
      <c r="A599" s="16">
        <v>43857.0</v>
      </c>
      <c r="B599" s="18" t="s">
        <v>4087</v>
      </c>
      <c r="C599" s="20">
        <v>246.0</v>
      </c>
      <c r="D599" s="20" t="s">
        <v>1909</v>
      </c>
      <c r="E599" s="22">
        <v>3612000.0</v>
      </c>
      <c r="F599" s="25" t="str">
        <f t="shared" si="1"/>
        <v>CR</v>
      </c>
      <c r="G599" s="46">
        <v>5.80594735946E9</v>
      </c>
      <c r="H599" s="29" t="s">
        <v>4088</v>
      </c>
      <c r="I599" s="7"/>
      <c r="J599" s="7"/>
      <c r="K599" s="15"/>
      <c r="L599" s="15"/>
      <c r="M599" s="15"/>
      <c r="N599" s="15"/>
      <c r="O599" s="15"/>
      <c r="P599" s="15"/>
      <c r="Q599" s="15"/>
      <c r="R599" s="15"/>
      <c r="S599" s="15"/>
      <c r="T599" s="15"/>
      <c r="U599" s="15"/>
      <c r="V599" s="15"/>
      <c r="W599" s="15"/>
      <c r="X599" s="15"/>
      <c r="Y599" s="15"/>
      <c r="Z599" s="15"/>
    </row>
    <row r="600">
      <c r="A600" s="16">
        <v>43857.0</v>
      </c>
      <c r="B600" s="18" t="s">
        <v>4090</v>
      </c>
      <c r="C600" s="20">
        <v>0.0</v>
      </c>
      <c r="D600" s="20" t="s">
        <v>3272</v>
      </c>
      <c r="E600" s="22">
        <v>9900000.0</v>
      </c>
      <c r="F600" s="25" t="str">
        <f t="shared" si="1"/>
        <v>CR</v>
      </c>
      <c r="G600" s="46">
        <v>5.81584735946E9</v>
      </c>
      <c r="H600" s="29" t="s">
        <v>4093</v>
      </c>
      <c r="I600" s="7"/>
      <c r="J600" s="151" t="s">
        <v>4094</v>
      </c>
      <c r="K600" s="15"/>
      <c r="L600" s="15"/>
      <c r="M600" s="15"/>
      <c r="N600" s="15"/>
      <c r="O600" s="15"/>
      <c r="P600" s="15"/>
      <c r="Q600" s="15"/>
      <c r="R600" s="15"/>
      <c r="S600" s="15"/>
      <c r="T600" s="15"/>
      <c r="U600" s="15"/>
      <c r="V600" s="15"/>
      <c r="W600" s="15"/>
      <c r="X600" s="15"/>
      <c r="Y600" s="15"/>
      <c r="Z600" s="15"/>
    </row>
    <row r="601">
      <c r="A601" s="16">
        <v>43857.0</v>
      </c>
      <c r="B601" s="18" t="s">
        <v>4011</v>
      </c>
      <c r="C601" s="20">
        <v>998.0</v>
      </c>
      <c r="D601" s="20" t="s">
        <v>92</v>
      </c>
      <c r="E601" s="22">
        <v>883000.0</v>
      </c>
      <c r="F601" s="25" t="str">
        <f t="shared" si="1"/>
        <v>CR</v>
      </c>
      <c r="G601" s="46">
        <v>5.81673035946E9</v>
      </c>
      <c r="H601" s="29" t="s">
        <v>4097</v>
      </c>
      <c r="I601" s="7"/>
      <c r="J601" s="7"/>
      <c r="K601" s="15"/>
      <c r="L601" s="15"/>
      <c r="M601" s="15"/>
      <c r="N601" s="15"/>
      <c r="O601" s="15"/>
      <c r="P601" s="15"/>
      <c r="Q601" s="15"/>
      <c r="R601" s="15"/>
      <c r="S601" s="15"/>
      <c r="T601" s="15"/>
      <c r="U601" s="15"/>
      <c r="V601" s="15"/>
      <c r="W601" s="15"/>
      <c r="X601" s="15"/>
      <c r="Y601" s="15"/>
      <c r="Z601" s="15"/>
    </row>
    <row r="602">
      <c r="A602" s="16">
        <v>43857.0</v>
      </c>
      <c r="B602" s="18" t="s">
        <v>4100</v>
      </c>
      <c r="C602" s="20">
        <v>0.0</v>
      </c>
      <c r="D602" s="20" t="s">
        <v>416</v>
      </c>
      <c r="E602" s="22">
        <v>3894000.0</v>
      </c>
      <c r="F602" s="25" t="str">
        <f t="shared" si="1"/>
        <v>CR</v>
      </c>
      <c r="G602" s="46">
        <v>5.82062435946E9</v>
      </c>
      <c r="H602" s="29" t="s">
        <v>4103</v>
      </c>
      <c r="I602" s="7"/>
      <c r="J602" s="7"/>
      <c r="K602" s="15"/>
      <c r="L602" s="15"/>
      <c r="M602" s="15"/>
      <c r="N602" s="15"/>
      <c r="O602" s="15"/>
      <c r="P602" s="15"/>
      <c r="Q602" s="15"/>
      <c r="R602" s="15"/>
      <c r="S602" s="15"/>
      <c r="T602" s="15"/>
      <c r="U602" s="15"/>
      <c r="V602" s="15"/>
      <c r="W602" s="15"/>
      <c r="X602" s="15"/>
      <c r="Y602" s="15"/>
      <c r="Z602" s="15"/>
    </row>
    <row r="603">
      <c r="A603" s="16">
        <v>43857.0</v>
      </c>
      <c r="B603" s="18" t="s">
        <v>3710</v>
      </c>
      <c r="C603" s="20">
        <v>182.0</v>
      </c>
      <c r="D603" s="20" t="s">
        <v>4106</v>
      </c>
      <c r="E603" s="22">
        <v>8995000.0</v>
      </c>
      <c r="F603" s="25" t="str">
        <f t="shared" si="1"/>
        <v>CR</v>
      </c>
      <c r="G603" s="46">
        <v>5.82961935946E9</v>
      </c>
      <c r="H603" s="29" t="s">
        <v>4108</v>
      </c>
      <c r="I603" s="7"/>
      <c r="J603" s="7"/>
      <c r="K603" s="15"/>
      <c r="L603" s="15"/>
      <c r="M603" s="15"/>
      <c r="N603" s="15"/>
      <c r="O603" s="15"/>
      <c r="P603" s="15"/>
      <c r="Q603" s="15"/>
      <c r="R603" s="15"/>
      <c r="S603" s="15"/>
      <c r="T603" s="15"/>
      <c r="U603" s="15"/>
      <c r="V603" s="15"/>
      <c r="W603" s="15"/>
      <c r="X603" s="15"/>
      <c r="Y603" s="15"/>
      <c r="Z603" s="15"/>
    </row>
    <row r="604">
      <c r="A604" s="16">
        <v>43858.0</v>
      </c>
      <c r="B604" s="18" t="s">
        <v>4111</v>
      </c>
      <c r="C604" s="20">
        <v>0.0</v>
      </c>
      <c r="D604" s="20" t="s">
        <v>1315</v>
      </c>
      <c r="E604" s="22">
        <v>971000.0</v>
      </c>
      <c r="F604" s="25" t="str">
        <f t="shared" si="1"/>
        <v>CR</v>
      </c>
      <c r="G604" s="46">
        <v>5.83059035946E9</v>
      </c>
      <c r="H604" s="29" t="s">
        <v>4113</v>
      </c>
      <c r="I604" s="7"/>
      <c r="J604" s="7"/>
      <c r="K604" s="15"/>
      <c r="L604" s="15"/>
      <c r="M604" s="15"/>
      <c r="N604" s="15"/>
      <c r="O604" s="15"/>
      <c r="P604" s="15"/>
      <c r="Q604" s="15"/>
      <c r="R604" s="15"/>
      <c r="S604" s="15"/>
      <c r="T604" s="15"/>
      <c r="U604" s="15"/>
      <c r="V604" s="15"/>
      <c r="W604" s="15"/>
      <c r="X604" s="15"/>
      <c r="Y604" s="15"/>
      <c r="Z604" s="15"/>
    </row>
    <row r="605">
      <c r="A605" s="16">
        <v>43858.0</v>
      </c>
      <c r="B605" s="18" t="s">
        <v>4116</v>
      </c>
      <c r="C605" s="20">
        <v>0.0</v>
      </c>
      <c r="D605" s="20" t="s">
        <v>1256</v>
      </c>
      <c r="E605" s="22">
        <v>1.0806E7</v>
      </c>
      <c r="F605" s="25" t="str">
        <f t="shared" si="1"/>
        <v>CR</v>
      </c>
      <c r="G605" s="46">
        <v>5.84139635946E9</v>
      </c>
      <c r="H605" s="29" t="s">
        <v>4118</v>
      </c>
      <c r="I605" s="7"/>
      <c r="J605" s="7"/>
      <c r="K605" s="15"/>
      <c r="L605" s="15"/>
      <c r="M605" s="15"/>
      <c r="N605" s="15"/>
      <c r="O605" s="15"/>
      <c r="P605" s="15"/>
      <c r="Q605" s="15"/>
      <c r="R605" s="15"/>
      <c r="S605" s="15"/>
      <c r="T605" s="15"/>
      <c r="U605" s="15"/>
      <c r="V605" s="15"/>
      <c r="W605" s="15"/>
      <c r="X605" s="15"/>
      <c r="Y605" s="15"/>
      <c r="Z605" s="15"/>
    </row>
    <row r="606">
      <c r="A606" s="16">
        <v>43858.0</v>
      </c>
      <c r="B606" s="18" t="s">
        <v>30</v>
      </c>
      <c r="C606" s="20">
        <v>409.0</v>
      </c>
      <c r="D606" s="20" t="s">
        <v>110</v>
      </c>
      <c r="E606" s="22">
        <v>2206000.0</v>
      </c>
      <c r="F606" s="25" t="str">
        <f t="shared" si="1"/>
        <v>CR</v>
      </c>
      <c r="G606" s="46">
        <v>5.84360235946E9</v>
      </c>
      <c r="H606" s="29" t="s">
        <v>4123</v>
      </c>
      <c r="I606" s="116" t="s">
        <v>2376</v>
      </c>
      <c r="J606" s="7"/>
      <c r="K606" s="15"/>
      <c r="L606" s="15"/>
      <c r="M606" s="15"/>
      <c r="N606" s="15"/>
      <c r="O606" s="15"/>
      <c r="P606" s="15"/>
      <c r="Q606" s="15"/>
      <c r="R606" s="15"/>
      <c r="S606" s="15"/>
      <c r="T606" s="15"/>
      <c r="U606" s="15"/>
      <c r="V606" s="15"/>
      <c r="W606" s="15"/>
      <c r="X606" s="15"/>
      <c r="Y606" s="15"/>
      <c r="Z606" s="15"/>
    </row>
    <row r="607">
      <c r="A607" s="16">
        <v>43858.0</v>
      </c>
      <c r="B607" s="18" t="s">
        <v>4126</v>
      </c>
      <c r="C607" s="20">
        <v>938.0</v>
      </c>
      <c r="D607" s="20" t="s">
        <v>2931</v>
      </c>
      <c r="E607" s="22">
        <v>3786000.0</v>
      </c>
      <c r="F607" s="25" t="str">
        <f t="shared" si="1"/>
        <v>CR</v>
      </c>
      <c r="G607" s="46">
        <v>5.84738835946E9</v>
      </c>
      <c r="H607" s="29" t="s">
        <v>4129</v>
      </c>
      <c r="I607" s="7"/>
      <c r="J607" s="7"/>
      <c r="K607" s="15"/>
      <c r="L607" s="15"/>
      <c r="M607" s="15"/>
      <c r="N607" s="15"/>
      <c r="O607" s="15"/>
      <c r="P607" s="15"/>
      <c r="Q607" s="15"/>
      <c r="R607" s="15"/>
      <c r="S607" s="15"/>
      <c r="T607" s="15"/>
      <c r="U607" s="15"/>
      <c r="V607" s="15"/>
      <c r="W607" s="15"/>
      <c r="X607" s="15"/>
      <c r="Y607" s="15"/>
      <c r="Z607" s="15"/>
    </row>
    <row r="608">
      <c r="A608" s="152">
        <v>43858.0</v>
      </c>
      <c r="B608" s="153" t="s">
        <v>4134</v>
      </c>
      <c r="C608" s="154">
        <v>0.0</v>
      </c>
      <c r="D608" s="155" t="s">
        <v>4136</v>
      </c>
      <c r="E608" s="156">
        <v>3.52E7</v>
      </c>
      <c r="F608" s="157" t="str">
        <f t="shared" si="1"/>
        <v>DB</v>
      </c>
      <c r="G608" s="158">
        <v>5.81218835946E9</v>
      </c>
      <c r="H608" s="159" t="s">
        <v>4139</v>
      </c>
      <c r="I608" s="7"/>
      <c r="J608" s="7"/>
      <c r="K608" s="118" t="s">
        <v>4141</v>
      </c>
      <c r="L608" s="15"/>
      <c r="M608" s="15"/>
      <c r="N608" s="15"/>
      <c r="O608" s="15"/>
      <c r="P608" s="15"/>
      <c r="Q608" s="15"/>
      <c r="R608" s="15"/>
      <c r="S608" s="15"/>
      <c r="T608" s="15"/>
      <c r="U608" s="15"/>
      <c r="V608" s="15"/>
      <c r="W608" s="15"/>
      <c r="X608" s="15"/>
      <c r="Y608" s="15"/>
      <c r="Z608" s="15"/>
    </row>
    <row r="609">
      <c r="A609" s="16">
        <v>43858.0</v>
      </c>
      <c r="B609" s="36" t="s">
        <v>4144</v>
      </c>
      <c r="C609" s="37">
        <v>0.0</v>
      </c>
      <c r="D609" s="38" t="s">
        <v>150</v>
      </c>
      <c r="E609" s="39">
        <v>2.0E7</v>
      </c>
      <c r="F609" s="40" t="str">
        <f t="shared" si="1"/>
        <v>DB</v>
      </c>
      <c r="G609" s="41">
        <v>5.79218835946E9</v>
      </c>
      <c r="H609" s="65" t="s">
        <v>154</v>
      </c>
      <c r="I609" s="7"/>
      <c r="J609" s="7"/>
      <c r="K609" s="35"/>
      <c r="L609" s="35"/>
      <c r="M609" s="15"/>
      <c r="N609" s="15"/>
      <c r="O609" s="15"/>
      <c r="P609" s="15"/>
      <c r="Q609" s="15"/>
      <c r="R609" s="15"/>
      <c r="S609" s="15"/>
      <c r="T609" s="15"/>
      <c r="U609" s="15"/>
      <c r="V609" s="15"/>
      <c r="W609" s="15"/>
      <c r="X609" s="15"/>
      <c r="Y609" s="15"/>
      <c r="Z609" s="15"/>
    </row>
    <row r="610">
      <c r="A610" s="16">
        <v>43858.0</v>
      </c>
      <c r="B610" s="18" t="s">
        <v>4147</v>
      </c>
      <c r="C610" s="20">
        <v>0.0</v>
      </c>
      <c r="D610" s="20" t="s">
        <v>518</v>
      </c>
      <c r="E610" s="22">
        <v>1.705E7</v>
      </c>
      <c r="F610" s="25" t="str">
        <f t="shared" si="1"/>
        <v>CR</v>
      </c>
      <c r="G610" s="46">
        <v>5.80923835946E9</v>
      </c>
      <c r="H610" s="29" t="s">
        <v>4149</v>
      </c>
      <c r="I610" s="7"/>
      <c r="J610" s="7"/>
      <c r="K610" s="15"/>
      <c r="L610" s="15"/>
      <c r="M610" s="15"/>
      <c r="N610" s="15"/>
      <c r="O610" s="15"/>
      <c r="P610" s="15"/>
      <c r="Q610" s="15"/>
      <c r="R610" s="15"/>
      <c r="S610" s="15"/>
      <c r="T610" s="15"/>
      <c r="U610" s="15"/>
      <c r="V610" s="15"/>
      <c r="W610" s="15"/>
      <c r="X610" s="15"/>
      <c r="Y610" s="15"/>
      <c r="Z610" s="15"/>
    </row>
    <row r="611">
      <c r="A611" s="16">
        <v>43858.0</v>
      </c>
      <c r="B611" s="18" t="s">
        <v>4151</v>
      </c>
      <c r="C611" s="20">
        <v>8985.0</v>
      </c>
      <c r="D611" s="20" t="s">
        <v>23</v>
      </c>
      <c r="E611" s="22">
        <v>1106000.0</v>
      </c>
      <c r="F611" s="25" t="str">
        <f t="shared" si="1"/>
        <v>CR</v>
      </c>
      <c r="G611" s="46">
        <v>5.81034435946E9</v>
      </c>
      <c r="H611" s="58" t="s">
        <v>4152</v>
      </c>
      <c r="I611" s="7"/>
      <c r="J611" s="7"/>
      <c r="K611" s="15"/>
      <c r="L611" s="15"/>
      <c r="M611" s="15"/>
      <c r="N611" s="15"/>
      <c r="O611" s="15"/>
      <c r="P611" s="15"/>
      <c r="Q611" s="15"/>
      <c r="R611" s="15"/>
      <c r="S611" s="15"/>
      <c r="T611" s="15"/>
      <c r="U611" s="15"/>
      <c r="V611" s="15"/>
      <c r="W611" s="15"/>
      <c r="X611" s="15"/>
      <c r="Y611" s="15"/>
      <c r="Z611" s="15"/>
    </row>
    <row r="612">
      <c r="A612" s="16">
        <v>43858.0</v>
      </c>
      <c r="B612" s="18" t="s">
        <v>4153</v>
      </c>
      <c r="C612" s="20">
        <v>0.0</v>
      </c>
      <c r="D612" s="20" t="s">
        <v>132</v>
      </c>
      <c r="E612" s="22">
        <v>1086000.0</v>
      </c>
      <c r="F612" s="25" t="str">
        <f t="shared" si="1"/>
        <v>CR</v>
      </c>
      <c r="G612" s="46">
        <v>5.81143035946E9</v>
      </c>
      <c r="H612" s="29" t="s">
        <v>4154</v>
      </c>
      <c r="I612" s="116" t="s">
        <v>2376</v>
      </c>
      <c r="J612" s="7"/>
      <c r="K612" s="15"/>
      <c r="L612" s="15"/>
      <c r="M612" s="15"/>
      <c r="N612" s="15"/>
      <c r="O612" s="15"/>
      <c r="P612" s="15"/>
      <c r="Q612" s="15"/>
      <c r="R612" s="15"/>
      <c r="S612" s="15"/>
      <c r="T612" s="15"/>
      <c r="U612" s="15"/>
      <c r="V612" s="15"/>
      <c r="W612" s="15"/>
      <c r="X612" s="15"/>
      <c r="Y612" s="15"/>
      <c r="Z612" s="15"/>
    </row>
    <row r="613">
      <c r="A613" s="16">
        <v>43858.0</v>
      </c>
      <c r="B613" s="18" t="s">
        <v>2237</v>
      </c>
      <c r="C613" s="20">
        <v>998.0</v>
      </c>
      <c r="D613" s="20" t="s">
        <v>2238</v>
      </c>
      <c r="E613" s="22">
        <v>1.64995E7</v>
      </c>
      <c r="F613" s="25" t="str">
        <f t="shared" si="1"/>
        <v>CR</v>
      </c>
      <c r="G613" s="46">
        <v>5.82792985946E9</v>
      </c>
      <c r="H613" s="29" t="s">
        <v>4155</v>
      </c>
      <c r="I613" s="7"/>
      <c r="J613" s="7"/>
      <c r="K613" s="15"/>
      <c r="L613" s="15"/>
      <c r="M613" s="15"/>
      <c r="N613" s="15"/>
      <c r="O613" s="15"/>
      <c r="P613" s="15"/>
      <c r="Q613" s="15"/>
      <c r="R613" s="15"/>
      <c r="S613" s="15"/>
      <c r="T613" s="15"/>
      <c r="U613" s="15"/>
      <c r="V613" s="15"/>
      <c r="W613" s="15"/>
      <c r="X613" s="15"/>
      <c r="Y613" s="15"/>
      <c r="Z613" s="15"/>
    </row>
    <row r="614">
      <c r="A614" s="16">
        <v>43858.0</v>
      </c>
      <c r="B614" s="18" t="s">
        <v>4156</v>
      </c>
      <c r="C614" s="20">
        <v>7960.0</v>
      </c>
      <c r="D614" s="20" t="s">
        <v>2943</v>
      </c>
      <c r="E614" s="22">
        <v>3238000.0</v>
      </c>
      <c r="F614" s="25" t="str">
        <f t="shared" si="1"/>
        <v>CR</v>
      </c>
      <c r="G614" s="46">
        <v>5.83116785946E9</v>
      </c>
      <c r="H614" s="29" t="s">
        <v>4157</v>
      </c>
      <c r="I614" s="7"/>
      <c r="J614" s="7"/>
      <c r="K614" s="15"/>
      <c r="L614" s="15"/>
      <c r="M614" s="15"/>
      <c r="N614" s="15"/>
      <c r="O614" s="15"/>
      <c r="P614" s="15"/>
      <c r="Q614" s="15"/>
      <c r="R614" s="15"/>
      <c r="S614" s="15"/>
      <c r="T614" s="15"/>
      <c r="U614" s="15"/>
      <c r="V614" s="15"/>
      <c r="W614" s="15"/>
      <c r="X614" s="15"/>
      <c r="Y614" s="15"/>
      <c r="Z614" s="15"/>
    </row>
    <row r="615">
      <c r="A615" s="16">
        <v>43858.0</v>
      </c>
      <c r="B615" s="18" t="s">
        <v>4158</v>
      </c>
      <c r="C615" s="20">
        <v>17.0</v>
      </c>
      <c r="D615" s="20" t="s">
        <v>152</v>
      </c>
      <c r="E615" s="22">
        <v>8256000.0</v>
      </c>
      <c r="F615" s="25" t="str">
        <f t="shared" si="1"/>
        <v>CR</v>
      </c>
      <c r="G615" s="46">
        <v>5.83942385946E9</v>
      </c>
      <c r="H615" s="29" t="s">
        <v>4159</v>
      </c>
      <c r="I615" s="7"/>
      <c r="J615" s="7"/>
      <c r="K615" s="15"/>
      <c r="L615" s="15"/>
      <c r="M615" s="15"/>
      <c r="N615" s="15"/>
      <c r="O615" s="15"/>
      <c r="P615" s="15"/>
      <c r="Q615" s="15"/>
      <c r="R615" s="15"/>
      <c r="S615" s="15"/>
      <c r="T615" s="15"/>
      <c r="U615" s="15"/>
      <c r="V615" s="15"/>
      <c r="W615" s="15"/>
      <c r="X615" s="15"/>
      <c r="Y615" s="15"/>
      <c r="Z615" s="15"/>
    </row>
    <row r="616">
      <c r="A616" s="16">
        <v>43859.0</v>
      </c>
      <c r="B616" s="18" t="s">
        <v>4160</v>
      </c>
      <c r="C616" s="20">
        <v>938.0</v>
      </c>
      <c r="D616" s="20" t="s">
        <v>4161</v>
      </c>
      <c r="E616" s="22">
        <v>2.7496909E7</v>
      </c>
      <c r="F616" s="25" t="str">
        <f t="shared" si="1"/>
        <v>CR</v>
      </c>
      <c r="G616" s="46">
        <v>5.86692076846E9</v>
      </c>
      <c r="H616" s="29" t="s">
        <v>4162</v>
      </c>
      <c r="I616" s="7"/>
      <c r="J616" s="7"/>
      <c r="K616" s="15"/>
      <c r="L616" s="15"/>
      <c r="M616" s="15"/>
      <c r="N616" s="15"/>
      <c r="O616" s="15"/>
      <c r="P616" s="15"/>
      <c r="Q616" s="15"/>
      <c r="R616" s="15"/>
      <c r="S616" s="15"/>
      <c r="T616" s="15"/>
      <c r="U616" s="15"/>
      <c r="V616" s="15"/>
      <c r="W616" s="15"/>
      <c r="X616" s="15"/>
      <c r="Y616" s="15"/>
      <c r="Z616" s="15"/>
    </row>
    <row r="617">
      <c r="A617" s="16">
        <v>43859.0</v>
      </c>
      <c r="B617" s="18" t="s">
        <v>4163</v>
      </c>
      <c r="C617" s="20">
        <v>998.0</v>
      </c>
      <c r="D617" s="20" t="s">
        <v>3427</v>
      </c>
      <c r="E617" s="22">
        <v>750000.0</v>
      </c>
      <c r="F617" s="25" t="str">
        <f t="shared" si="1"/>
        <v>CR</v>
      </c>
      <c r="G617" s="46">
        <v>5.86767076846E9</v>
      </c>
      <c r="H617" s="29" t="s">
        <v>4164</v>
      </c>
      <c r="I617" s="7"/>
      <c r="J617" s="7"/>
      <c r="K617" s="15"/>
      <c r="L617" s="15"/>
      <c r="M617" s="15"/>
      <c r="N617" s="15"/>
      <c r="O617" s="15"/>
      <c r="P617" s="15"/>
      <c r="Q617" s="15"/>
      <c r="R617" s="15"/>
      <c r="S617" s="15"/>
      <c r="T617" s="15"/>
      <c r="U617" s="15"/>
      <c r="V617" s="15"/>
      <c r="W617" s="15"/>
      <c r="X617" s="15"/>
      <c r="Y617" s="15"/>
      <c r="Z617" s="15"/>
    </row>
    <row r="618">
      <c r="A618" s="16">
        <v>43859.0</v>
      </c>
      <c r="B618" s="160" t="s">
        <v>4165</v>
      </c>
      <c r="C618" s="20">
        <v>998.0</v>
      </c>
      <c r="D618" s="20" t="s">
        <v>3427</v>
      </c>
      <c r="E618" s="22">
        <v>750000.0</v>
      </c>
      <c r="F618" s="25" t="str">
        <f t="shared" si="1"/>
        <v>CR</v>
      </c>
      <c r="G618" s="46">
        <v>5.86842076846E9</v>
      </c>
      <c r="H618" s="29" t="s">
        <v>4166</v>
      </c>
      <c r="I618" s="7"/>
      <c r="J618" s="7"/>
      <c r="K618" s="15"/>
      <c r="L618" s="15"/>
      <c r="M618" s="15"/>
      <c r="N618" s="15"/>
      <c r="O618" s="15"/>
      <c r="P618" s="15"/>
      <c r="Q618" s="15"/>
      <c r="R618" s="15"/>
      <c r="S618" s="15"/>
      <c r="T618" s="15"/>
      <c r="U618" s="15"/>
      <c r="V618" s="15"/>
      <c r="W618" s="15"/>
      <c r="X618" s="15"/>
      <c r="Y618" s="15"/>
      <c r="Z618" s="15"/>
    </row>
    <row r="619">
      <c r="A619" s="16">
        <v>43859.0</v>
      </c>
      <c r="B619" s="18" t="s">
        <v>4167</v>
      </c>
      <c r="C619" s="20">
        <v>938.0</v>
      </c>
      <c r="D619" s="20" t="s">
        <v>288</v>
      </c>
      <c r="E619" s="22">
        <v>2166000.0</v>
      </c>
      <c r="F619" s="25" t="str">
        <f t="shared" si="1"/>
        <v>CR</v>
      </c>
      <c r="G619" s="46">
        <v>5.87058676846E9</v>
      </c>
      <c r="H619" s="29" t="s">
        <v>4168</v>
      </c>
      <c r="I619" s="7"/>
      <c r="J619" s="7"/>
      <c r="K619" s="15"/>
      <c r="L619" s="15"/>
      <c r="M619" s="15"/>
      <c r="N619" s="15"/>
      <c r="O619" s="15"/>
      <c r="P619" s="15"/>
      <c r="Q619" s="15"/>
      <c r="R619" s="15"/>
      <c r="S619" s="15"/>
      <c r="T619" s="15"/>
      <c r="U619" s="15"/>
      <c r="V619" s="15"/>
      <c r="W619" s="15"/>
      <c r="X619" s="15"/>
      <c r="Y619" s="15"/>
      <c r="Z619" s="15"/>
    </row>
    <row r="620">
      <c r="A620" s="16">
        <v>43859.0</v>
      </c>
      <c r="B620" s="18" t="s">
        <v>4015</v>
      </c>
      <c r="C620" s="20">
        <v>938.0</v>
      </c>
      <c r="D620" s="20" t="s">
        <v>2521</v>
      </c>
      <c r="E620" s="22">
        <v>1.1E7</v>
      </c>
      <c r="F620" s="25" t="str">
        <f t="shared" si="1"/>
        <v>CR</v>
      </c>
      <c r="G620" s="46">
        <v>5.88158676846E9</v>
      </c>
      <c r="H620" s="29" t="s">
        <v>4169</v>
      </c>
      <c r="I620" s="7"/>
      <c r="J620" s="7"/>
      <c r="K620" s="15"/>
      <c r="L620" s="15"/>
      <c r="M620" s="15"/>
      <c r="N620" s="15"/>
      <c r="O620" s="15"/>
      <c r="P620" s="15"/>
      <c r="Q620" s="15"/>
      <c r="R620" s="15"/>
      <c r="S620" s="15"/>
      <c r="T620" s="15"/>
      <c r="U620" s="15"/>
      <c r="V620" s="15"/>
      <c r="W620" s="15"/>
      <c r="X620" s="15"/>
      <c r="Y620" s="15"/>
      <c r="Z620" s="15"/>
    </row>
    <row r="621">
      <c r="A621" s="16">
        <v>43859.0</v>
      </c>
      <c r="B621" s="18" t="s">
        <v>4170</v>
      </c>
      <c r="C621" s="20">
        <v>0.0</v>
      </c>
      <c r="D621" s="20" t="s">
        <v>115</v>
      </c>
      <c r="E621" s="22">
        <v>2006000.0</v>
      </c>
      <c r="F621" s="25" t="str">
        <f t="shared" si="1"/>
        <v>CR</v>
      </c>
      <c r="G621" s="46">
        <v>5.88359276846E9</v>
      </c>
      <c r="H621" s="29" t="s">
        <v>4171</v>
      </c>
      <c r="I621" s="7"/>
      <c r="J621" s="7"/>
      <c r="K621" s="15"/>
      <c r="L621" s="15"/>
      <c r="M621" s="15"/>
      <c r="N621" s="15"/>
      <c r="O621" s="15"/>
      <c r="P621" s="15"/>
      <c r="Q621" s="15"/>
      <c r="R621" s="15"/>
      <c r="S621" s="15"/>
      <c r="T621" s="15"/>
      <c r="U621" s="15"/>
      <c r="V621" s="15"/>
      <c r="W621" s="15"/>
      <c r="X621" s="15"/>
      <c r="Y621" s="15"/>
      <c r="Z621" s="15"/>
    </row>
    <row r="622">
      <c r="A622" s="16">
        <v>43859.0</v>
      </c>
      <c r="B622" s="18" t="s">
        <v>4172</v>
      </c>
      <c r="C622" s="20">
        <v>938.0</v>
      </c>
      <c r="D622" s="20" t="s">
        <v>1721</v>
      </c>
      <c r="E622" s="22">
        <v>3569637.0</v>
      </c>
      <c r="F622" s="25" t="str">
        <f t="shared" si="1"/>
        <v>CR</v>
      </c>
      <c r="G622" s="46">
        <v>5.88716240546E9</v>
      </c>
      <c r="H622" s="29" t="s">
        <v>4173</v>
      </c>
      <c r="I622" s="7"/>
      <c r="J622" s="7"/>
      <c r="K622" s="15"/>
      <c r="L622" s="15"/>
      <c r="M622" s="15"/>
      <c r="N622" s="15"/>
      <c r="O622" s="15"/>
      <c r="P622" s="15"/>
      <c r="Q622" s="15"/>
      <c r="R622" s="15"/>
      <c r="S622" s="15"/>
      <c r="T622" s="15"/>
      <c r="U622" s="15"/>
      <c r="V622" s="15"/>
      <c r="W622" s="15"/>
      <c r="X622" s="15"/>
      <c r="Y622" s="15"/>
      <c r="Z622" s="15"/>
    </row>
    <row r="623">
      <c r="A623" s="16">
        <v>43859.0</v>
      </c>
      <c r="B623" s="18" t="s">
        <v>30</v>
      </c>
      <c r="C623" s="20">
        <v>8915.0</v>
      </c>
      <c r="D623" s="20" t="s">
        <v>3427</v>
      </c>
      <c r="E623" s="22">
        <v>750000.0</v>
      </c>
      <c r="F623" s="25" t="str">
        <f t="shared" si="1"/>
        <v>CR</v>
      </c>
      <c r="G623" s="46">
        <v>5.88791240546E9</v>
      </c>
      <c r="H623" s="29" t="s">
        <v>4174</v>
      </c>
      <c r="I623" s="7"/>
      <c r="J623" s="7"/>
      <c r="K623" s="15"/>
      <c r="L623" s="15"/>
      <c r="M623" s="15"/>
      <c r="N623" s="15"/>
      <c r="O623" s="15"/>
      <c r="P623" s="15"/>
      <c r="Q623" s="15"/>
      <c r="R623" s="15"/>
      <c r="S623" s="15"/>
      <c r="T623" s="15"/>
      <c r="U623" s="15"/>
      <c r="V623" s="15"/>
      <c r="W623" s="15"/>
      <c r="X623" s="15"/>
      <c r="Y623" s="15"/>
      <c r="Z623" s="15"/>
    </row>
    <row r="624">
      <c r="A624" s="16">
        <v>43859.0</v>
      </c>
      <c r="B624" s="18" t="s">
        <v>4175</v>
      </c>
      <c r="C624" s="20">
        <v>938.0</v>
      </c>
      <c r="D624" s="20" t="s">
        <v>4176</v>
      </c>
      <c r="E624" s="22">
        <v>1.469965E8</v>
      </c>
      <c r="F624" s="25" t="str">
        <f t="shared" si="1"/>
        <v>CR</v>
      </c>
      <c r="G624" s="46">
        <v>6.03490890546E9</v>
      </c>
      <c r="H624" s="29" t="s">
        <v>4177</v>
      </c>
      <c r="I624" s="7"/>
      <c r="J624" s="7"/>
      <c r="K624" s="15"/>
      <c r="L624" s="15"/>
      <c r="M624" s="15"/>
      <c r="N624" s="15"/>
      <c r="O624" s="15"/>
      <c r="P624" s="15"/>
      <c r="Q624" s="15"/>
      <c r="R624" s="15"/>
      <c r="S624" s="15"/>
      <c r="T624" s="15"/>
      <c r="U624" s="15"/>
      <c r="V624" s="15"/>
      <c r="W624" s="15"/>
      <c r="X624" s="15"/>
      <c r="Y624" s="15"/>
      <c r="Z624" s="15"/>
    </row>
    <row r="625">
      <c r="A625" s="16">
        <v>43859.0</v>
      </c>
      <c r="B625" s="18" t="s">
        <v>4178</v>
      </c>
      <c r="C625" s="20">
        <v>938.0</v>
      </c>
      <c r="D625" s="20" t="s">
        <v>4176</v>
      </c>
      <c r="E625" s="22">
        <v>1.469965E8</v>
      </c>
      <c r="F625" s="25" t="str">
        <f t="shared" si="1"/>
        <v>CR</v>
      </c>
      <c r="G625" s="46">
        <v>6.18190540546E9</v>
      </c>
      <c r="H625" s="29" t="s">
        <v>4179</v>
      </c>
      <c r="I625" s="7"/>
      <c r="J625" s="7"/>
      <c r="K625" s="15"/>
      <c r="L625" s="15"/>
      <c r="M625" s="15"/>
      <c r="N625" s="15"/>
      <c r="O625" s="15"/>
      <c r="P625" s="15"/>
      <c r="Q625" s="15"/>
      <c r="R625" s="15"/>
      <c r="S625" s="15"/>
      <c r="T625" s="15"/>
      <c r="U625" s="15"/>
      <c r="V625" s="15"/>
      <c r="W625" s="15"/>
      <c r="X625" s="15"/>
      <c r="Y625" s="15"/>
      <c r="Z625" s="15"/>
    </row>
    <row r="626">
      <c r="A626" s="16">
        <v>43859.0</v>
      </c>
      <c r="B626" s="18" t="s">
        <v>3388</v>
      </c>
      <c r="C626" s="20">
        <v>938.0</v>
      </c>
      <c r="D626" s="20" t="s">
        <v>996</v>
      </c>
      <c r="E626" s="22">
        <v>5946000.0</v>
      </c>
      <c r="F626" s="25" t="str">
        <f t="shared" si="1"/>
        <v>CR</v>
      </c>
      <c r="G626" s="46">
        <v>6.18785140546E9</v>
      </c>
      <c r="H626" s="29" t="s">
        <v>4180</v>
      </c>
      <c r="I626" s="7"/>
      <c r="J626" s="7"/>
      <c r="K626" s="15"/>
      <c r="L626" s="15"/>
      <c r="M626" s="15"/>
      <c r="N626" s="15"/>
      <c r="O626" s="15"/>
      <c r="P626" s="15"/>
      <c r="Q626" s="15"/>
      <c r="R626" s="15"/>
      <c r="S626" s="15"/>
      <c r="T626" s="15"/>
      <c r="U626" s="15"/>
      <c r="V626" s="15"/>
      <c r="W626" s="15"/>
      <c r="X626" s="15"/>
      <c r="Y626" s="15"/>
      <c r="Z626" s="15"/>
    </row>
    <row r="627">
      <c r="A627" s="16">
        <v>43859.0</v>
      </c>
      <c r="B627" s="18" t="s">
        <v>4181</v>
      </c>
      <c r="C627" s="20">
        <v>0.0</v>
      </c>
      <c r="D627" s="20" t="s">
        <v>896</v>
      </c>
      <c r="E627" s="22">
        <v>2706000.0</v>
      </c>
      <c r="F627" s="25" t="str">
        <f t="shared" si="1"/>
        <v>CR</v>
      </c>
      <c r="G627" s="46">
        <v>6.19055740546E9</v>
      </c>
      <c r="H627" s="29" t="s">
        <v>4182</v>
      </c>
      <c r="I627" s="7"/>
      <c r="J627" s="7"/>
      <c r="K627" s="15"/>
      <c r="L627" s="15"/>
      <c r="M627" s="15"/>
      <c r="N627" s="15"/>
      <c r="O627" s="15"/>
      <c r="P627" s="15"/>
      <c r="Q627" s="15"/>
      <c r="R627" s="15"/>
      <c r="S627" s="15"/>
      <c r="T627" s="15"/>
      <c r="U627" s="15"/>
      <c r="V627" s="15"/>
      <c r="W627" s="15"/>
      <c r="X627" s="15"/>
      <c r="Y627" s="15"/>
      <c r="Z627" s="15"/>
    </row>
    <row r="628">
      <c r="A628" s="16">
        <v>43859.0</v>
      </c>
      <c r="B628" s="18" t="s">
        <v>4183</v>
      </c>
      <c r="C628" s="20">
        <v>0.0</v>
      </c>
      <c r="D628" s="20" t="s">
        <v>23</v>
      </c>
      <c r="E628" s="22">
        <v>1106000.0</v>
      </c>
      <c r="F628" s="25" t="str">
        <f t="shared" si="1"/>
        <v>CR</v>
      </c>
      <c r="G628" s="46">
        <v>6.19166340546E9</v>
      </c>
      <c r="H628" s="29" t="s">
        <v>4184</v>
      </c>
      <c r="I628" s="7"/>
      <c r="J628" s="7"/>
      <c r="K628" s="15"/>
      <c r="L628" s="15"/>
      <c r="M628" s="15"/>
      <c r="N628" s="15"/>
      <c r="O628" s="15"/>
      <c r="P628" s="15"/>
      <c r="Q628" s="15"/>
      <c r="R628" s="15"/>
      <c r="S628" s="15"/>
      <c r="T628" s="15"/>
      <c r="U628" s="15"/>
      <c r="V628" s="15"/>
      <c r="W628" s="15"/>
      <c r="X628" s="15"/>
      <c r="Y628" s="15"/>
      <c r="Z628" s="15"/>
    </row>
    <row r="629">
      <c r="A629" s="16">
        <v>43859.0</v>
      </c>
      <c r="B629" s="18" t="s">
        <v>4185</v>
      </c>
      <c r="C629" s="20">
        <v>0.0</v>
      </c>
      <c r="D629" s="20" t="s">
        <v>870</v>
      </c>
      <c r="E629" s="22">
        <v>1326000.0</v>
      </c>
      <c r="F629" s="25" t="str">
        <f t="shared" si="1"/>
        <v>CR</v>
      </c>
      <c r="G629" s="46">
        <v>6.19298940546E9</v>
      </c>
      <c r="H629" s="29" t="s">
        <v>4186</v>
      </c>
      <c r="I629" s="7"/>
      <c r="J629" s="7"/>
      <c r="K629" s="15"/>
      <c r="L629" s="15"/>
      <c r="M629" s="15"/>
      <c r="N629" s="15"/>
      <c r="O629" s="15"/>
      <c r="P629" s="15"/>
      <c r="Q629" s="15"/>
      <c r="R629" s="15"/>
      <c r="S629" s="15"/>
      <c r="T629" s="15"/>
      <c r="U629" s="15"/>
      <c r="V629" s="15"/>
      <c r="W629" s="15"/>
      <c r="X629" s="15"/>
      <c r="Y629" s="15"/>
      <c r="Z629" s="15"/>
    </row>
    <row r="630">
      <c r="A630" s="16">
        <v>43860.0</v>
      </c>
      <c r="B630" s="18" t="s">
        <v>4187</v>
      </c>
      <c r="C630" s="20">
        <v>8545.0</v>
      </c>
      <c r="D630" s="20" t="s">
        <v>184</v>
      </c>
      <c r="E630" s="22">
        <v>1656000.0</v>
      </c>
      <c r="F630" s="25" t="str">
        <f t="shared" si="1"/>
        <v>CR</v>
      </c>
      <c r="G630" s="46">
        <v>6.19464540546E9</v>
      </c>
      <c r="H630" s="29" t="s">
        <v>4188</v>
      </c>
      <c r="I630" s="7"/>
      <c r="J630" s="7"/>
      <c r="K630" s="15"/>
      <c r="L630" s="15"/>
      <c r="M630" s="15"/>
      <c r="N630" s="15"/>
      <c r="O630" s="15"/>
      <c r="P630" s="15"/>
      <c r="Q630" s="15"/>
      <c r="R630" s="15"/>
      <c r="S630" s="15"/>
      <c r="T630" s="15"/>
      <c r="U630" s="15"/>
      <c r="V630" s="15"/>
      <c r="W630" s="15"/>
      <c r="X630" s="15"/>
      <c r="Y630" s="15"/>
      <c r="Z630" s="15"/>
    </row>
    <row r="631">
      <c r="A631" s="16">
        <v>43860.0</v>
      </c>
      <c r="B631" s="18" t="s">
        <v>4189</v>
      </c>
      <c r="C631" s="20">
        <v>0.0</v>
      </c>
      <c r="D631" s="20" t="s">
        <v>1711</v>
      </c>
      <c r="E631" s="22">
        <v>5500000.0</v>
      </c>
      <c r="F631" s="25" t="str">
        <f t="shared" si="1"/>
        <v>CR</v>
      </c>
      <c r="G631" s="46">
        <v>6.20014540546E9</v>
      </c>
      <c r="H631" s="29" t="s">
        <v>4190</v>
      </c>
      <c r="I631" s="7"/>
      <c r="J631" s="7"/>
      <c r="K631" s="15"/>
      <c r="L631" s="15"/>
      <c r="M631" s="15"/>
      <c r="N631" s="15"/>
      <c r="O631" s="15"/>
      <c r="P631" s="15"/>
      <c r="Q631" s="15"/>
      <c r="R631" s="15"/>
      <c r="S631" s="15"/>
      <c r="T631" s="15"/>
      <c r="U631" s="15"/>
      <c r="V631" s="15"/>
      <c r="W631" s="15"/>
      <c r="X631" s="15"/>
      <c r="Y631" s="15"/>
      <c r="Z631" s="15"/>
    </row>
    <row r="632">
      <c r="A632" s="16">
        <v>43860.0</v>
      </c>
      <c r="B632" s="18" t="s">
        <v>30</v>
      </c>
      <c r="C632" s="20">
        <v>8360.0</v>
      </c>
      <c r="D632" s="20" t="s">
        <v>2931</v>
      </c>
      <c r="E632" s="22">
        <v>3786000.0</v>
      </c>
      <c r="F632" s="25" t="str">
        <f t="shared" si="1"/>
        <v>CR</v>
      </c>
      <c r="G632" s="46">
        <v>6.20393140546E9</v>
      </c>
      <c r="H632" s="29" t="s">
        <v>4191</v>
      </c>
      <c r="I632" s="7"/>
      <c r="J632" s="7"/>
      <c r="K632" s="15"/>
      <c r="L632" s="15"/>
      <c r="M632" s="15"/>
      <c r="N632" s="15"/>
      <c r="O632" s="15"/>
      <c r="P632" s="15"/>
      <c r="Q632" s="15"/>
      <c r="R632" s="15"/>
      <c r="S632" s="15"/>
      <c r="T632" s="15"/>
      <c r="U632" s="15"/>
      <c r="V632" s="15"/>
      <c r="W632" s="15"/>
      <c r="X632" s="15"/>
      <c r="Y632" s="15"/>
      <c r="Z632" s="15"/>
    </row>
    <row r="633">
      <c r="A633" s="16">
        <v>43860.0</v>
      </c>
      <c r="B633" s="18" t="s">
        <v>4192</v>
      </c>
      <c r="C633" s="20">
        <v>998.0</v>
      </c>
      <c r="D633" s="20" t="s">
        <v>602</v>
      </c>
      <c r="E633" s="22">
        <v>1100000.0</v>
      </c>
      <c r="F633" s="25" t="str">
        <f t="shared" si="1"/>
        <v>CR</v>
      </c>
      <c r="G633" s="46">
        <v>6.20503140546E9</v>
      </c>
      <c r="H633" s="29" t="s">
        <v>4193</v>
      </c>
      <c r="I633" s="7"/>
      <c r="J633" s="7"/>
      <c r="K633" s="15"/>
      <c r="L633" s="15"/>
      <c r="M633" s="15"/>
      <c r="N633" s="15"/>
      <c r="O633" s="15"/>
      <c r="P633" s="15"/>
      <c r="Q633" s="15"/>
      <c r="R633" s="15"/>
      <c r="S633" s="15"/>
      <c r="T633" s="15"/>
      <c r="U633" s="15"/>
      <c r="V633" s="15"/>
      <c r="W633" s="15"/>
      <c r="X633" s="15"/>
      <c r="Y633" s="15"/>
      <c r="Z633" s="15"/>
    </row>
    <row r="634">
      <c r="A634" s="16">
        <v>43861.0</v>
      </c>
      <c r="B634" s="18" t="s">
        <v>4194</v>
      </c>
      <c r="C634" s="20">
        <v>938.0</v>
      </c>
      <c r="D634" s="20" t="s">
        <v>23</v>
      </c>
      <c r="E634" s="22">
        <v>1106000.0</v>
      </c>
      <c r="F634" s="25" t="str">
        <f t="shared" si="1"/>
        <v>CR</v>
      </c>
      <c r="G634" s="46">
        <v>6.20613740546E9</v>
      </c>
      <c r="H634" s="29" t="s">
        <v>4195</v>
      </c>
      <c r="I634" s="7"/>
      <c r="J634" s="7"/>
      <c r="K634" s="15"/>
      <c r="L634" s="15"/>
      <c r="M634" s="15"/>
      <c r="N634" s="15"/>
      <c r="O634" s="15"/>
      <c r="P634" s="15"/>
      <c r="Q634" s="15"/>
      <c r="R634" s="15"/>
      <c r="S634" s="15"/>
      <c r="T634" s="15"/>
      <c r="U634" s="15"/>
      <c r="V634" s="15"/>
      <c r="W634" s="15"/>
      <c r="X634" s="15"/>
      <c r="Y634" s="15"/>
      <c r="Z634" s="15"/>
    </row>
    <row r="635">
      <c r="A635" s="16">
        <v>43861.0</v>
      </c>
      <c r="B635" s="18" t="s">
        <v>4196</v>
      </c>
      <c r="C635" s="20">
        <v>0.0</v>
      </c>
      <c r="D635" s="20" t="s">
        <v>288</v>
      </c>
      <c r="E635" s="22">
        <v>2166000.0</v>
      </c>
      <c r="F635" s="25" t="str">
        <f t="shared" si="1"/>
        <v>CR</v>
      </c>
      <c r="G635" s="46">
        <v>6.20830340546E9</v>
      </c>
      <c r="H635" s="29" t="s">
        <v>4197</v>
      </c>
      <c r="I635" s="7"/>
      <c r="J635" s="7"/>
      <c r="K635" s="15"/>
      <c r="L635" s="15"/>
      <c r="M635" s="15"/>
      <c r="N635" s="15"/>
      <c r="O635" s="15"/>
      <c r="P635" s="15"/>
      <c r="Q635" s="15"/>
      <c r="R635" s="15"/>
      <c r="S635" s="15"/>
      <c r="T635" s="15"/>
      <c r="U635" s="15"/>
      <c r="V635" s="15"/>
      <c r="W635" s="15"/>
      <c r="X635" s="15"/>
      <c r="Y635" s="15"/>
      <c r="Z635" s="15"/>
    </row>
    <row r="636">
      <c r="A636" s="16">
        <v>43861.0</v>
      </c>
      <c r="B636" s="36" t="s">
        <v>4198</v>
      </c>
      <c r="C636" s="37">
        <v>0.0</v>
      </c>
      <c r="D636" s="38" t="s">
        <v>4199</v>
      </c>
      <c r="E636" s="39">
        <v>7.1621733E7</v>
      </c>
      <c r="F636" s="40" t="str">
        <f t="shared" si="1"/>
        <v>DB</v>
      </c>
      <c r="G636" s="41">
        <v>6.13668167246E9</v>
      </c>
      <c r="H636" s="65" t="s">
        <v>4200</v>
      </c>
      <c r="I636" s="7"/>
      <c r="J636" s="7"/>
      <c r="K636" s="35"/>
      <c r="L636" s="35"/>
      <c r="M636" s="15"/>
      <c r="N636" s="15"/>
      <c r="O636" s="15"/>
      <c r="P636" s="15"/>
      <c r="Q636" s="15"/>
      <c r="R636" s="15"/>
      <c r="S636" s="15"/>
      <c r="T636" s="15"/>
      <c r="U636" s="15"/>
      <c r="V636" s="15"/>
      <c r="W636" s="15"/>
      <c r="X636" s="15"/>
      <c r="Y636" s="15"/>
      <c r="Z636" s="15"/>
    </row>
    <row r="637">
      <c r="A637" s="16">
        <v>43861.0</v>
      </c>
      <c r="B637" s="36" t="s">
        <v>4201</v>
      </c>
      <c r="C637" s="37">
        <v>0.0</v>
      </c>
      <c r="D637" s="38" t="s">
        <v>4110</v>
      </c>
      <c r="E637" s="39">
        <v>4326000.0</v>
      </c>
      <c r="F637" s="40" t="str">
        <f t="shared" si="1"/>
        <v>DB</v>
      </c>
      <c r="G637" s="41">
        <v>6.13235567246E9</v>
      </c>
      <c r="H637" s="65" t="s">
        <v>4202</v>
      </c>
      <c r="I637" s="7"/>
      <c r="J637" s="7"/>
      <c r="K637" s="51" t="s">
        <v>79</v>
      </c>
      <c r="L637" s="51" t="s">
        <v>82</v>
      </c>
      <c r="M637" s="161"/>
      <c r="N637" s="15"/>
      <c r="O637" s="15"/>
      <c r="P637" s="15"/>
      <c r="Q637" s="15"/>
      <c r="R637" s="15"/>
      <c r="S637" s="15"/>
      <c r="T637" s="15"/>
      <c r="U637" s="15"/>
      <c r="V637" s="15"/>
      <c r="W637" s="15"/>
      <c r="X637" s="15"/>
      <c r="Y637" s="15"/>
      <c r="Z637" s="15"/>
    </row>
    <row r="638">
      <c r="A638" s="16">
        <v>43861.0</v>
      </c>
      <c r="B638" s="36" t="s">
        <v>4203</v>
      </c>
      <c r="C638" s="37">
        <v>0.0</v>
      </c>
      <c r="D638" s="38" t="s">
        <v>3112</v>
      </c>
      <c r="E638" s="39">
        <v>3.3E7</v>
      </c>
      <c r="F638" s="40" t="str">
        <f t="shared" si="1"/>
        <v>DB</v>
      </c>
      <c r="G638" s="41">
        <v>6.09935567246E9</v>
      </c>
      <c r="H638" s="65" t="s">
        <v>4204</v>
      </c>
      <c r="I638" s="7"/>
      <c r="J638" s="7"/>
      <c r="K638" s="51" t="s">
        <v>79</v>
      </c>
      <c r="L638" s="51" t="s">
        <v>82</v>
      </c>
      <c r="M638" s="161"/>
      <c r="N638" s="15"/>
      <c r="O638" s="15"/>
      <c r="P638" s="15"/>
      <c r="Q638" s="15"/>
      <c r="R638" s="15"/>
      <c r="S638" s="15"/>
      <c r="T638" s="15"/>
      <c r="U638" s="15"/>
      <c r="V638" s="15"/>
      <c r="W638" s="15"/>
      <c r="X638" s="15"/>
      <c r="Y638" s="15"/>
      <c r="Z638" s="15"/>
    </row>
    <row r="639">
      <c r="A639" s="16">
        <v>43861.0</v>
      </c>
      <c r="B639" s="36" t="s">
        <v>4205</v>
      </c>
      <c r="C639" s="37">
        <v>0.0</v>
      </c>
      <c r="D639" s="38" t="s">
        <v>4206</v>
      </c>
      <c r="E639" s="39">
        <v>6.3063E7</v>
      </c>
      <c r="F639" s="40" t="str">
        <f t="shared" si="1"/>
        <v>DB</v>
      </c>
      <c r="G639" s="41">
        <v>6.03629267246E9</v>
      </c>
      <c r="H639" s="65" t="s">
        <v>4207</v>
      </c>
      <c r="I639" s="7"/>
      <c r="J639" s="7"/>
      <c r="K639" s="51" t="s">
        <v>79</v>
      </c>
      <c r="L639" s="51" t="s">
        <v>82</v>
      </c>
      <c r="M639" s="161"/>
      <c r="N639" s="15"/>
      <c r="O639" s="15"/>
      <c r="P639" s="15"/>
      <c r="Q639" s="15"/>
      <c r="R639" s="15"/>
      <c r="S639" s="15"/>
      <c r="T639" s="15"/>
      <c r="U639" s="15"/>
      <c r="V639" s="15"/>
      <c r="W639" s="15"/>
      <c r="X639" s="15"/>
      <c r="Y639" s="15"/>
      <c r="Z639" s="15"/>
    </row>
    <row r="640">
      <c r="A640" s="16">
        <v>43861.0</v>
      </c>
      <c r="B640" s="36" t="s">
        <v>4208</v>
      </c>
      <c r="C640" s="37">
        <v>0.0</v>
      </c>
      <c r="D640" s="38" t="s">
        <v>4209</v>
      </c>
      <c r="E640" s="39">
        <v>4.0715E7</v>
      </c>
      <c r="F640" s="40" t="str">
        <f t="shared" si="1"/>
        <v>DB</v>
      </c>
      <c r="G640" s="41">
        <v>5.99557767246E9</v>
      </c>
      <c r="H640" s="65" t="s">
        <v>4210</v>
      </c>
      <c r="I640" s="7"/>
      <c r="J640" s="7"/>
      <c r="K640" s="51" t="s">
        <v>79</v>
      </c>
      <c r="L640" s="51" t="s">
        <v>82</v>
      </c>
      <c r="M640" s="161"/>
      <c r="N640" s="15"/>
      <c r="O640" s="15"/>
      <c r="P640" s="15"/>
      <c r="Q640" s="15"/>
      <c r="R640" s="15"/>
      <c r="S640" s="15"/>
      <c r="T640" s="15"/>
      <c r="U640" s="15"/>
      <c r="V640" s="15"/>
      <c r="W640" s="15"/>
      <c r="X640" s="15"/>
      <c r="Y640" s="15"/>
      <c r="Z640" s="15"/>
    </row>
    <row r="641">
      <c r="A641" s="16">
        <v>43861.0</v>
      </c>
      <c r="B641" s="36" t="s">
        <v>4211</v>
      </c>
      <c r="C641" s="37">
        <v>0.0</v>
      </c>
      <c r="D641" s="38" t="s">
        <v>4212</v>
      </c>
      <c r="E641" s="39">
        <v>1.2602E7</v>
      </c>
      <c r="F641" s="40" t="str">
        <f t="shared" si="1"/>
        <v>DB</v>
      </c>
      <c r="G641" s="41">
        <v>5.98297567246E9</v>
      </c>
      <c r="H641" s="65" t="s">
        <v>4213</v>
      </c>
      <c r="I641" s="7"/>
      <c r="J641" s="7"/>
      <c r="K641" s="35"/>
      <c r="L641" s="35"/>
      <c r="M641" s="15"/>
      <c r="N641" s="15"/>
      <c r="O641" s="15"/>
      <c r="P641" s="15"/>
      <c r="Q641" s="15"/>
      <c r="R641" s="15"/>
      <c r="S641" s="15"/>
      <c r="T641" s="15"/>
      <c r="U641" s="15"/>
      <c r="V641" s="15"/>
      <c r="W641" s="15"/>
      <c r="X641" s="15"/>
      <c r="Y641" s="15"/>
      <c r="Z641" s="15"/>
    </row>
    <row r="642">
      <c r="A642" s="16">
        <v>43861.0</v>
      </c>
      <c r="B642" s="36" t="s">
        <v>4214</v>
      </c>
      <c r="C642" s="37">
        <v>0.0</v>
      </c>
      <c r="D642" s="38" t="s">
        <v>536</v>
      </c>
      <c r="E642" s="39">
        <v>3.0246E7</v>
      </c>
      <c r="F642" s="40" t="str">
        <f t="shared" si="1"/>
        <v>DB</v>
      </c>
      <c r="G642" s="41">
        <v>5.95272967246E9</v>
      </c>
      <c r="H642" s="65" t="s">
        <v>4215</v>
      </c>
      <c r="I642" s="7"/>
      <c r="J642" s="7"/>
      <c r="K642" s="51" t="s">
        <v>79</v>
      </c>
      <c r="L642" s="51" t="s">
        <v>82</v>
      </c>
      <c r="M642" s="161"/>
      <c r="N642" s="15"/>
      <c r="O642" s="15"/>
      <c r="P642" s="15"/>
      <c r="Q642" s="15"/>
      <c r="R642" s="15"/>
      <c r="S642" s="15"/>
      <c r="T642" s="15"/>
      <c r="U642" s="15"/>
      <c r="V642" s="15"/>
      <c r="W642" s="15"/>
      <c r="X642" s="15"/>
      <c r="Y642" s="15"/>
      <c r="Z642" s="15"/>
    </row>
    <row r="643">
      <c r="A643" s="16">
        <v>43861.0</v>
      </c>
      <c r="B643" s="36" t="s">
        <v>4216</v>
      </c>
      <c r="C643" s="37">
        <v>0.0</v>
      </c>
      <c r="D643" s="38" t="s">
        <v>58</v>
      </c>
      <c r="E643" s="39">
        <v>3500.0</v>
      </c>
      <c r="F643" s="40" t="str">
        <f t="shared" si="1"/>
        <v>DB</v>
      </c>
      <c r="G643" s="41">
        <v>5.95272617246E9</v>
      </c>
      <c r="H643" s="65" t="s">
        <v>62</v>
      </c>
      <c r="I643" s="7"/>
      <c r="J643" s="7"/>
      <c r="K643" s="35"/>
      <c r="L643" s="35"/>
      <c r="M643" s="15"/>
      <c r="N643" s="15"/>
      <c r="O643" s="15"/>
      <c r="P643" s="15"/>
      <c r="Q643" s="15"/>
      <c r="R643" s="15"/>
      <c r="S643" s="15"/>
      <c r="T643" s="15"/>
      <c r="U643" s="15"/>
      <c r="V643" s="15"/>
      <c r="W643" s="15"/>
      <c r="X643" s="15"/>
      <c r="Y643" s="15"/>
      <c r="Z643" s="15"/>
    </row>
    <row r="644">
      <c r="A644" s="16">
        <v>43861.0</v>
      </c>
      <c r="B644" s="36" t="s">
        <v>4217</v>
      </c>
      <c r="C644" s="37">
        <v>0.0</v>
      </c>
      <c r="D644" s="38" t="s">
        <v>4218</v>
      </c>
      <c r="E644" s="39">
        <v>6.7375E7</v>
      </c>
      <c r="F644" s="40" t="str">
        <f t="shared" si="1"/>
        <v>DB</v>
      </c>
      <c r="G644" s="41">
        <v>5.88535117246E9</v>
      </c>
      <c r="H644" s="65" t="s">
        <v>4219</v>
      </c>
      <c r="I644" s="7"/>
      <c r="J644" s="7"/>
      <c r="K644" s="51" t="s">
        <v>79</v>
      </c>
      <c r="L644" s="51" t="s">
        <v>82</v>
      </c>
      <c r="M644" s="161"/>
      <c r="N644" s="15"/>
      <c r="O644" s="15"/>
      <c r="P644" s="15"/>
      <c r="Q644" s="15"/>
      <c r="R644" s="15"/>
      <c r="S644" s="15"/>
      <c r="T644" s="15"/>
      <c r="U644" s="15"/>
      <c r="V644" s="15"/>
      <c r="W644" s="15"/>
      <c r="X644" s="15"/>
      <c r="Y644" s="15"/>
      <c r="Z644" s="15"/>
    </row>
    <row r="645">
      <c r="A645" s="16">
        <v>43861.0</v>
      </c>
      <c r="B645" s="36" t="s">
        <v>4216</v>
      </c>
      <c r="C645" s="37">
        <v>0.0</v>
      </c>
      <c r="D645" s="38" t="s">
        <v>58</v>
      </c>
      <c r="E645" s="39">
        <v>3500.0</v>
      </c>
      <c r="F645" s="40" t="str">
        <f t="shared" si="1"/>
        <v>DB</v>
      </c>
      <c r="G645" s="41">
        <v>5.88534767246E9</v>
      </c>
      <c r="H645" s="65" t="s">
        <v>62</v>
      </c>
      <c r="I645" s="7"/>
      <c r="J645" s="7"/>
      <c r="K645" s="35"/>
      <c r="L645" s="35"/>
      <c r="M645" s="15"/>
      <c r="N645" s="15"/>
      <c r="O645" s="15"/>
      <c r="P645" s="15"/>
      <c r="Q645" s="15"/>
      <c r="R645" s="15"/>
      <c r="S645" s="15"/>
      <c r="T645" s="15"/>
      <c r="U645" s="15"/>
      <c r="V645" s="15"/>
      <c r="W645" s="15"/>
      <c r="X645" s="15"/>
      <c r="Y645" s="15"/>
      <c r="Z645" s="15"/>
    </row>
    <row r="646">
      <c r="A646" s="16">
        <v>43861.0</v>
      </c>
      <c r="B646" s="36" t="s">
        <v>4220</v>
      </c>
      <c r="C646" s="37">
        <v>0.0</v>
      </c>
      <c r="D646" s="38" t="s">
        <v>150</v>
      </c>
      <c r="E646" s="39">
        <v>2.0E7</v>
      </c>
      <c r="F646" s="40" t="str">
        <f t="shared" si="1"/>
        <v>DB</v>
      </c>
      <c r="G646" s="41">
        <v>5.86534767246E9</v>
      </c>
      <c r="H646" s="65" t="s">
        <v>154</v>
      </c>
      <c r="I646" s="7"/>
      <c r="J646" s="7"/>
      <c r="K646" s="35"/>
      <c r="L646" s="35"/>
      <c r="M646" s="15"/>
      <c r="N646" s="15"/>
      <c r="O646" s="15"/>
      <c r="P646" s="15"/>
      <c r="Q646" s="15"/>
      <c r="R646" s="15"/>
      <c r="S646" s="15"/>
      <c r="T646" s="15"/>
      <c r="U646" s="15"/>
      <c r="V646" s="15"/>
      <c r="W646" s="15"/>
      <c r="X646" s="15"/>
      <c r="Y646" s="15"/>
      <c r="Z646" s="15"/>
    </row>
    <row r="647">
      <c r="A647" s="72">
        <v>43861.0</v>
      </c>
      <c r="B647" s="108" t="s">
        <v>4221</v>
      </c>
      <c r="C647" s="109">
        <v>0.0</v>
      </c>
      <c r="D647" s="110" t="s">
        <v>4222</v>
      </c>
      <c r="E647" s="111">
        <v>500000.0</v>
      </c>
      <c r="F647" s="112" t="str">
        <f t="shared" si="1"/>
        <v>DB</v>
      </c>
      <c r="G647" s="113">
        <v>5.86484767246E9</v>
      </c>
      <c r="H647" s="114" t="s">
        <v>4223</v>
      </c>
      <c r="I647" s="7"/>
      <c r="J647" s="7"/>
      <c r="K647" s="35"/>
      <c r="L647" s="35"/>
      <c r="M647" s="15"/>
      <c r="N647" s="15"/>
      <c r="O647" s="15"/>
      <c r="P647" s="15"/>
      <c r="Q647" s="15"/>
      <c r="R647" s="15"/>
      <c r="S647" s="15"/>
      <c r="T647" s="15"/>
      <c r="U647" s="15"/>
      <c r="V647" s="15"/>
      <c r="W647" s="15"/>
      <c r="X647" s="15"/>
      <c r="Y647" s="15"/>
      <c r="Z647" s="15"/>
    </row>
    <row r="648">
      <c r="A648" s="16">
        <v>43861.0</v>
      </c>
      <c r="B648" s="18" t="s">
        <v>4224</v>
      </c>
      <c r="C648" s="20">
        <v>0.0</v>
      </c>
      <c r="D648" s="20" t="s">
        <v>4225</v>
      </c>
      <c r="E648" s="22">
        <v>2705518.0</v>
      </c>
      <c r="F648" s="25" t="str">
        <f t="shared" si="1"/>
        <v>CR</v>
      </c>
      <c r="G648" s="46">
        <v>5.86755319046E9</v>
      </c>
      <c r="H648" s="162" t="s">
        <v>4226</v>
      </c>
      <c r="I648" s="163" t="s">
        <v>949</v>
      </c>
      <c r="J648" s="7"/>
      <c r="K648" s="15"/>
      <c r="L648" s="15"/>
      <c r="M648" s="15"/>
      <c r="N648" s="15"/>
      <c r="O648" s="15"/>
      <c r="P648" s="15"/>
      <c r="Q648" s="15"/>
      <c r="R648" s="15"/>
      <c r="S648" s="15"/>
      <c r="T648" s="15"/>
      <c r="U648" s="15"/>
      <c r="V648" s="15"/>
      <c r="W648" s="15"/>
      <c r="X648" s="15"/>
      <c r="Y648" s="15"/>
      <c r="Z648" s="15"/>
    </row>
    <row r="649">
      <c r="A649" s="16">
        <v>43861.0</v>
      </c>
      <c r="B649" s="18" t="s">
        <v>4227</v>
      </c>
      <c r="C649" s="20">
        <v>0.0</v>
      </c>
      <c r="D649" s="20" t="s">
        <v>637</v>
      </c>
      <c r="E649" s="22">
        <v>813000.0</v>
      </c>
      <c r="F649" s="25" t="str">
        <f t="shared" si="1"/>
        <v>CR</v>
      </c>
      <c r="G649" s="46">
        <v>5.86836619046E9</v>
      </c>
      <c r="H649" s="29" t="s">
        <v>4228</v>
      </c>
      <c r="I649" s="7"/>
      <c r="J649" s="7"/>
      <c r="K649" s="15"/>
      <c r="L649" s="15"/>
      <c r="M649" s="15"/>
      <c r="N649" s="15"/>
      <c r="O649" s="15"/>
      <c r="P649" s="15"/>
      <c r="Q649" s="15"/>
      <c r="R649" s="15"/>
      <c r="S649" s="15"/>
      <c r="T649" s="15"/>
      <c r="U649" s="15"/>
      <c r="V649" s="15"/>
      <c r="W649" s="15"/>
      <c r="X649" s="15"/>
      <c r="Y649" s="15"/>
      <c r="Z649" s="15"/>
    </row>
    <row r="650">
      <c r="A650" s="52">
        <v>43861.0</v>
      </c>
      <c r="B650" s="53" t="s">
        <v>4229</v>
      </c>
      <c r="C650" s="54">
        <v>998.0</v>
      </c>
      <c r="D650" s="54" t="s">
        <v>119</v>
      </c>
      <c r="E650" s="55">
        <v>663000.0</v>
      </c>
      <c r="F650" s="56" t="str">
        <f t="shared" si="1"/>
        <v>CR</v>
      </c>
      <c r="G650" s="71">
        <v>5.86902919046E9</v>
      </c>
      <c r="H650" s="58" t="s">
        <v>4230</v>
      </c>
      <c r="I650" s="7"/>
      <c r="J650" s="7"/>
      <c r="K650" s="15"/>
      <c r="L650" s="15"/>
      <c r="M650" s="15"/>
      <c r="N650" s="15"/>
      <c r="O650" s="15"/>
      <c r="P650" s="15"/>
      <c r="Q650" s="15"/>
      <c r="R650" s="15"/>
      <c r="S650" s="15"/>
      <c r="T650" s="15"/>
      <c r="U650" s="15"/>
      <c r="V650" s="15"/>
      <c r="W650" s="15"/>
      <c r="X650" s="15"/>
      <c r="Y650" s="15"/>
      <c r="Z650" s="15"/>
    </row>
    <row r="651">
      <c r="A651" s="16">
        <v>43861.0</v>
      </c>
      <c r="B651" s="18" t="s">
        <v>4231</v>
      </c>
      <c r="C651" s="20">
        <v>0.0</v>
      </c>
      <c r="D651" s="20" t="s">
        <v>4232</v>
      </c>
      <c r="E651" s="22">
        <v>2598000.0</v>
      </c>
      <c r="F651" s="25" t="str">
        <f t="shared" si="1"/>
        <v>CR</v>
      </c>
      <c r="G651" s="46">
        <v>5.87162719046E9</v>
      </c>
      <c r="H651" s="58" t="s">
        <v>4233</v>
      </c>
      <c r="I651" s="7"/>
      <c r="J651" s="7"/>
      <c r="K651" s="15"/>
      <c r="L651" s="15"/>
      <c r="M651" s="15"/>
      <c r="N651" s="15"/>
      <c r="O651" s="15"/>
      <c r="P651" s="15"/>
      <c r="Q651" s="15"/>
      <c r="R651" s="15"/>
      <c r="S651" s="15"/>
      <c r="T651" s="15"/>
      <c r="U651" s="15"/>
      <c r="V651" s="15"/>
      <c r="W651" s="15"/>
      <c r="X651" s="15"/>
      <c r="Y651" s="15"/>
      <c r="Z651" s="15"/>
    </row>
    <row r="652">
      <c r="A652" s="16">
        <v>43861.0</v>
      </c>
      <c r="B652" s="18" t="s">
        <v>4234</v>
      </c>
      <c r="C652" s="20">
        <v>938.0</v>
      </c>
      <c r="D652" s="20" t="s">
        <v>3468</v>
      </c>
      <c r="E652" s="22">
        <v>1.458E7</v>
      </c>
      <c r="F652" s="25" t="str">
        <f t="shared" si="1"/>
        <v>CR</v>
      </c>
      <c r="G652" s="46">
        <v>5.88620719046E9</v>
      </c>
      <c r="H652" s="29" t="s">
        <v>4235</v>
      </c>
      <c r="I652" s="7"/>
      <c r="J652" s="7"/>
      <c r="K652" s="15"/>
      <c r="L652" s="15"/>
      <c r="M652" s="15"/>
      <c r="N652" s="15"/>
      <c r="O652" s="15"/>
      <c r="P652" s="15"/>
      <c r="Q652" s="15"/>
      <c r="R652" s="15"/>
      <c r="S652" s="15"/>
      <c r="T652" s="15"/>
      <c r="U652" s="15"/>
      <c r="V652" s="15"/>
      <c r="W652" s="15"/>
      <c r="X652" s="15"/>
      <c r="Y652" s="15"/>
      <c r="Z652" s="15"/>
    </row>
    <row r="653">
      <c r="A653" s="16">
        <v>43861.0</v>
      </c>
      <c r="B653" s="18" t="s">
        <v>2892</v>
      </c>
      <c r="C653" s="20">
        <v>938.0</v>
      </c>
      <c r="D653" s="20" t="s">
        <v>184</v>
      </c>
      <c r="E653" s="22">
        <v>1656000.0</v>
      </c>
      <c r="F653" s="25" t="str">
        <f t="shared" si="1"/>
        <v>CR</v>
      </c>
      <c r="G653" s="46">
        <v>5.88786319046E9</v>
      </c>
      <c r="H653" s="29" t="s">
        <v>4236</v>
      </c>
      <c r="I653" s="7"/>
      <c r="J653" s="7"/>
      <c r="K653" s="15"/>
      <c r="L653" s="15"/>
      <c r="M653" s="15"/>
      <c r="N653" s="15"/>
      <c r="O653" s="15"/>
      <c r="P653" s="15"/>
      <c r="Q653" s="15"/>
      <c r="R653" s="15"/>
      <c r="S653" s="15"/>
      <c r="T653" s="15"/>
      <c r="U653" s="15"/>
      <c r="V653" s="15"/>
      <c r="W653" s="15"/>
      <c r="X653" s="15"/>
      <c r="Y653" s="15"/>
      <c r="Z653" s="15"/>
    </row>
    <row r="654">
      <c r="A654" s="16">
        <v>43861.0</v>
      </c>
      <c r="B654" s="36" t="s">
        <v>4237</v>
      </c>
      <c r="C654" s="37">
        <v>0.0</v>
      </c>
      <c r="D654" s="38" t="s">
        <v>4238</v>
      </c>
      <c r="E654" s="39">
        <v>3799000.0</v>
      </c>
      <c r="F654" s="40" t="str">
        <f t="shared" si="1"/>
        <v>DB</v>
      </c>
      <c r="G654" s="41">
        <v>5.88406419046E9</v>
      </c>
      <c r="H654" s="65" t="s">
        <v>4239</v>
      </c>
      <c r="I654" s="7"/>
      <c r="J654" s="7"/>
      <c r="K654" s="164" t="s">
        <v>79</v>
      </c>
      <c r="L654" s="164" t="s">
        <v>188</v>
      </c>
      <c r="M654" s="15"/>
      <c r="N654" s="15"/>
      <c r="O654" s="15"/>
      <c r="P654" s="15"/>
      <c r="Q654" s="15"/>
      <c r="R654" s="15"/>
      <c r="S654" s="15"/>
      <c r="T654" s="15"/>
      <c r="U654" s="15"/>
      <c r="V654" s="15"/>
      <c r="W654" s="15"/>
      <c r="X654" s="15"/>
      <c r="Y654" s="15"/>
      <c r="Z654" s="15"/>
    </row>
    <row r="655">
      <c r="A655" s="16">
        <v>43861.0</v>
      </c>
      <c r="B655" s="18" t="s">
        <v>4240</v>
      </c>
      <c r="C655" s="20">
        <v>8165.0</v>
      </c>
      <c r="D655" s="20" t="s">
        <v>3479</v>
      </c>
      <c r="E655" s="22">
        <v>915091.0</v>
      </c>
      <c r="F655" s="25" t="str">
        <f t="shared" si="1"/>
        <v>CR</v>
      </c>
      <c r="G655" s="46">
        <v>5.88497928146E9</v>
      </c>
      <c r="H655" s="29" t="s">
        <v>4241</v>
      </c>
      <c r="I655" s="7"/>
      <c r="J655" s="7"/>
      <c r="K655" s="15"/>
      <c r="L655" s="15"/>
      <c r="M655" s="15"/>
      <c r="N655" s="15"/>
      <c r="O655" s="15"/>
      <c r="P655" s="15"/>
      <c r="Q655" s="15"/>
      <c r="R655" s="15"/>
      <c r="S655" s="15"/>
      <c r="T655" s="15"/>
      <c r="U655" s="15"/>
      <c r="V655" s="15"/>
      <c r="W655" s="15"/>
      <c r="X655" s="15"/>
      <c r="Y655" s="15"/>
      <c r="Z655" s="15"/>
    </row>
    <row r="656">
      <c r="A656" s="16">
        <v>43861.0</v>
      </c>
      <c r="B656" s="18" t="s">
        <v>4242</v>
      </c>
      <c r="C656" s="20">
        <v>938.0</v>
      </c>
      <c r="D656" s="20" t="s">
        <v>2003</v>
      </c>
      <c r="E656" s="22">
        <v>3306000.0</v>
      </c>
      <c r="F656" s="25" t="str">
        <f t="shared" si="1"/>
        <v>CR</v>
      </c>
      <c r="G656" s="46">
        <v>5.88828528146E9</v>
      </c>
      <c r="H656" s="29" t="s">
        <v>4243</v>
      </c>
      <c r="I656" s="7"/>
      <c r="J656" s="7"/>
      <c r="K656" s="15"/>
      <c r="L656" s="15"/>
      <c r="M656" s="15"/>
      <c r="N656" s="15"/>
      <c r="O656" s="15"/>
      <c r="P656" s="15"/>
      <c r="Q656" s="15"/>
      <c r="R656" s="15"/>
      <c r="S656" s="15"/>
      <c r="T656" s="15"/>
      <c r="U656" s="15"/>
      <c r="V656" s="15"/>
      <c r="W656" s="15"/>
      <c r="X656" s="15"/>
      <c r="Y656" s="15"/>
      <c r="Z656" s="15"/>
    </row>
    <row r="657">
      <c r="A657" s="16">
        <v>43861.0</v>
      </c>
      <c r="B657" s="18" t="s">
        <v>4244</v>
      </c>
      <c r="C657" s="20">
        <v>0.0</v>
      </c>
      <c r="D657" s="20" t="s">
        <v>4245</v>
      </c>
      <c r="E657" s="22">
        <v>2171227.0</v>
      </c>
      <c r="F657" s="25" t="str">
        <f t="shared" si="1"/>
        <v>CR</v>
      </c>
      <c r="G657" s="46">
        <v>5.89045650846E9</v>
      </c>
      <c r="H657" s="29" t="s">
        <v>4246</v>
      </c>
      <c r="I657" s="7"/>
      <c r="J657" s="7"/>
      <c r="K657" s="15"/>
      <c r="L657" s="15"/>
      <c r="M657" s="15"/>
      <c r="N657" s="15"/>
      <c r="O657" s="15"/>
      <c r="P657" s="15"/>
      <c r="Q657" s="15"/>
      <c r="R657" s="15"/>
      <c r="S657" s="15"/>
      <c r="T657" s="15"/>
      <c r="U657" s="15"/>
      <c r="V657" s="15"/>
      <c r="W657" s="15"/>
      <c r="X657" s="15"/>
      <c r="Y657" s="15"/>
      <c r="Z657" s="15"/>
    </row>
    <row r="658">
      <c r="A658" s="16">
        <v>43861.0</v>
      </c>
      <c r="B658" s="18" t="s">
        <v>4247</v>
      </c>
      <c r="C658" s="20">
        <v>0.0</v>
      </c>
      <c r="D658" s="20" t="s">
        <v>23</v>
      </c>
      <c r="E658" s="22">
        <v>1106000.0</v>
      </c>
      <c r="F658" s="25" t="str">
        <f t="shared" si="1"/>
        <v>CR</v>
      </c>
      <c r="G658" s="46">
        <v>5.89156250846E9</v>
      </c>
      <c r="H658" s="29" t="s">
        <v>4248</v>
      </c>
      <c r="I658" s="7"/>
      <c r="J658" s="7"/>
      <c r="K658" s="15"/>
      <c r="L658" s="15"/>
      <c r="M658" s="15"/>
      <c r="N658" s="15"/>
      <c r="O658" s="15"/>
      <c r="P658" s="15"/>
      <c r="Q658" s="15"/>
      <c r="R658" s="15"/>
      <c r="S658" s="15"/>
      <c r="T658" s="15"/>
      <c r="U658" s="15"/>
      <c r="V658" s="15"/>
      <c r="W658" s="15"/>
      <c r="X658" s="15"/>
      <c r="Y658" s="15"/>
      <c r="Z658" s="15"/>
    </row>
    <row r="659">
      <c r="A659" s="16">
        <v>43861.0</v>
      </c>
      <c r="B659" s="18" t="s">
        <v>4249</v>
      </c>
      <c r="C659" s="20">
        <v>938.0</v>
      </c>
      <c r="D659" s="20" t="s">
        <v>330</v>
      </c>
      <c r="E659" s="22">
        <v>7566000.0</v>
      </c>
      <c r="F659" s="25" t="str">
        <f t="shared" si="1"/>
        <v>CR</v>
      </c>
      <c r="G659" s="46">
        <v>5.89912850846E9</v>
      </c>
      <c r="H659" s="29" t="s">
        <v>4250</v>
      </c>
      <c r="I659" s="165">
        <v>44138.0</v>
      </c>
      <c r="J659" s="7"/>
      <c r="K659" s="15"/>
      <c r="L659" s="15"/>
      <c r="M659" s="15"/>
      <c r="N659" s="15"/>
      <c r="O659" s="15"/>
      <c r="P659" s="15"/>
      <c r="Q659" s="15"/>
      <c r="R659" s="15"/>
      <c r="S659" s="15"/>
      <c r="T659" s="15"/>
      <c r="U659" s="15"/>
      <c r="V659" s="15"/>
      <c r="W659" s="15"/>
      <c r="X659" s="15"/>
      <c r="Y659" s="15"/>
      <c r="Z659" s="15"/>
    </row>
    <row r="660">
      <c r="A660" s="16">
        <v>43861.0</v>
      </c>
      <c r="B660" s="36" t="s">
        <v>4251</v>
      </c>
      <c r="C660" s="37">
        <v>0.0</v>
      </c>
      <c r="D660" s="38" t="s">
        <v>3130</v>
      </c>
      <c r="E660" s="39">
        <v>1.0E7</v>
      </c>
      <c r="F660" s="40" t="str">
        <f t="shared" si="1"/>
        <v>DB</v>
      </c>
      <c r="G660" s="41">
        <v>5.88912850846E9</v>
      </c>
      <c r="H660" s="65" t="s">
        <v>471</v>
      </c>
      <c r="I660" s="7"/>
      <c r="J660" s="7"/>
      <c r="K660" s="35"/>
      <c r="L660" s="35"/>
      <c r="M660" s="15"/>
      <c r="N660" s="15"/>
      <c r="O660" s="15"/>
      <c r="P660" s="15"/>
      <c r="Q660" s="15"/>
      <c r="R660" s="15"/>
      <c r="S660" s="15"/>
      <c r="T660" s="15"/>
      <c r="U660" s="15"/>
      <c r="V660" s="15"/>
      <c r="W660" s="15"/>
      <c r="X660" s="15"/>
      <c r="Y660" s="15"/>
      <c r="Z660" s="15"/>
    </row>
    <row r="661">
      <c r="A661" s="152">
        <v>43861.0</v>
      </c>
      <c r="B661" s="153" t="s">
        <v>4252</v>
      </c>
      <c r="C661" s="154">
        <v>0.0</v>
      </c>
      <c r="D661" s="155" t="s">
        <v>4253</v>
      </c>
      <c r="E661" s="156">
        <v>7683500.0</v>
      </c>
      <c r="F661" s="157" t="str">
        <f t="shared" si="1"/>
        <v>DB</v>
      </c>
      <c r="G661" s="158">
        <v>5.88144500846E9</v>
      </c>
      <c r="H661" s="159" t="s">
        <v>4254</v>
      </c>
      <c r="I661" s="7"/>
      <c r="J661" s="7"/>
      <c r="K661" s="166" t="s">
        <v>4255</v>
      </c>
      <c r="L661" s="167" t="s">
        <v>4256</v>
      </c>
      <c r="M661" s="167" t="s">
        <v>4257</v>
      </c>
      <c r="N661" s="168" t="s">
        <v>4258</v>
      </c>
      <c r="O661" s="15"/>
      <c r="P661" s="15"/>
      <c r="Q661" s="15"/>
      <c r="R661" s="15"/>
      <c r="S661" s="15"/>
      <c r="T661" s="15"/>
      <c r="U661" s="15"/>
      <c r="V661" s="15"/>
      <c r="W661" s="15"/>
      <c r="X661" s="15"/>
      <c r="Y661" s="15"/>
      <c r="Z661" s="15"/>
    </row>
    <row r="662">
      <c r="A662" s="16">
        <v>43861.0</v>
      </c>
      <c r="B662" s="36" t="s">
        <v>4259</v>
      </c>
      <c r="C662" s="37">
        <v>0.0</v>
      </c>
      <c r="D662" s="38" t="s">
        <v>4260</v>
      </c>
      <c r="E662" s="39">
        <v>3.0E7</v>
      </c>
      <c r="F662" s="40" t="str">
        <f t="shared" si="1"/>
        <v>DB</v>
      </c>
      <c r="G662" s="41">
        <v>5.85144500846E9</v>
      </c>
      <c r="H662" s="65" t="s">
        <v>154</v>
      </c>
      <c r="I662" s="7"/>
      <c r="J662" s="7"/>
      <c r="K662" s="35"/>
      <c r="L662" s="35"/>
      <c r="M662" s="15"/>
      <c r="N662" s="15"/>
      <c r="O662" s="15"/>
      <c r="P662" s="15"/>
      <c r="Q662" s="15"/>
      <c r="R662" s="15"/>
      <c r="S662" s="15"/>
      <c r="T662" s="15"/>
      <c r="U662" s="15"/>
      <c r="V662" s="15"/>
      <c r="W662" s="15"/>
      <c r="X662" s="15"/>
      <c r="Y662" s="15"/>
      <c r="Z662" s="15"/>
    </row>
    <row r="663">
      <c r="A663" s="16">
        <v>43861.0</v>
      </c>
      <c r="B663" s="18" t="s">
        <v>4261</v>
      </c>
      <c r="C663" s="20">
        <v>252.0</v>
      </c>
      <c r="D663" s="20" t="s">
        <v>23</v>
      </c>
      <c r="E663" s="22">
        <v>1106000.0</v>
      </c>
      <c r="F663" s="25" t="str">
        <f t="shared" si="1"/>
        <v>CR</v>
      </c>
      <c r="G663" s="46">
        <v>5.85255100846E9</v>
      </c>
      <c r="H663" s="29" t="s">
        <v>4262</v>
      </c>
      <c r="I663" s="7"/>
      <c r="J663" s="7"/>
      <c r="K663" s="15"/>
      <c r="L663" s="15"/>
      <c r="M663" s="15"/>
      <c r="N663" s="15"/>
      <c r="O663" s="15"/>
      <c r="P663" s="15"/>
      <c r="Q663" s="15"/>
      <c r="R663" s="15"/>
      <c r="S663" s="15"/>
      <c r="T663" s="15"/>
      <c r="U663" s="15"/>
      <c r="V663" s="15"/>
      <c r="W663" s="15"/>
      <c r="X663" s="15"/>
      <c r="Y663" s="15"/>
      <c r="Z663" s="15"/>
    </row>
    <row r="664">
      <c r="A664" s="16">
        <v>43861.0</v>
      </c>
      <c r="B664" s="18" t="s">
        <v>4263</v>
      </c>
      <c r="C664" s="20">
        <v>182.0</v>
      </c>
      <c r="D664" s="20" t="s">
        <v>1367</v>
      </c>
      <c r="E664" s="22">
        <v>7854545.0</v>
      </c>
      <c r="F664" s="25" t="str">
        <f t="shared" si="1"/>
        <v>CR</v>
      </c>
      <c r="G664" s="46">
        <v>5.86040555346E9</v>
      </c>
      <c r="H664" s="29" t="s">
        <v>4264</v>
      </c>
      <c r="I664" s="7"/>
      <c r="J664" s="7"/>
      <c r="K664" s="15"/>
      <c r="L664" s="15"/>
      <c r="M664" s="15"/>
      <c r="N664" s="15"/>
      <c r="O664" s="15"/>
      <c r="P664" s="15"/>
      <c r="Q664" s="15"/>
      <c r="R664" s="15"/>
      <c r="S664" s="15"/>
      <c r="T664" s="15"/>
      <c r="U664" s="15"/>
      <c r="V664" s="15"/>
      <c r="W664" s="15"/>
      <c r="X664" s="15"/>
      <c r="Y664" s="15"/>
      <c r="Z664" s="15"/>
    </row>
    <row r="665">
      <c r="A665" s="16">
        <v>43861.0</v>
      </c>
      <c r="B665" s="18" t="s">
        <v>4265</v>
      </c>
      <c r="C665" s="20">
        <v>9.0</v>
      </c>
      <c r="D665" s="20" t="s">
        <v>4266</v>
      </c>
      <c r="E665" s="22">
        <v>3348390.0</v>
      </c>
      <c r="F665" s="25" t="str">
        <f t="shared" si="1"/>
        <v>CR</v>
      </c>
      <c r="G665" s="46">
        <v>5.86375394346E9</v>
      </c>
      <c r="H665" s="29" t="s">
        <v>4267</v>
      </c>
      <c r="I665" s="7"/>
      <c r="J665" s="7"/>
      <c r="K665" s="15"/>
      <c r="L665" s="15"/>
      <c r="M665" s="15"/>
      <c r="N665" s="15"/>
      <c r="O665" s="15"/>
      <c r="P665" s="15"/>
      <c r="Q665" s="15"/>
      <c r="R665" s="15"/>
      <c r="S665" s="15"/>
      <c r="T665" s="15"/>
      <c r="U665" s="15"/>
      <c r="V665" s="15"/>
      <c r="W665" s="15"/>
      <c r="X665" s="15"/>
      <c r="Y665" s="15"/>
      <c r="Z665" s="15"/>
    </row>
    <row r="666">
      <c r="A666" s="16">
        <v>43861.0</v>
      </c>
      <c r="B666" s="36" t="s">
        <v>3495</v>
      </c>
      <c r="C666" s="37">
        <v>0.0</v>
      </c>
      <c r="D666" s="38" t="s">
        <v>641</v>
      </c>
      <c r="E666" s="39">
        <v>30000.0</v>
      </c>
      <c r="F666" s="40" t="str">
        <f t="shared" si="1"/>
        <v>DB</v>
      </c>
      <c r="G666" s="41">
        <v>5.86372394346E9</v>
      </c>
      <c r="H666" s="65" t="s">
        <v>4268</v>
      </c>
      <c r="I666" s="7"/>
      <c r="J666" s="7"/>
      <c r="K666" s="35"/>
      <c r="L666" s="35"/>
      <c r="M666" s="15"/>
      <c r="N666" s="15"/>
      <c r="O666" s="15"/>
      <c r="P666" s="15"/>
      <c r="Q666" s="15"/>
      <c r="R666" s="15"/>
      <c r="S666" s="15"/>
      <c r="T666" s="15"/>
      <c r="U666" s="15"/>
      <c r="V666" s="15"/>
      <c r="W666" s="15"/>
      <c r="X666" s="15"/>
      <c r="Y666" s="15"/>
      <c r="Z666" s="15"/>
    </row>
    <row r="667">
      <c r="A667" s="16">
        <v>43861.0</v>
      </c>
      <c r="B667" s="18" t="s">
        <v>3503</v>
      </c>
      <c r="C667" s="20">
        <v>0.0</v>
      </c>
      <c r="D667" s="20" t="s">
        <v>4269</v>
      </c>
      <c r="E667" s="22">
        <v>3982524.82</v>
      </c>
      <c r="F667" s="25" t="str">
        <f t="shared" si="1"/>
        <v>CR</v>
      </c>
      <c r="G667" s="46">
        <v>5.86770646828E9</v>
      </c>
      <c r="H667" s="29" t="s">
        <v>4270</v>
      </c>
      <c r="I667" s="7"/>
      <c r="J667" s="7"/>
      <c r="K667" s="15"/>
      <c r="L667" s="15"/>
      <c r="M667" s="15"/>
      <c r="N667" s="15"/>
      <c r="O667" s="15"/>
      <c r="P667" s="15"/>
      <c r="Q667" s="15"/>
      <c r="R667" s="15"/>
      <c r="S667" s="15"/>
      <c r="T667" s="15"/>
      <c r="U667" s="15"/>
      <c r="V667" s="15"/>
      <c r="W667" s="15"/>
      <c r="X667" s="15"/>
      <c r="Y667" s="15"/>
      <c r="Z667" s="15"/>
    </row>
    <row r="668">
      <c r="A668" s="16">
        <v>43861.0</v>
      </c>
      <c r="B668" s="36" t="s">
        <v>3509</v>
      </c>
      <c r="C668" s="37">
        <v>0.0</v>
      </c>
      <c r="D668" s="38" t="s">
        <v>4271</v>
      </c>
      <c r="E668" s="39">
        <v>796504.96</v>
      </c>
      <c r="F668" s="40" t="str">
        <f t="shared" si="1"/>
        <v>DB</v>
      </c>
      <c r="G668" s="41">
        <v>5.86690996332E9</v>
      </c>
      <c r="H668" s="65" t="s">
        <v>4272</v>
      </c>
      <c r="I668" s="7"/>
      <c r="J668" s="7"/>
      <c r="K668" s="35"/>
      <c r="L668" s="35"/>
      <c r="M668" s="15"/>
      <c r="N668" s="15"/>
      <c r="O668" s="15"/>
      <c r="P668" s="15"/>
      <c r="Q668" s="15"/>
      <c r="R668" s="15"/>
      <c r="S668" s="15"/>
      <c r="T668" s="15"/>
      <c r="U668" s="15"/>
      <c r="V668" s="15"/>
      <c r="W668" s="15"/>
      <c r="X668" s="15"/>
      <c r="Y668" s="15"/>
      <c r="Z668" s="15"/>
    </row>
    <row r="669">
      <c r="A669" s="169" t="s">
        <v>4273</v>
      </c>
      <c r="D669" s="6"/>
      <c r="E669" s="6"/>
      <c r="F669" s="15"/>
      <c r="G669" s="15"/>
      <c r="H669" s="15"/>
      <c r="I669" s="7"/>
      <c r="J669" s="7"/>
      <c r="K669" s="15"/>
      <c r="L669" s="15"/>
      <c r="M669" s="15"/>
      <c r="N669" s="15"/>
      <c r="O669" s="15"/>
      <c r="P669" s="15"/>
      <c r="Q669" s="15"/>
      <c r="R669" s="15"/>
      <c r="S669" s="15"/>
      <c r="T669" s="15"/>
      <c r="U669" s="15"/>
      <c r="V669" s="15"/>
      <c r="W669" s="15"/>
      <c r="X669" s="15"/>
      <c r="Y669" s="15"/>
      <c r="Z669" s="15"/>
    </row>
    <row r="670">
      <c r="A670" s="169" t="s">
        <v>4274</v>
      </c>
      <c r="B670" s="170">
        <v>121.0</v>
      </c>
      <c r="C670" s="6"/>
      <c r="D670" s="6"/>
      <c r="E670" s="6"/>
      <c r="F670" s="15"/>
      <c r="G670" s="15"/>
      <c r="H670" s="15"/>
      <c r="I670" s="7"/>
      <c r="J670" s="7"/>
      <c r="K670" s="15"/>
      <c r="L670" s="15"/>
      <c r="M670" s="15"/>
      <c r="N670" s="15"/>
      <c r="O670" s="15"/>
      <c r="P670" s="15"/>
      <c r="Q670" s="15"/>
      <c r="R670" s="15"/>
      <c r="S670" s="15"/>
      <c r="T670" s="15"/>
      <c r="U670" s="15"/>
      <c r="V670" s="15"/>
      <c r="W670" s="15"/>
      <c r="X670" s="15"/>
      <c r="Y670" s="15"/>
      <c r="Z670" s="15"/>
    </row>
    <row r="671">
      <c r="A671" s="169" t="s">
        <v>4275</v>
      </c>
      <c r="B671" s="170">
        <v>542.0</v>
      </c>
      <c r="C671" s="6"/>
      <c r="D671" s="6"/>
      <c r="E671" s="6"/>
      <c r="F671" s="15"/>
      <c r="G671" s="15"/>
      <c r="H671" s="15"/>
      <c r="I671" s="7"/>
      <c r="J671" s="7"/>
      <c r="K671" s="15"/>
      <c r="L671" s="15"/>
      <c r="M671" s="15"/>
      <c r="N671" s="15"/>
      <c r="O671" s="15"/>
      <c r="P671" s="15"/>
      <c r="Q671" s="15"/>
      <c r="R671" s="15"/>
      <c r="S671" s="15"/>
      <c r="T671" s="15"/>
      <c r="U671" s="15"/>
      <c r="V671" s="15"/>
      <c r="W671" s="15"/>
      <c r="X671" s="15"/>
      <c r="Y671" s="15"/>
      <c r="Z671" s="15"/>
    </row>
    <row r="672">
      <c r="A672" s="169" t="s">
        <v>4276</v>
      </c>
      <c r="D672" s="6"/>
      <c r="E672" s="6"/>
      <c r="F672" s="15"/>
      <c r="G672" s="15"/>
      <c r="H672" s="15"/>
      <c r="I672" s="7"/>
      <c r="J672" s="7"/>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7"/>
      <c r="J673" s="7"/>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7"/>
      <c r="J674" s="7"/>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7"/>
      <c r="J675" s="7"/>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7"/>
      <c r="J676" s="7"/>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7"/>
      <c r="J677" s="7"/>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7"/>
      <c r="J678" s="7"/>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7"/>
      <c r="J679" s="7"/>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7"/>
      <c r="J680" s="7"/>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7"/>
      <c r="J681" s="7"/>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7"/>
      <c r="J682" s="7"/>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7"/>
      <c r="J683" s="7"/>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7"/>
      <c r="J684" s="7"/>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7"/>
      <c r="J685" s="7"/>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7"/>
      <c r="J686" s="7"/>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7"/>
      <c r="J687" s="7"/>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7"/>
      <c r="J688" s="7"/>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7"/>
      <c r="J689" s="7"/>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7"/>
      <c r="J690" s="7"/>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7"/>
      <c r="J691" s="7"/>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7"/>
      <c r="J692" s="7"/>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7"/>
      <c r="J693" s="7"/>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7"/>
      <c r="J694" s="7"/>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7"/>
      <c r="J695" s="7"/>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7"/>
      <c r="J696" s="7"/>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7"/>
      <c r="J697" s="7"/>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7"/>
      <c r="J698" s="7"/>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7"/>
      <c r="J699" s="7"/>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7"/>
      <c r="J700" s="7"/>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7"/>
      <c r="J701" s="7"/>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7"/>
      <c r="J702" s="7"/>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7"/>
      <c r="J703" s="7"/>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7"/>
      <c r="J704" s="7"/>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7"/>
      <c r="J705" s="7"/>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7"/>
      <c r="J706" s="7"/>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7"/>
      <c r="J707" s="7"/>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7"/>
      <c r="J708" s="7"/>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7"/>
      <c r="J709" s="7"/>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7"/>
      <c r="J710" s="7"/>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7"/>
      <c r="J711" s="7"/>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7"/>
      <c r="J712" s="7"/>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7"/>
      <c r="J713" s="7"/>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7"/>
      <c r="J714" s="7"/>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7"/>
      <c r="J715" s="7"/>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7"/>
      <c r="J716" s="7"/>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7"/>
      <c r="J717" s="7"/>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7"/>
      <c r="J718" s="7"/>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7"/>
      <c r="J719" s="7"/>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7"/>
      <c r="J720" s="7"/>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7"/>
      <c r="J721" s="7"/>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7"/>
      <c r="J722" s="7"/>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7"/>
      <c r="J723" s="7"/>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7"/>
      <c r="J724" s="7"/>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7"/>
      <c r="J725" s="7"/>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7"/>
      <c r="J726" s="7"/>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7"/>
      <c r="J727" s="7"/>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7"/>
      <c r="J728" s="7"/>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7"/>
      <c r="J729" s="7"/>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7"/>
      <c r="J730" s="7"/>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7"/>
      <c r="J731" s="7"/>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7"/>
      <c r="J732" s="7"/>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7"/>
      <c r="J733" s="7"/>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7"/>
      <c r="J734" s="7"/>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7"/>
      <c r="J735" s="7"/>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7"/>
      <c r="J736" s="7"/>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7"/>
      <c r="J737" s="7"/>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7"/>
      <c r="J738" s="7"/>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7"/>
      <c r="J739" s="7"/>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7"/>
      <c r="J740" s="7"/>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7"/>
      <c r="J741" s="7"/>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7"/>
      <c r="J742" s="7"/>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7"/>
      <c r="J743" s="7"/>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7"/>
      <c r="J744" s="7"/>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7"/>
      <c r="J745" s="7"/>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7"/>
      <c r="J746" s="7"/>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7"/>
      <c r="J747" s="7"/>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7"/>
      <c r="J748" s="7"/>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7"/>
      <c r="J749" s="7"/>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7"/>
      <c r="J750" s="7"/>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7"/>
      <c r="J751" s="7"/>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7"/>
      <c r="J752" s="7"/>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7"/>
      <c r="J753" s="7"/>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7"/>
      <c r="J754" s="7"/>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7"/>
      <c r="J755" s="7"/>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7"/>
      <c r="J756" s="7"/>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7"/>
      <c r="J757" s="7"/>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7"/>
      <c r="J758" s="7"/>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7"/>
      <c r="J759" s="7"/>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7"/>
      <c r="J760" s="7"/>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7"/>
      <c r="J761" s="7"/>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7"/>
      <c r="J762" s="7"/>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7"/>
      <c r="J763" s="7"/>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7"/>
      <c r="J764" s="7"/>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7"/>
      <c r="J765" s="7"/>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7"/>
      <c r="J766" s="7"/>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7"/>
      <c r="J767" s="7"/>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7"/>
      <c r="J768" s="7"/>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7"/>
      <c r="J769" s="7"/>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7"/>
      <c r="J770" s="7"/>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7"/>
      <c r="J771" s="7"/>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7"/>
      <c r="J772" s="7"/>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7"/>
      <c r="J773" s="7"/>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7"/>
      <c r="J774" s="7"/>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7"/>
      <c r="J775" s="7"/>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7"/>
      <c r="J776" s="7"/>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7"/>
      <c r="J777" s="7"/>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7"/>
      <c r="J778" s="7"/>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7"/>
      <c r="J779" s="7"/>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7"/>
      <c r="J780" s="7"/>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7"/>
      <c r="J781" s="7"/>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7"/>
      <c r="J782" s="7"/>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7"/>
      <c r="J783" s="7"/>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7"/>
      <c r="J784" s="7"/>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7"/>
      <c r="J785" s="7"/>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7"/>
      <c r="J786" s="7"/>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7"/>
      <c r="J787" s="7"/>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7"/>
      <c r="J788" s="7"/>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7"/>
      <c r="J789" s="7"/>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7"/>
      <c r="J790" s="7"/>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7"/>
      <c r="J791" s="7"/>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7"/>
      <c r="J792" s="7"/>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7"/>
      <c r="J793" s="7"/>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7"/>
      <c r="J794" s="7"/>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7"/>
      <c r="J795" s="7"/>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7"/>
      <c r="J796" s="7"/>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7"/>
      <c r="J797" s="7"/>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7"/>
      <c r="J798" s="7"/>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7"/>
      <c r="J799" s="7"/>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7"/>
      <c r="J800" s="7"/>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7"/>
      <c r="J801" s="7"/>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7"/>
      <c r="J802" s="7"/>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7"/>
      <c r="J803" s="7"/>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7"/>
      <c r="J804" s="7"/>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7"/>
      <c r="J805" s="7"/>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7"/>
      <c r="J806" s="7"/>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7"/>
      <c r="J807" s="7"/>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7"/>
      <c r="J808" s="7"/>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7"/>
      <c r="J809" s="7"/>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7"/>
      <c r="J810" s="7"/>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7"/>
      <c r="J811" s="7"/>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7"/>
      <c r="J812" s="7"/>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7"/>
      <c r="J813" s="7"/>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7"/>
      <c r="J814" s="7"/>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7"/>
      <c r="J815" s="7"/>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7"/>
      <c r="J816" s="7"/>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7"/>
      <c r="J817" s="7"/>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7"/>
      <c r="J818" s="7"/>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7"/>
      <c r="J819" s="7"/>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7"/>
      <c r="J820" s="7"/>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7"/>
      <c r="J821" s="7"/>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7"/>
      <c r="J822" s="7"/>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7"/>
      <c r="J823" s="7"/>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7"/>
      <c r="J824" s="7"/>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7"/>
      <c r="J825" s="7"/>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7"/>
      <c r="J826" s="7"/>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7"/>
      <c r="J827" s="7"/>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7"/>
      <c r="J828" s="7"/>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7"/>
      <c r="J829" s="7"/>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7"/>
      <c r="J830" s="7"/>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7"/>
      <c r="J831" s="7"/>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7"/>
      <c r="J832" s="7"/>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7"/>
      <c r="J833" s="7"/>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7"/>
      <c r="J834" s="7"/>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7"/>
      <c r="J835" s="7"/>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7"/>
      <c r="J836" s="7"/>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7"/>
      <c r="J837" s="7"/>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7"/>
      <c r="J838" s="7"/>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7"/>
      <c r="J839" s="7"/>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7"/>
      <c r="J840" s="7"/>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7"/>
      <c r="J841" s="7"/>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7"/>
      <c r="J842" s="7"/>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7"/>
      <c r="J843" s="7"/>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7"/>
      <c r="J844" s="7"/>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7"/>
      <c r="J845" s="7"/>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7"/>
      <c r="J846" s="7"/>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7"/>
      <c r="J847" s="7"/>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7"/>
      <c r="J848" s="7"/>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7"/>
      <c r="J849" s="7"/>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7"/>
      <c r="J850" s="7"/>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7"/>
      <c r="J851" s="7"/>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7"/>
      <c r="J852" s="7"/>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7"/>
      <c r="J853" s="7"/>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7"/>
      <c r="J854" s="7"/>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7"/>
      <c r="J855" s="7"/>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7"/>
      <c r="J856" s="7"/>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7"/>
      <c r="J857" s="7"/>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7"/>
      <c r="J858" s="7"/>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7"/>
      <c r="J859" s="7"/>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7"/>
      <c r="J860" s="7"/>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7"/>
      <c r="J861" s="7"/>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7"/>
      <c r="J862" s="7"/>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7"/>
      <c r="J863" s="7"/>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7"/>
      <c r="J864" s="7"/>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7"/>
      <c r="J865" s="7"/>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7"/>
      <c r="J866" s="7"/>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7"/>
      <c r="J867" s="7"/>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7"/>
      <c r="J868" s="7"/>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7"/>
      <c r="J869" s="7"/>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7"/>
      <c r="J870" s="7"/>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7"/>
      <c r="J871" s="7"/>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7"/>
      <c r="J872" s="7"/>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7"/>
      <c r="J873" s="7"/>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7"/>
      <c r="J874" s="7"/>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7"/>
      <c r="J875" s="7"/>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7"/>
      <c r="J876" s="7"/>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7"/>
      <c r="J877" s="7"/>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7"/>
      <c r="J878" s="7"/>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7"/>
      <c r="J879" s="7"/>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7"/>
      <c r="J880" s="7"/>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7"/>
      <c r="J881" s="7"/>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7"/>
      <c r="J882" s="7"/>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7"/>
      <c r="J883" s="7"/>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7"/>
      <c r="J884" s="7"/>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7"/>
      <c r="J885" s="7"/>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7"/>
      <c r="J886" s="7"/>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7"/>
      <c r="J887" s="7"/>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7"/>
      <c r="J888" s="7"/>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7"/>
      <c r="J889" s="7"/>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7"/>
      <c r="J890" s="7"/>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7"/>
      <c r="J891" s="7"/>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7"/>
      <c r="J892" s="7"/>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7"/>
      <c r="J893" s="7"/>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7"/>
      <c r="J894" s="7"/>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7"/>
      <c r="J895" s="7"/>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7"/>
      <c r="J896" s="7"/>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7"/>
      <c r="J897" s="7"/>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7"/>
      <c r="J898" s="7"/>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7"/>
      <c r="J899" s="7"/>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7"/>
      <c r="J900" s="7"/>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7"/>
      <c r="J901" s="7"/>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7"/>
      <c r="J902" s="7"/>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7"/>
      <c r="J903" s="7"/>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7"/>
      <c r="J904" s="7"/>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7"/>
      <c r="J905" s="7"/>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7"/>
      <c r="J906" s="7"/>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7"/>
      <c r="J907" s="7"/>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7"/>
      <c r="J908" s="7"/>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7"/>
      <c r="J909" s="7"/>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7"/>
      <c r="J910" s="7"/>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7"/>
      <c r="J911" s="7"/>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7"/>
      <c r="J912" s="7"/>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7"/>
      <c r="J913" s="7"/>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7"/>
      <c r="J914" s="7"/>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7"/>
      <c r="J915" s="7"/>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7"/>
      <c r="J916" s="7"/>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7"/>
      <c r="J917" s="7"/>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7"/>
      <c r="J918" s="7"/>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7"/>
      <c r="J919" s="7"/>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7"/>
      <c r="J920" s="7"/>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7"/>
      <c r="J921" s="7"/>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7"/>
      <c r="J922" s="7"/>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7"/>
      <c r="J923" s="7"/>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7"/>
      <c r="J924" s="7"/>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7"/>
      <c r="J925" s="7"/>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7"/>
      <c r="J926" s="7"/>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7"/>
      <c r="J927" s="7"/>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7"/>
      <c r="J928" s="7"/>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7"/>
      <c r="J929" s="7"/>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7"/>
      <c r="J930" s="7"/>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7"/>
      <c r="J931" s="7"/>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7"/>
      <c r="J932" s="7"/>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7"/>
      <c r="J933" s="7"/>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7"/>
      <c r="J934" s="7"/>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7"/>
      <c r="J935" s="7"/>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7"/>
      <c r="J936" s="7"/>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7"/>
      <c r="J937" s="7"/>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7"/>
      <c r="J938" s="7"/>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7"/>
      <c r="J939" s="7"/>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7"/>
      <c r="J940" s="7"/>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7"/>
      <c r="J941" s="7"/>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7"/>
      <c r="J942" s="7"/>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7"/>
      <c r="J943" s="7"/>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7"/>
      <c r="J944" s="7"/>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7"/>
      <c r="J945" s="7"/>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7"/>
      <c r="J946" s="7"/>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7"/>
      <c r="J947" s="7"/>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7"/>
      <c r="J948" s="7"/>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7"/>
      <c r="J949" s="7"/>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7"/>
      <c r="J950" s="7"/>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7"/>
      <c r="J951" s="7"/>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7"/>
      <c r="J952" s="7"/>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7"/>
      <c r="J953" s="7"/>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7"/>
      <c r="J954" s="7"/>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7"/>
      <c r="J955" s="7"/>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7"/>
      <c r="J956" s="7"/>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7"/>
      <c r="J957" s="7"/>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7"/>
      <c r="J958" s="7"/>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7"/>
      <c r="J959" s="7"/>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7"/>
      <c r="J960" s="7"/>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7"/>
      <c r="J961" s="7"/>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7"/>
      <c r="J962" s="7"/>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7"/>
      <c r="J963" s="7"/>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7"/>
      <c r="J964" s="7"/>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7"/>
      <c r="J965" s="7"/>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7"/>
      <c r="J966" s="7"/>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7"/>
      <c r="J967" s="7"/>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7"/>
      <c r="J968" s="7"/>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7"/>
      <c r="J969" s="7"/>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7"/>
      <c r="J970" s="7"/>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7"/>
      <c r="J971" s="7"/>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7"/>
      <c r="J972" s="7"/>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7"/>
      <c r="J973" s="7"/>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7"/>
      <c r="J974" s="7"/>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7"/>
      <c r="J975" s="7"/>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7"/>
      <c r="J976" s="7"/>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7"/>
      <c r="J977" s="7"/>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7"/>
      <c r="J978" s="7"/>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7"/>
      <c r="J979" s="7"/>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7"/>
      <c r="J980" s="7"/>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7"/>
      <c r="J981" s="7"/>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7"/>
      <c r="J982" s="7"/>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7"/>
      <c r="J983" s="7"/>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7"/>
      <c r="J984" s="7"/>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7"/>
      <c r="J985" s="7"/>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7"/>
      <c r="J986" s="7"/>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7"/>
      <c r="J987" s="7"/>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7"/>
      <c r="J988" s="7"/>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7"/>
      <c r="J989" s="7"/>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7"/>
      <c r="J990" s="7"/>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7"/>
      <c r="J991" s="7"/>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7"/>
      <c r="J992" s="7"/>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7"/>
      <c r="J993" s="7"/>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7"/>
      <c r="J994" s="7"/>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7"/>
      <c r="J995" s="7"/>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7"/>
      <c r="J996" s="7"/>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7"/>
      <c r="J997" s="7"/>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7"/>
      <c r="J998" s="7"/>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7"/>
      <c r="J999" s="7"/>
      <c r="K999" s="15"/>
      <c r="L999" s="15"/>
      <c r="M999" s="15"/>
      <c r="N999" s="15"/>
      <c r="O999" s="15"/>
      <c r="P999" s="15"/>
      <c r="Q999" s="15"/>
      <c r="R999" s="15"/>
      <c r="S999" s="15"/>
      <c r="T999" s="15"/>
      <c r="U999" s="15"/>
      <c r="V999" s="15"/>
      <c r="W999" s="15"/>
      <c r="X999" s="15"/>
      <c r="Y999" s="15"/>
      <c r="Z999" s="15"/>
    </row>
  </sheetData>
  <customSheetViews>
    <customSheetView guid="{030E1EC8-72E5-4F9D-938B-B02D1765BDD9}" filter="1" showAutoFilter="1">
      <autoFilter ref="$A$5:$H$672"/>
    </customSheetView>
  </customSheetViews>
  <mergeCells count="6">
    <mergeCell ref="A1:C1"/>
    <mergeCell ref="A2:C2"/>
    <mergeCell ref="A3:D3"/>
    <mergeCell ref="A4:C4"/>
    <mergeCell ref="A669:C669"/>
    <mergeCell ref="A672:C67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14"/>
    <col customWidth="1" min="2" max="2" width="47.86"/>
    <col customWidth="1" min="3" max="3" width="7.43"/>
    <col hidden="1" min="4" max="4" width="14.43"/>
    <col customWidth="1" min="6" max="6" width="3.57"/>
    <col customWidth="1" min="7" max="7" width="15.57"/>
    <col customWidth="1" min="8" max="8" width="56.71"/>
    <col customWidth="1" min="9" max="9" width="4.71"/>
    <col customWidth="1" min="10" max="10" width="5.57"/>
    <col customWidth="1" min="12" max="12" width="18.86"/>
    <col customWidth="1" min="13" max="13" width="30.57"/>
    <col customWidth="1" min="14" max="14" width="16.14"/>
    <col customWidth="1" min="15" max="15" width="16.29"/>
  </cols>
  <sheetData>
    <row r="1">
      <c r="A1" s="2" t="s">
        <v>0</v>
      </c>
      <c r="D1" s="3"/>
      <c r="E1" s="6"/>
      <c r="F1" s="8"/>
      <c r="G1" s="8"/>
      <c r="H1" s="8"/>
      <c r="I1" s="7"/>
      <c r="J1" s="9"/>
      <c r="K1" s="8"/>
      <c r="L1" s="8"/>
      <c r="M1" s="8"/>
      <c r="N1" s="8"/>
      <c r="O1" s="8"/>
      <c r="P1" s="8"/>
      <c r="Q1" s="8"/>
      <c r="R1" s="8"/>
      <c r="S1" s="8"/>
      <c r="T1" s="8"/>
      <c r="U1" s="8"/>
      <c r="V1" s="8"/>
      <c r="W1" s="8"/>
      <c r="X1" s="8"/>
      <c r="Y1" s="8"/>
      <c r="Z1" s="8"/>
    </row>
    <row r="2">
      <c r="A2" s="2" t="s">
        <v>1</v>
      </c>
      <c r="D2" s="3"/>
      <c r="E2" s="6"/>
      <c r="F2" s="8"/>
      <c r="G2" s="8"/>
      <c r="H2" s="8"/>
      <c r="I2" s="7"/>
      <c r="J2" s="9"/>
      <c r="K2" s="8"/>
      <c r="L2" s="8"/>
      <c r="M2" s="8"/>
      <c r="N2" s="8"/>
      <c r="O2" s="8"/>
      <c r="P2" s="8"/>
      <c r="Q2" s="8"/>
      <c r="R2" s="8"/>
      <c r="S2" s="8"/>
      <c r="T2" s="8"/>
      <c r="U2" s="8"/>
      <c r="V2" s="8"/>
      <c r="W2" s="8"/>
      <c r="X2" s="8"/>
      <c r="Y2" s="8"/>
      <c r="Z2" s="8"/>
    </row>
    <row r="3">
      <c r="A3" s="2" t="s">
        <v>5</v>
      </c>
      <c r="E3" s="6"/>
      <c r="F3" s="8"/>
      <c r="G3" s="8"/>
      <c r="H3" s="8"/>
      <c r="I3" s="7"/>
      <c r="J3" s="9"/>
      <c r="K3" s="8"/>
      <c r="L3" s="8"/>
      <c r="M3" s="8"/>
      <c r="N3" s="8"/>
      <c r="O3" s="8"/>
      <c r="P3" s="8"/>
      <c r="Q3" s="8"/>
      <c r="R3" s="8"/>
      <c r="S3" s="8"/>
      <c r="T3" s="8"/>
      <c r="U3" s="8"/>
      <c r="V3" s="8"/>
      <c r="W3" s="8"/>
      <c r="X3" s="8"/>
      <c r="Y3" s="8"/>
      <c r="Z3" s="8"/>
    </row>
    <row r="4">
      <c r="A4" s="2" t="s">
        <v>4</v>
      </c>
      <c r="D4" s="3"/>
      <c r="E4" s="6"/>
      <c r="F4" s="8"/>
      <c r="G4" s="8"/>
      <c r="H4" s="8"/>
      <c r="I4" s="7"/>
      <c r="J4" s="9"/>
      <c r="K4" s="8"/>
      <c r="L4" s="8"/>
      <c r="M4" s="8"/>
      <c r="N4" s="8"/>
      <c r="O4" s="8"/>
      <c r="P4" s="8"/>
      <c r="Q4" s="8"/>
      <c r="R4" s="8"/>
      <c r="S4" s="8"/>
      <c r="T4" s="8"/>
      <c r="U4" s="8"/>
      <c r="V4" s="8"/>
      <c r="W4" s="8"/>
      <c r="X4" s="8"/>
      <c r="Y4" s="8"/>
      <c r="Z4" s="8"/>
    </row>
    <row r="5" ht="16.5" customHeight="1">
      <c r="A5" s="10" t="s">
        <v>6</v>
      </c>
      <c r="B5" s="11" t="s">
        <v>7</v>
      </c>
      <c r="C5" s="12" t="s">
        <v>8</v>
      </c>
      <c r="D5" s="12" t="s">
        <v>9</v>
      </c>
      <c r="E5" s="12" t="s">
        <v>9</v>
      </c>
      <c r="F5" s="13"/>
      <c r="G5" s="13" t="s">
        <v>10</v>
      </c>
      <c r="H5" s="14" t="s">
        <v>11</v>
      </c>
      <c r="I5" s="7"/>
      <c r="J5" s="9"/>
      <c r="K5" s="8"/>
      <c r="L5" s="8"/>
      <c r="M5" s="8"/>
      <c r="N5" s="8"/>
      <c r="O5" s="8"/>
      <c r="P5" s="8"/>
      <c r="Q5" s="8"/>
      <c r="R5" s="8"/>
      <c r="S5" s="8"/>
      <c r="T5" s="8"/>
      <c r="U5" s="8"/>
      <c r="V5" s="8"/>
      <c r="W5" s="8"/>
      <c r="X5" s="8"/>
      <c r="Y5" s="8"/>
      <c r="Z5" s="8"/>
    </row>
    <row r="6">
      <c r="A6" s="17">
        <v>43864.0</v>
      </c>
      <c r="B6" s="19" t="s">
        <v>13</v>
      </c>
      <c r="C6" s="21">
        <v>182.0</v>
      </c>
      <c r="D6" s="23" t="s">
        <v>15</v>
      </c>
      <c r="E6" s="24">
        <v>2000.0</v>
      </c>
      <c r="F6" s="26" t="str">
        <f t="shared" ref="F6:F639" si="1">right(D6,2)</f>
        <v>DB</v>
      </c>
      <c r="G6" s="28">
        <v>5.86690796332E9</v>
      </c>
      <c r="H6" s="30" t="s">
        <v>17</v>
      </c>
      <c r="I6" s="7"/>
      <c r="J6" s="9"/>
      <c r="K6" s="31"/>
      <c r="L6" s="31"/>
      <c r="M6" s="8"/>
      <c r="N6" s="8"/>
      <c r="O6" s="8"/>
      <c r="P6" s="8"/>
      <c r="Q6" s="8"/>
      <c r="R6" s="8"/>
      <c r="S6" s="8"/>
      <c r="T6" s="8"/>
      <c r="U6" s="8"/>
      <c r="V6" s="8"/>
      <c r="W6" s="8"/>
      <c r="X6" s="8"/>
      <c r="Y6" s="8"/>
      <c r="Z6" s="8"/>
    </row>
    <row r="7">
      <c r="A7" s="17">
        <v>43864.0</v>
      </c>
      <c r="B7" s="19" t="s">
        <v>13</v>
      </c>
      <c r="C7" s="21">
        <v>8165.0</v>
      </c>
      <c r="D7" s="23" t="s">
        <v>19</v>
      </c>
      <c r="E7" s="24">
        <v>4000.0</v>
      </c>
      <c r="F7" s="26" t="str">
        <f t="shared" si="1"/>
        <v>DB</v>
      </c>
      <c r="G7" s="28">
        <v>5.86690396332E9</v>
      </c>
      <c r="H7" s="34" t="s">
        <v>17</v>
      </c>
      <c r="I7" s="7"/>
      <c r="J7" s="9"/>
      <c r="K7" s="31"/>
      <c r="L7" s="31"/>
      <c r="M7" s="8"/>
      <c r="N7" s="8"/>
      <c r="O7" s="8"/>
      <c r="P7" s="8"/>
      <c r="Q7" s="8"/>
      <c r="R7" s="8"/>
      <c r="S7" s="8"/>
      <c r="T7" s="8"/>
      <c r="U7" s="8"/>
      <c r="V7" s="8"/>
      <c r="W7" s="8"/>
      <c r="X7" s="8"/>
      <c r="Y7" s="8"/>
      <c r="Z7" s="8"/>
    </row>
    <row r="8">
      <c r="A8" s="16">
        <v>43864.0</v>
      </c>
      <c r="B8" s="18" t="s">
        <v>22</v>
      </c>
      <c r="C8" s="20">
        <v>0.0</v>
      </c>
      <c r="D8" s="20" t="s">
        <v>23</v>
      </c>
      <c r="E8" s="22">
        <v>1106000.0</v>
      </c>
      <c r="F8" s="25" t="str">
        <f t="shared" si="1"/>
        <v>CR</v>
      </c>
      <c r="G8" s="27">
        <v>5.86800996332E9</v>
      </c>
      <c r="H8" s="29" t="s">
        <v>25</v>
      </c>
      <c r="I8" s="7"/>
      <c r="J8" s="32" t="s">
        <v>18</v>
      </c>
      <c r="K8" s="8"/>
      <c r="L8" s="8"/>
      <c r="M8" s="8"/>
      <c r="N8" s="8"/>
      <c r="O8" s="8"/>
      <c r="P8" s="8"/>
      <c r="Q8" s="8"/>
      <c r="R8" s="8"/>
      <c r="S8" s="8"/>
      <c r="T8" s="8"/>
      <c r="U8" s="8"/>
      <c r="V8" s="8"/>
      <c r="W8" s="8"/>
      <c r="X8" s="8"/>
      <c r="Y8" s="8"/>
      <c r="Z8" s="8"/>
    </row>
    <row r="9">
      <c r="A9" s="16">
        <v>43864.0</v>
      </c>
      <c r="B9" s="18" t="s">
        <v>27</v>
      </c>
      <c r="C9" s="20">
        <v>938.0</v>
      </c>
      <c r="D9" s="20" t="s">
        <v>28</v>
      </c>
      <c r="E9" s="22">
        <v>2156500.0</v>
      </c>
      <c r="F9" s="25" t="str">
        <f t="shared" si="1"/>
        <v>CR</v>
      </c>
      <c r="G9" s="27">
        <v>5.87016646332E9</v>
      </c>
      <c r="H9" s="29" t="s">
        <v>29</v>
      </c>
      <c r="I9" s="7"/>
      <c r="J9" s="32" t="s">
        <v>18</v>
      </c>
      <c r="K9" s="8"/>
      <c r="L9" s="8"/>
      <c r="M9" s="8"/>
      <c r="N9" s="8"/>
      <c r="O9" s="8"/>
      <c r="P9" s="8"/>
      <c r="Q9" s="8"/>
      <c r="R9" s="8"/>
      <c r="S9" s="8"/>
      <c r="T9" s="8"/>
      <c r="U9" s="8"/>
      <c r="V9" s="8"/>
      <c r="W9" s="8"/>
      <c r="X9" s="8"/>
      <c r="Y9" s="8"/>
      <c r="Z9" s="8"/>
    </row>
    <row r="10">
      <c r="A10" s="16">
        <v>43864.0</v>
      </c>
      <c r="B10" s="18" t="s">
        <v>31</v>
      </c>
      <c r="C10" s="20">
        <v>7850.0</v>
      </c>
      <c r="D10" s="20" t="s">
        <v>32</v>
      </c>
      <c r="E10" s="22">
        <v>8804000.0</v>
      </c>
      <c r="F10" s="25" t="str">
        <f t="shared" si="1"/>
        <v>CR</v>
      </c>
      <c r="G10" s="27">
        <v>5.87897046332E9</v>
      </c>
      <c r="H10" s="29" t="s">
        <v>33</v>
      </c>
      <c r="I10" s="7"/>
      <c r="J10" s="32" t="s">
        <v>18</v>
      </c>
      <c r="K10" s="8"/>
      <c r="L10" s="8"/>
      <c r="M10" s="8"/>
      <c r="N10" s="8"/>
      <c r="O10" s="8"/>
      <c r="P10" s="8"/>
      <c r="Q10" s="8"/>
      <c r="R10" s="8"/>
      <c r="S10" s="8"/>
      <c r="T10" s="8"/>
      <c r="U10" s="8"/>
      <c r="V10" s="8"/>
      <c r="W10" s="8"/>
      <c r="X10" s="8"/>
      <c r="Y10" s="8"/>
      <c r="Z10" s="8"/>
    </row>
    <row r="11">
      <c r="A11" s="16">
        <v>43864.0</v>
      </c>
      <c r="B11" s="18" t="s">
        <v>37</v>
      </c>
      <c r="C11" s="20">
        <v>0.0</v>
      </c>
      <c r="D11" s="20" t="s">
        <v>38</v>
      </c>
      <c r="E11" s="22">
        <v>3927274.0</v>
      </c>
      <c r="F11" s="25" t="str">
        <f t="shared" si="1"/>
        <v>CR</v>
      </c>
      <c r="G11" s="27">
        <v>5.88289773732E9</v>
      </c>
      <c r="H11" s="29" t="s">
        <v>40</v>
      </c>
      <c r="I11" s="7"/>
      <c r="J11" s="32" t="s">
        <v>18</v>
      </c>
      <c r="K11" s="8"/>
      <c r="L11" s="8"/>
      <c r="M11" s="8"/>
      <c r="N11" s="8"/>
      <c r="O11" s="8"/>
      <c r="P11" s="8"/>
      <c r="Q11" s="8"/>
      <c r="R11" s="8"/>
      <c r="S11" s="8"/>
      <c r="T11" s="8"/>
      <c r="U11" s="8"/>
      <c r="V11" s="8"/>
      <c r="W11" s="8"/>
      <c r="X11" s="8"/>
      <c r="Y11" s="8"/>
      <c r="Z11" s="8"/>
    </row>
    <row r="12">
      <c r="A12" s="16">
        <v>43864.0</v>
      </c>
      <c r="B12" s="18" t="s">
        <v>44</v>
      </c>
      <c r="C12" s="20">
        <v>0.0</v>
      </c>
      <c r="D12" s="20" t="s">
        <v>45</v>
      </c>
      <c r="E12" s="22">
        <v>4281807.0</v>
      </c>
      <c r="F12" s="25" t="str">
        <f t="shared" si="1"/>
        <v>CR</v>
      </c>
      <c r="G12" s="27">
        <v>5.88717954432E9</v>
      </c>
      <c r="H12" s="29" t="s">
        <v>48</v>
      </c>
      <c r="I12" s="7"/>
      <c r="J12" s="32" t="s">
        <v>18</v>
      </c>
      <c r="K12" s="8"/>
      <c r="L12" s="8"/>
      <c r="M12" s="8"/>
      <c r="N12" s="8"/>
      <c r="O12" s="8"/>
      <c r="P12" s="8"/>
      <c r="Q12" s="8"/>
      <c r="R12" s="8"/>
      <c r="S12" s="8"/>
      <c r="T12" s="8"/>
      <c r="U12" s="8"/>
      <c r="V12" s="8"/>
      <c r="W12" s="8"/>
      <c r="X12" s="8"/>
      <c r="Y12" s="8"/>
      <c r="Z12" s="8"/>
    </row>
    <row r="13">
      <c r="A13" s="16">
        <v>43864.0</v>
      </c>
      <c r="B13" s="18" t="s">
        <v>51</v>
      </c>
      <c r="C13" s="20">
        <v>0.0</v>
      </c>
      <c r="D13" s="20" t="s">
        <v>53</v>
      </c>
      <c r="E13" s="22">
        <v>556000.0</v>
      </c>
      <c r="F13" s="25" t="str">
        <f t="shared" si="1"/>
        <v>CR</v>
      </c>
      <c r="G13" s="27">
        <v>5.88773554432E9</v>
      </c>
      <c r="H13" s="29" t="s">
        <v>56</v>
      </c>
      <c r="I13" s="7"/>
      <c r="J13" s="9"/>
      <c r="K13" s="8"/>
      <c r="L13" s="8"/>
      <c r="M13" s="8"/>
      <c r="N13" s="8"/>
      <c r="O13" s="8"/>
      <c r="P13" s="8"/>
      <c r="Q13" s="8"/>
      <c r="R13" s="8"/>
      <c r="S13" s="8"/>
      <c r="T13" s="8"/>
      <c r="U13" s="8"/>
      <c r="V13" s="8"/>
      <c r="W13" s="8"/>
      <c r="X13" s="8"/>
      <c r="Y13" s="8"/>
      <c r="Z13" s="8"/>
    </row>
    <row r="14">
      <c r="A14" s="16">
        <v>43864.0</v>
      </c>
      <c r="B14" s="18" t="s">
        <v>60</v>
      </c>
      <c r="C14" s="20">
        <v>81.0</v>
      </c>
      <c r="D14" s="20" t="s">
        <v>61</v>
      </c>
      <c r="E14" s="22">
        <v>1.1006E7</v>
      </c>
      <c r="F14" s="25" t="str">
        <f t="shared" si="1"/>
        <v>CR</v>
      </c>
      <c r="G14" s="27">
        <v>5.89874154432E9</v>
      </c>
      <c r="H14" s="29" t="s">
        <v>64</v>
      </c>
      <c r="I14" s="7"/>
      <c r="J14" s="32" t="s">
        <v>18</v>
      </c>
      <c r="K14" s="8"/>
      <c r="L14" s="8"/>
      <c r="M14" s="8"/>
      <c r="N14" s="8"/>
      <c r="O14" s="8"/>
      <c r="P14" s="8"/>
      <c r="Q14" s="8"/>
      <c r="R14" s="8"/>
      <c r="S14" s="8"/>
      <c r="T14" s="8"/>
      <c r="U14" s="8"/>
      <c r="V14" s="8"/>
      <c r="W14" s="8"/>
      <c r="X14" s="8"/>
      <c r="Y14" s="8"/>
      <c r="Z14" s="8"/>
    </row>
    <row r="15">
      <c r="A15" s="16">
        <v>43864.0</v>
      </c>
      <c r="B15" s="18" t="s">
        <v>67</v>
      </c>
      <c r="C15" s="20">
        <v>938.0</v>
      </c>
      <c r="D15" s="20" t="s">
        <v>69</v>
      </c>
      <c r="E15" s="22">
        <v>9716500.0</v>
      </c>
      <c r="F15" s="25" t="str">
        <f t="shared" si="1"/>
        <v>CR</v>
      </c>
      <c r="G15" s="27">
        <v>5.90845804432E9</v>
      </c>
      <c r="H15" s="29" t="s">
        <v>71</v>
      </c>
      <c r="I15" s="7"/>
      <c r="J15" s="32" t="s">
        <v>18</v>
      </c>
      <c r="K15" s="8"/>
      <c r="L15" s="8"/>
      <c r="M15" s="8"/>
      <c r="N15" s="8"/>
      <c r="O15" s="8"/>
      <c r="P15" s="8"/>
      <c r="Q15" s="8"/>
      <c r="R15" s="8"/>
      <c r="S15" s="8"/>
      <c r="T15" s="8"/>
      <c r="U15" s="8"/>
      <c r="V15" s="8"/>
      <c r="W15" s="8"/>
      <c r="X15" s="8"/>
      <c r="Y15" s="8"/>
      <c r="Z15" s="8"/>
    </row>
    <row r="16">
      <c r="A16" s="16">
        <v>43864.0</v>
      </c>
      <c r="B16" s="18" t="s">
        <v>76</v>
      </c>
      <c r="C16" s="20">
        <v>222.0</v>
      </c>
      <c r="D16" s="20" t="s">
        <v>78</v>
      </c>
      <c r="E16" s="22">
        <v>4956000.0</v>
      </c>
      <c r="F16" s="25" t="str">
        <f t="shared" si="1"/>
        <v>CR</v>
      </c>
      <c r="G16" s="27">
        <v>5.91341404432E9</v>
      </c>
      <c r="H16" s="29" t="s">
        <v>81</v>
      </c>
      <c r="I16" s="7"/>
      <c r="J16" s="32" t="s">
        <v>18</v>
      </c>
      <c r="K16" s="8"/>
      <c r="L16" s="8"/>
      <c r="M16" s="8"/>
      <c r="N16" s="8"/>
      <c r="O16" s="8"/>
      <c r="P16" s="8"/>
      <c r="Q16" s="8"/>
      <c r="R16" s="8"/>
      <c r="S16" s="8"/>
      <c r="T16" s="8"/>
      <c r="U16" s="8"/>
      <c r="V16" s="8"/>
      <c r="W16" s="8"/>
      <c r="X16" s="8"/>
      <c r="Y16" s="8"/>
      <c r="Z16" s="8"/>
    </row>
    <row r="17">
      <c r="A17" s="42">
        <v>43864.0</v>
      </c>
      <c r="B17" s="43" t="s">
        <v>83</v>
      </c>
      <c r="C17" s="44">
        <v>0.0</v>
      </c>
      <c r="D17" s="44" t="s">
        <v>87</v>
      </c>
      <c r="E17" s="45">
        <v>629000.0</v>
      </c>
      <c r="F17" s="47" t="str">
        <f t="shared" si="1"/>
        <v>CR</v>
      </c>
      <c r="G17" s="48">
        <v>5.91404304432E9</v>
      </c>
      <c r="H17" s="49"/>
      <c r="I17" s="7"/>
      <c r="J17" s="9"/>
      <c r="K17" s="8"/>
      <c r="L17" s="8"/>
      <c r="M17" s="8"/>
      <c r="N17" s="8"/>
      <c r="O17" s="8"/>
      <c r="P17" s="8"/>
      <c r="Q17" s="8"/>
      <c r="R17" s="8"/>
      <c r="S17" s="8"/>
      <c r="T17" s="8"/>
      <c r="U17" s="8"/>
      <c r="V17" s="8"/>
      <c r="W17" s="8"/>
      <c r="X17" s="8"/>
      <c r="Y17" s="8"/>
      <c r="Z17" s="8"/>
    </row>
    <row r="18">
      <c r="A18" s="16">
        <v>43864.0</v>
      </c>
      <c r="B18" s="18" t="s">
        <v>90</v>
      </c>
      <c r="C18" s="20">
        <v>0.0</v>
      </c>
      <c r="D18" s="20" t="s">
        <v>92</v>
      </c>
      <c r="E18" s="22">
        <v>883000.0</v>
      </c>
      <c r="F18" s="25" t="str">
        <f t="shared" si="1"/>
        <v>CR</v>
      </c>
      <c r="G18" s="27">
        <v>5.91492604432E9</v>
      </c>
      <c r="H18" s="29" t="s">
        <v>94</v>
      </c>
      <c r="I18" s="7"/>
      <c r="J18" s="32" t="s">
        <v>18</v>
      </c>
      <c r="K18" s="8"/>
      <c r="L18" s="8"/>
      <c r="M18" s="8"/>
      <c r="N18" s="8"/>
      <c r="O18" s="8"/>
      <c r="P18" s="8"/>
      <c r="Q18" s="8"/>
      <c r="R18" s="8"/>
      <c r="S18" s="8"/>
      <c r="T18" s="8"/>
      <c r="U18" s="8"/>
      <c r="V18" s="8"/>
      <c r="W18" s="8"/>
      <c r="X18" s="8"/>
      <c r="Y18" s="8"/>
      <c r="Z18" s="8"/>
    </row>
    <row r="19">
      <c r="A19" s="16">
        <v>43865.0</v>
      </c>
      <c r="B19" s="18" t="s">
        <v>97</v>
      </c>
      <c r="C19" s="20">
        <v>0.0</v>
      </c>
      <c r="D19" s="20" t="s">
        <v>98</v>
      </c>
      <c r="E19" s="22">
        <v>803000.0</v>
      </c>
      <c r="F19" s="25" t="str">
        <f t="shared" si="1"/>
        <v>CR</v>
      </c>
      <c r="G19" s="27">
        <v>5.91572904432E9</v>
      </c>
      <c r="H19" s="29" t="s">
        <v>101</v>
      </c>
      <c r="I19" s="7"/>
      <c r="J19" s="32" t="s">
        <v>18</v>
      </c>
      <c r="K19" s="8"/>
      <c r="L19" s="8"/>
      <c r="M19" s="8"/>
      <c r="N19" s="8"/>
      <c r="O19" s="8"/>
      <c r="P19" s="8"/>
      <c r="Q19" s="8"/>
      <c r="R19" s="8"/>
      <c r="S19" s="8"/>
      <c r="T19" s="8"/>
      <c r="U19" s="8"/>
      <c r="V19" s="8"/>
      <c r="W19" s="8"/>
      <c r="X19" s="8"/>
      <c r="Y19" s="8"/>
      <c r="Z19" s="8"/>
    </row>
    <row r="20">
      <c r="A20" s="16">
        <v>43865.0</v>
      </c>
      <c r="B20" s="18" t="s">
        <v>103</v>
      </c>
      <c r="C20" s="20">
        <v>938.0</v>
      </c>
      <c r="D20" s="20" t="s">
        <v>105</v>
      </c>
      <c r="E20" s="22">
        <v>2.6733272E7</v>
      </c>
      <c r="F20" s="25" t="str">
        <f t="shared" si="1"/>
        <v>CR</v>
      </c>
      <c r="G20" s="27">
        <v>5.94246231632E9</v>
      </c>
      <c r="H20" s="29" t="s">
        <v>107</v>
      </c>
      <c r="I20" s="59">
        <v>43953.0</v>
      </c>
      <c r="J20" s="32" t="s">
        <v>18</v>
      </c>
      <c r="K20" s="8"/>
      <c r="L20" s="8"/>
      <c r="M20" s="8"/>
      <c r="N20" s="8"/>
      <c r="O20" s="8"/>
      <c r="P20" s="8"/>
      <c r="Q20" s="8"/>
      <c r="R20" s="8"/>
      <c r="S20" s="8"/>
      <c r="T20" s="8"/>
      <c r="U20" s="8"/>
      <c r="V20" s="8"/>
      <c r="W20" s="8"/>
      <c r="X20" s="8"/>
      <c r="Y20" s="8"/>
      <c r="Z20" s="8"/>
    </row>
    <row r="21">
      <c r="A21" s="16">
        <v>43865.0</v>
      </c>
      <c r="B21" s="18" t="s">
        <v>113</v>
      </c>
      <c r="C21" s="20">
        <v>938.0</v>
      </c>
      <c r="D21" s="20" t="s">
        <v>115</v>
      </c>
      <c r="E21" s="22">
        <v>2006000.0</v>
      </c>
      <c r="F21" s="25" t="str">
        <f t="shared" si="1"/>
        <v>CR</v>
      </c>
      <c r="G21" s="27">
        <v>5.94446831632E9</v>
      </c>
      <c r="H21" s="29" t="s">
        <v>117</v>
      </c>
      <c r="I21" s="7"/>
      <c r="J21" s="32" t="s">
        <v>18</v>
      </c>
      <c r="K21" s="8"/>
      <c r="L21" s="8"/>
      <c r="M21" s="8"/>
      <c r="N21" s="8"/>
      <c r="O21" s="8"/>
      <c r="P21" s="8"/>
      <c r="Q21" s="8"/>
      <c r="R21" s="8"/>
      <c r="S21" s="8"/>
      <c r="T21" s="8"/>
      <c r="U21" s="8"/>
      <c r="V21" s="8"/>
      <c r="W21" s="8"/>
      <c r="X21" s="8"/>
      <c r="Y21" s="8"/>
      <c r="Z21" s="8"/>
    </row>
    <row r="22">
      <c r="A22" s="16">
        <v>43865.0</v>
      </c>
      <c r="B22" s="18" t="s">
        <v>30</v>
      </c>
      <c r="C22" s="20">
        <v>353.0</v>
      </c>
      <c r="D22" s="20" t="s">
        <v>120</v>
      </c>
      <c r="E22" s="22">
        <v>2.0006E7</v>
      </c>
      <c r="F22" s="25" t="str">
        <f t="shared" si="1"/>
        <v>CR</v>
      </c>
      <c r="G22" s="27">
        <v>5.96447431632E9</v>
      </c>
      <c r="H22" s="29" t="s">
        <v>123</v>
      </c>
      <c r="I22" s="7"/>
      <c r="J22" s="32" t="s">
        <v>18</v>
      </c>
      <c r="K22" s="8"/>
      <c r="L22" s="8"/>
      <c r="M22" s="8"/>
      <c r="N22" s="8"/>
      <c r="O22" s="8"/>
      <c r="P22" s="8"/>
      <c r="Q22" s="8"/>
      <c r="R22" s="8"/>
      <c r="S22" s="8"/>
      <c r="T22" s="8"/>
      <c r="U22" s="8"/>
      <c r="V22" s="8"/>
      <c r="W22" s="8"/>
      <c r="X22" s="8"/>
      <c r="Y22" s="8"/>
      <c r="Z22" s="8"/>
    </row>
    <row r="23">
      <c r="A23" s="16">
        <v>43865.0</v>
      </c>
      <c r="B23" s="18" t="s">
        <v>125</v>
      </c>
      <c r="C23" s="20">
        <v>8360.0</v>
      </c>
      <c r="D23" s="20" t="s">
        <v>126</v>
      </c>
      <c r="E23" s="22">
        <v>8006000.0</v>
      </c>
      <c r="F23" s="25" t="str">
        <f t="shared" si="1"/>
        <v>CR</v>
      </c>
      <c r="G23" s="27">
        <v>5.97248031632E9</v>
      </c>
      <c r="H23" s="29" t="s">
        <v>129</v>
      </c>
      <c r="I23" s="7"/>
      <c r="J23" s="32" t="s">
        <v>18</v>
      </c>
      <c r="K23" s="8"/>
      <c r="L23" s="8"/>
      <c r="M23" s="8"/>
      <c r="N23" s="8"/>
      <c r="O23" s="8"/>
      <c r="P23" s="8"/>
      <c r="Q23" s="8"/>
      <c r="R23" s="8"/>
      <c r="S23" s="8"/>
      <c r="T23" s="8"/>
      <c r="U23" s="8"/>
      <c r="V23" s="8"/>
      <c r="W23" s="8"/>
      <c r="X23" s="8"/>
      <c r="Y23" s="8"/>
      <c r="Z23" s="8"/>
    </row>
    <row r="24">
      <c r="A24" s="16">
        <v>43865.0</v>
      </c>
      <c r="B24" s="18" t="s">
        <v>131</v>
      </c>
      <c r="C24" s="20">
        <v>938.0</v>
      </c>
      <c r="D24" s="20" t="s">
        <v>132</v>
      </c>
      <c r="E24" s="22">
        <v>1086000.0</v>
      </c>
      <c r="F24" s="25" t="str">
        <f t="shared" si="1"/>
        <v>CR</v>
      </c>
      <c r="G24" s="27">
        <v>5.97356631632E9</v>
      </c>
      <c r="H24" s="29" t="s">
        <v>133</v>
      </c>
      <c r="I24" s="7"/>
      <c r="J24" s="32" t="s">
        <v>18</v>
      </c>
      <c r="K24" s="8"/>
      <c r="L24" s="8"/>
      <c r="M24" s="8"/>
      <c r="N24" s="8"/>
      <c r="O24" s="8"/>
      <c r="P24" s="8"/>
      <c r="Q24" s="8"/>
      <c r="R24" s="8"/>
      <c r="S24" s="8"/>
      <c r="T24" s="8"/>
      <c r="U24" s="8"/>
      <c r="V24" s="8"/>
      <c r="W24" s="8"/>
      <c r="X24" s="8"/>
      <c r="Y24" s="8"/>
      <c r="Z24" s="8"/>
    </row>
    <row r="25">
      <c r="A25" s="16">
        <v>43865.0</v>
      </c>
      <c r="B25" s="18" t="s">
        <v>134</v>
      </c>
      <c r="C25" s="20">
        <v>0.0</v>
      </c>
      <c r="D25" s="20" t="s">
        <v>135</v>
      </c>
      <c r="E25" s="22">
        <v>1734000.0</v>
      </c>
      <c r="F25" s="25" t="str">
        <f t="shared" si="1"/>
        <v>CR</v>
      </c>
      <c r="G25" s="27">
        <v>5.97530031632E9</v>
      </c>
      <c r="H25" s="29" t="s">
        <v>136</v>
      </c>
      <c r="I25" s="7"/>
      <c r="J25" s="32" t="s">
        <v>18</v>
      </c>
      <c r="K25" s="8"/>
      <c r="L25" s="8"/>
      <c r="M25" s="8"/>
      <c r="N25" s="8"/>
      <c r="O25" s="8"/>
      <c r="P25" s="8"/>
      <c r="Q25" s="8"/>
      <c r="R25" s="8"/>
      <c r="S25" s="8"/>
      <c r="T25" s="8"/>
      <c r="U25" s="8"/>
      <c r="V25" s="8"/>
      <c r="W25" s="8"/>
      <c r="X25" s="8"/>
      <c r="Y25" s="8"/>
      <c r="Z25" s="8"/>
    </row>
    <row r="26">
      <c r="A26" s="16">
        <v>43866.0</v>
      </c>
      <c r="B26" s="18" t="s">
        <v>140</v>
      </c>
      <c r="C26" s="20">
        <v>9.0</v>
      </c>
      <c r="D26" s="20" t="s">
        <v>141</v>
      </c>
      <c r="E26" s="22">
        <v>5506000.0</v>
      </c>
      <c r="F26" s="25" t="str">
        <f t="shared" si="1"/>
        <v>CR</v>
      </c>
      <c r="G26" s="27">
        <v>5.98080631632E9</v>
      </c>
      <c r="H26" s="29" t="s">
        <v>145</v>
      </c>
      <c r="I26" s="7"/>
      <c r="J26" s="32" t="s">
        <v>18</v>
      </c>
      <c r="K26" s="8"/>
      <c r="L26" s="8"/>
      <c r="M26" s="8"/>
      <c r="N26" s="8"/>
      <c r="O26" s="8"/>
      <c r="P26" s="8"/>
      <c r="Q26" s="8"/>
      <c r="R26" s="8"/>
      <c r="S26" s="8"/>
      <c r="T26" s="8"/>
      <c r="U26" s="8"/>
      <c r="V26" s="8"/>
      <c r="W26" s="8"/>
      <c r="X26" s="8"/>
      <c r="Y26" s="8"/>
      <c r="Z26" s="8"/>
    </row>
    <row r="27">
      <c r="A27" s="16">
        <v>43866.0</v>
      </c>
      <c r="B27" s="18" t="s">
        <v>149</v>
      </c>
      <c r="C27" s="20">
        <v>938.0</v>
      </c>
      <c r="D27" s="20" t="s">
        <v>151</v>
      </c>
      <c r="E27" s="22">
        <v>8909092.0</v>
      </c>
      <c r="F27" s="25" t="str">
        <f t="shared" si="1"/>
        <v>CR</v>
      </c>
      <c r="G27" s="27">
        <v>5.98971540832E9</v>
      </c>
      <c r="H27" s="29" t="s">
        <v>153</v>
      </c>
      <c r="I27" s="7"/>
      <c r="J27" s="32" t="s">
        <v>18</v>
      </c>
      <c r="K27" s="8"/>
      <c r="L27" s="8"/>
      <c r="M27" s="8"/>
      <c r="N27" s="8"/>
      <c r="O27" s="8"/>
      <c r="P27" s="8"/>
      <c r="Q27" s="8"/>
      <c r="R27" s="8"/>
      <c r="S27" s="8"/>
      <c r="T27" s="8"/>
      <c r="U27" s="8"/>
      <c r="V27" s="8"/>
      <c r="W27" s="8"/>
      <c r="X27" s="8"/>
      <c r="Y27" s="8"/>
      <c r="Z27" s="8"/>
    </row>
    <row r="28">
      <c r="A28" s="17">
        <v>43866.0</v>
      </c>
      <c r="B28" s="19" t="s">
        <v>156</v>
      </c>
      <c r="C28" s="21">
        <v>0.0</v>
      </c>
      <c r="D28" s="23" t="s">
        <v>158</v>
      </c>
      <c r="E28" s="24">
        <v>1.47E8</v>
      </c>
      <c r="F28" s="26" t="str">
        <f t="shared" si="1"/>
        <v>DB</v>
      </c>
      <c r="G28" s="28">
        <v>5.84271540832E9</v>
      </c>
      <c r="H28" s="34" t="s">
        <v>116</v>
      </c>
      <c r="I28" s="7"/>
      <c r="J28" s="9"/>
      <c r="K28" s="31"/>
      <c r="L28" s="31"/>
      <c r="M28" s="8"/>
      <c r="N28" s="8"/>
      <c r="O28" s="8"/>
      <c r="P28" s="8"/>
      <c r="Q28" s="8"/>
      <c r="R28" s="8"/>
      <c r="S28" s="8"/>
      <c r="T28" s="8"/>
      <c r="U28" s="8"/>
      <c r="V28" s="8"/>
      <c r="W28" s="8"/>
      <c r="X28" s="8"/>
      <c r="Y28" s="8"/>
      <c r="Z28" s="8"/>
    </row>
    <row r="29">
      <c r="A29" s="16">
        <v>43866.0</v>
      </c>
      <c r="B29" s="18" t="s">
        <v>164</v>
      </c>
      <c r="C29" s="20">
        <v>0.0</v>
      </c>
      <c r="D29" s="20" t="s">
        <v>165</v>
      </c>
      <c r="E29" s="22">
        <v>2000000.0</v>
      </c>
      <c r="F29" s="25" t="str">
        <f t="shared" si="1"/>
        <v>CR</v>
      </c>
      <c r="G29" s="27">
        <v>5.84471540832E9</v>
      </c>
      <c r="H29" s="29" t="s">
        <v>168</v>
      </c>
      <c r="I29" s="7"/>
      <c r="J29" s="32" t="s">
        <v>18</v>
      </c>
      <c r="K29" s="8"/>
      <c r="L29" s="8"/>
      <c r="M29" s="8"/>
      <c r="N29" s="8"/>
      <c r="O29" s="8"/>
      <c r="P29" s="8"/>
      <c r="Q29" s="8"/>
      <c r="R29" s="8"/>
      <c r="S29" s="8"/>
      <c r="T29" s="8"/>
      <c r="U29" s="8"/>
      <c r="V29" s="8"/>
      <c r="W29" s="8"/>
      <c r="X29" s="8"/>
      <c r="Y29" s="8"/>
      <c r="Z29" s="8"/>
    </row>
    <row r="30">
      <c r="A30" s="16">
        <v>43866.0</v>
      </c>
      <c r="B30" s="18" t="s">
        <v>170</v>
      </c>
      <c r="C30" s="20">
        <v>0.0</v>
      </c>
      <c r="D30" s="20" t="s">
        <v>14</v>
      </c>
      <c r="E30" s="22">
        <v>828000.0</v>
      </c>
      <c r="F30" s="25" t="str">
        <f t="shared" si="1"/>
        <v>CR</v>
      </c>
      <c r="G30" s="27">
        <v>5.84554340832E9</v>
      </c>
      <c r="H30" s="29" t="s">
        <v>172</v>
      </c>
      <c r="I30" s="7"/>
      <c r="J30" s="32" t="s">
        <v>18</v>
      </c>
      <c r="K30" s="8"/>
      <c r="L30" s="8"/>
      <c r="M30" s="8"/>
      <c r="N30" s="8"/>
      <c r="O30" s="8"/>
      <c r="P30" s="8"/>
      <c r="Q30" s="8"/>
      <c r="R30" s="8"/>
      <c r="S30" s="8"/>
      <c r="T30" s="8"/>
      <c r="U30" s="8"/>
      <c r="V30" s="8"/>
      <c r="W30" s="8"/>
      <c r="X30" s="8"/>
      <c r="Y30" s="8"/>
      <c r="Z30" s="8"/>
    </row>
    <row r="31">
      <c r="A31" s="17">
        <v>43866.0</v>
      </c>
      <c r="B31" s="19" t="s">
        <v>176</v>
      </c>
      <c r="C31" s="21">
        <v>0.0</v>
      </c>
      <c r="D31" s="23" t="s">
        <v>179</v>
      </c>
      <c r="E31" s="24">
        <v>590000.0</v>
      </c>
      <c r="F31" s="26" t="str">
        <f t="shared" si="1"/>
        <v>DB</v>
      </c>
      <c r="G31" s="28">
        <v>5.84495340832E9</v>
      </c>
      <c r="H31" s="34" t="s">
        <v>182</v>
      </c>
      <c r="I31" s="7"/>
      <c r="J31" s="9"/>
      <c r="K31" s="69" t="s">
        <v>79</v>
      </c>
      <c r="L31" s="69" t="s">
        <v>188</v>
      </c>
      <c r="M31" s="8"/>
      <c r="N31" s="8"/>
      <c r="O31" s="8"/>
      <c r="P31" s="8"/>
      <c r="Q31" s="8"/>
      <c r="R31" s="8"/>
      <c r="S31" s="8"/>
      <c r="T31" s="8"/>
      <c r="U31" s="8"/>
      <c r="V31" s="8"/>
      <c r="W31" s="8"/>
      <c r="X31" s="8"/>
      <c r="Y31" s="8"/>
      <c r="Z31" s="8"/>
    </row>
    <row r="32">
      <c r="A32" s="17">
        <v>43866.0</v>
      </c>
      <c r="B32" s="19" t="s">
        <v>190</v>
      </c>
      <c r="C32" s="21">
        <v>0.0</v>
      </c>
      <c r="D32" s="23" t="s">
        <v>150</v>
      </c>
      <c r="E32" s="24">
        <v>2.0E7</v>
      </c>
      <c r="F32" s="26" t="str">
        <f t="shared" si="1"/>
        <v>DB</v>
      </c>
      <c r="G32" s="28">
        <v>5.82495340832E9</v>
      </c>
      <c r="H32" s="34" t="s">
        <v>154</v>
      </c>
      <c r="I32" s="7"/>
      <c r="J32" s="9"/>
      <c r="K32" s="31"/>
      <c r="L32" s="31"/>
      <c r="M32" s="8"/>
      <c r="N32" s="8"/>
      <c r="O32" s="8"/>
      <c r="P32" s="8"/>
      <c r="Q32" s="8"/>
      <c r="R32" s="8"/>
      <c r="S32" s="8"/>
      <c r="T32" s="8"/>
      <c r="U32" s="8"/>
      <c r="V32" s="8"/>
      <c r="W32" s="8"/>
      <c r="X32" s="8"/>
      <c r="Y32" s="8"/>
      <c r="Z32" s="8"/>
    </row>
    <row r="33">
      <c r="A33" s="17">
        <v>43866.0</v>
      </c>
      <c r="B33" s="19" t="s">
        <v>195</v>
      </c>
      <c r="C33" s="21">
        <v>0.0</v>
      </c>
      <c r="D33" s="23" t="s">
        <v>196</v>
      </c>
      <c r="E33" s="24">
        <v>5400000.0</v>
      </c>
      <c r="F33" s="26" t="str">
        <f t="shared" si="1"/>
        <v>DB</v>
      </c>
      <c r="G33" s="28">
        <v>5.81955340832E9</v>
      </c>
      <c r="H33" s="34" t="s">
        <v>199</v>
      </c>
      <c r="I33" s="7"/>
      <c r="J33" s="9"/>
      <c r="K33" s="69" t="s">
        <v>79</v>
      </c>
      <c r="L33" s="69" t="s">
        <v>188</v>
      </c>
      <c r="M33" s="8"/>
      <c r="N33" s="8"/>
      <c r="O33" s="8"/>
      <c r="P33" s="8"/>
      <c r="Q33" s="8"/>
      <c r="R33" s="8"/>
      <c r="S33" s="8"/>
      <c r="T33" s="8"/>
      <c r="U33" s="8"/>
      <c r="V33" s="8"/>
      <c r="W33" s="8"/>
      <c r="X33" s="8"/>
      <c r="Y33" s="8"/>
      <c r="Z33" s="8"/>
    </row>
    <row r="34">
      <c r="A34" s="16">
        <v>43866.0</v>
      </c>
      <c r="B34" s="18" t="s">
        <v>204</v>
      </c>
      <c r="C34" s="20">
        <v>8360.0</v>
      </c>
      <c r="D34" s="20" t="s">
        <v>205</v>
      </c>
      <c r="E34" s="22">
        <v>1384000.0</v>
      </c>
      <c r="F34" s="25" t="str">
        <f t="shared" si="1"/>
        <v>CR</v>
      </c>
      <c r="G34" s="27">
        <v>5.82093740832E9</v>
      </c>
      <c r="H34" s="29" t="s">
        <v>209</v>
      </c>
      <c r="I34" s="7"/>
      <c r="J34" s="32" t="s">
        <v>18</v>
      </c>
      <c r="K34" s="8"/>
      <c r="L34" s="8"/>
      <c r="M34" s="8"/>
      <c r="N34" s="8"/>
      <c r="O34" s="8"/>
      <c r="P34" s="8"/>
      <c r="Q34" s="8"/>
      <c r="R34" s="8"/>
      <c r="S34" s="8"/>
      <c r="T34" s="8"/>
      <c r="U34" s="8"/>
      <c r="V34" s="8"/>
      <c r="W34" s="8"/>
      <c r="X34" s="8"/>
      <c r="Y34" s="8"/>
      <c r="Z34" s="8"/>
    </row>
    <row r="35">
      <c r="A35" s="16">
        <v>43866.0</v>
      </c>
      <c r="B35" s="18" t="s">
        <v>213</v>
      </c>
      <c r="C35" s="20">
        <v>938.0</v>
      </c>
      <c r="D35" s="20" t="s">
        <v>36</v>
      </c>
      <c r="E35" s="22">
        <v>4186000.0</v>
      </c>
      <c r="F35" s="25" t="str">
        <f t="shared" si="1"/>
        <v>CR</v>
      </c>
      <c r="G35" s="27">
        <v>5.82512340832E9</v>
      </c>
      <c r="H35" s="29" t="s">
        <v>218</v>
      </c>
      <c r="I35" s="7"/>
      <c r="J35" s="32" t="s">
        <v>18</v>
      </c>
      <c r="K35" s="8"/>
      <c r="L35" s="8"/>
      <c r="M35" s="8"/>
      <c r="N35" s="8"/>
      <c r="O35" s="8"/>
      <c r="P35" s="8"/>
      <c r="Q35" s="8"/>
      <c r="R35" s="8"/>
      <c r="S35" s="8"/>
      <c r="T35" s="8"/>
      <c r="U35" s="8"/>
      <c r="V35" s="8"/>
      <c r="W35" s="8"/>
      <c r="X35" s="8"/>
      <c r="Y35" s="8"/>
      <c r="Z35" s="8"/>
    </row>
    <row r="36">
      <c r="A36" s="16">
        <v>43866.0</v>
      </c>
      <c r="B36" s="18" t="s">
        <v>221</v>
      </c>
      <c r="C36" s="20">
        <v>0.0</v>
      </c>
      <c r="D36" s="20" t="s">
        <v>223</v>
      </c>
      <c r="E36" s="22">
        <v>759000.0</v>
      </c>
      <c r="F36" s="25" t="str">
        <f t="shared" si="1"/>
        <v>CR</v>
      </c>
      <c r="G36" s="27">
        <v>5.82588240832E9</v>
      </c>
      <c r="H36" s="29" t="s">
        <v>226</v>
      </c>
      <c r="I36" s="70">
        <v>44167.0</v>
      </c>
      <c r="J36" s="32" t="s">
        <v>18</v>
      </c>
      <c r="K36" s="8"/>
      <c r="L36" s="8"/>
      <c r="M36" s="8"/>
      <c r="N36" s="8"/>
      <c r="O36" s="8"/>
      <c r="P36" s="8"/>
      <c r="Q36" s="8"/>
      <c r="R36" s="8"/>
      <c r="S36" s="8"/>
      <c r="T36" s="8"/>
      <c r="U36" s="8"/>
      <c r="V36" s="8"/>
      <c r="W36" s="8"/>
      <c r="X36" s="8"/>
      <c r="Y36" s="8"/>
      <c r="Z36" s="8"/>
    </row>
    <row r="37">
      <c r="A37" s="16">
        <v>43866.0</v>
      </c>
      <c r="B37" s="18" t="s">
        <v>229</v>
      </c>
      <c r="C37" s="20">
        <v>0.0</v>
      </c>
      <c r="D37" s="20" t="s">
        <v>23</v>
      </c>
      <c r="E37" s="22">
        <v>1106000.0</v>
      </c>
      <c r="F37" s="25" t="str">
        <f t="shared" si="1"/>
        <v>CR</v>
      </c>
      <c r="G37" s="27">
        <v>5.82698840832E9</v>
      </c>
      <c r="H37" s="29" t="s">
        <v>234</v>
      </c>
      <c r="I37" s="70">
        <v>44167.0</v>
      </c>
      <c r="J37" s="32" t="s">
        <v>18</v>
      </c>
      <c r="K37" s="8"/>
      <c r="L37" s="8"/>
      <c r="M37" s="8"/>
      <c r="N37" s="8"/>
      <c r="O37" s="8"/>
      <c r="P37" s="8"/>
      <c r="Q37" s="8"/>
      <c r="R37" s="8"/>
      <c r="S37" s="8"/>
      <c r="T37" s="8"/>
      <c r="U37" s="8"/>
      <c r="V37" s="8"/>
      <c r="W37" s="8"/>
      <c r="X37" s="8"/>
      <c r="Y37" s="8"/>
      <c r="Z37" s="8"/>
    </row>
    <row r="38">
      <c r="A38" s="16">
        <v>43866.0</v>
      </c>
      <c r="B38" s="18" t="s">
        <v>236</v>
      </c>
      <c r="C38" s="20">
        <v>8165.0</v>
      </c>
      <c r="D38" s="20" t="s">
        <v>237</v>
      </c>
      <c r="E38" s="22">
        <v>5406000.0</v>
      </c>
      <c r="F38" s="25" t="str">
        <f t="shared" si="1"/>
        <v>CR</v>
      </c>
      <c r="G38" s="27">
        <v>5.83239440832E9</v>
      </c>
      <c r="H38" s="29" t="s">
        <v>239</v>
      </c>
      <c r="I38" s="7"/>
      <c r="J38" s="32" t="s">
        <v>18</v>
      </c>
      <c r="K38" s="8"/>
      <c r="L38" s="8"/>
      <c r="M38" s="8"/>
      <c r="N38" s="8"/>
      <c r="O38" s="8"/>
      <c r="P38" s="8"/>
      <c r="Q38" s="8"/>
      <c r="R38" s="8"/>
      <c r="S38" s="8"/>
      <c r="T38" s="8"/>
      <c r="U38" s="8"/>
      <c r="V38" s="8"/>
      <c r="W38" s="8"/>
      <c r="X38" s="8"/>
      <c r="Y38" s="8"/>
      <c r="Z38" s="8"/>
    </row>
    <row r="39">
      <c r="A39" s="16">
        <v>43867.0</v>
      </c>
      <c r="B39" s="18" t="s">
        <v>240</v>
      </c>
      <c r="C39" s="20">
        <v>8545.0</v>
      </c>
      <c r="D39" s="20" t="s">
        <v>242</v>
      </c>
      <c r="E39" s="22">
        <v>8806000.0</v>
      </c>
      <c r="F39" s="25" t="str">
        <f t="shared" si="1"/>
        <v>CR</v>
      </c>
      <c r="G39" s="27">
        <v>5.84120040832E9</v>
      </c>
      <c r="H39" s="29" t="s">
        <v>245</v>
      </c>
      <c r="I39" s="7"/>
      <c r="J39" s="32" t="s">
        <v>18</v>
      </c>
      <c r="K39" s="8"/>
      <c r="L39" s="8"/>
      <c r="M39" s="8"/>
      <c r="N39" s="8"/>
      <c r="O39" s="8"/>
      <c r="P39" s="8"/>
      <c r="Q39" s="8"/>
      <c r="R39" s="8"/>
      <c r="S39" s="8"/>
      <c r="T39" s="8"/>
      <c r="U39" s="8"/>
      <c r="V39" s="8"/>
      <c r="W39" s="8"/>
      <c r="X39" s="8"/>
      <c r="Y39" s="8"/>
      <c r="Z39" s="8"/>
    </row>
    <row r="40">
      <c r="A40" s="16">
        <v>43867.0</v>
      </c>
      <c r="B40" s="18" t="s">
        <v>247</v>
      </c>
      <c r="C40" s="20">
        <v>938.0</v>
      </c>
      <c r="D40" s="20" t="s">
        <v>249</v>
      </c>
      <c r="E40" s="22">
        <v>4454546.0</v>
      </c>
      <c r="F40" s="25" t="str">
        <f t="shared" si="1"/>
        <v>CR</v>
      </c>
      <c r="G40" s="27">
        <v>5.84565495432E9</v>
      </c>
      <c r="H40" s="29" t="s">
        <v>251</v>
      </c>
      <c r="I40" s="7"/>
      <c r="J40" s="32" t="s">
        <v>18</v>
      </c>
      <c r="K40" s="8"/>
      <c r="L40" s="8"/>
      <c r="M40" s="8"/>
      <c r="N40" s="8"/>
      <c r="O40" s="8"/>
      <c r="P40" s="8"/>
      <c r="Q40" s="8"/>
      <c r="R40" s="8"/>
      <c r="S40" s="8"/>
      <c r="T40" s="8"/>
      <c r="U40" s="8"/>
      <c r="V40" s="8"/>
      <c r="W40" s="8"/>
      <c r="X40" s="8"/>
      <c r="Y40" s="8"/>
      <c r="Z40" s="8"/>
    </row>
    <row r="41">
      <c r="A41" s="77">
        <v>43867.0</v>
      </c>
      <c r="B41" s="79" t="s">
        <v>254</v>
      </c>
      <c r="C41" s="81">
        <v>0.0</v>
      </c>
      <c r="D41" s="81" t="s">
        <v>261</v>
      </c>
      <c r="E41" s="82">
        <v>3000000.0</v>
      </c>
      <c r="F41" s="83" t="str">
        <f t="shared" si="1"/>
        <v>CR</v>
      </c>
      <c r="G41" s="84">
        <v>5.84865495432E9</v>
      </c>
      <c r="H41" s="85" t="s">
        <v>269</v>
      </c>
      <c r="I41" s="7"/>
      <c r="J41" s="9"/>
      <c r="K41" s="8"/>
      <c r="L41" s="8"/>
      <c r="M41" s="8"/>
      <c r="N41" s="8"/>
      <c r="O41" s="8"/>
      <c r="P41" s="8"/>
      <c r="Q41" s="8"/>
      <c r="R41" s="8"/>
      <c r="S41" s="8"/>
      <c r="T41" s="8"/>
      <c r="U41" s="8"/>
      <c r="V41" s="8"/>
      <c r="W41" s="8"/>
      <c r="X41" s="8"/>
      <c r="Y41" s="8"/>
      <c r="Z41" s="8"/>
    </row>
    <row r="42">
      <c r="A42" s="17">
        <v>43867.0</v>
      </c>
      <c r="B42" s="19" t="s">
        <v>273</v>
      </c>
      <c r="C42" s="21">
        <v>0.0</v>
      </c>
      <c r="D42" s="23" t="s">
        <v>275</v>
      </c>
      <c r="E42" s="24">
        <v>175000.0</v>
      </c>
      <c r="F42" s="26" t="str">
        <f t="shared" si="1"/>
        <v>DB</v>
      </c>
      <c r="G42" s="28">
        <v>5.84847995432E9</v>
      </c>
      <c r="H42" s="34" t="s">
        <v>277</v>
      </c>
      <c r="I42" s="7"/>
      <c r="J42" s="9"/>
      <c r="K42" s="69" t="s">
        <v>79</v>
      </c>
      <c r="L42" s="69" t="s">
        <v>188</v>
      </c>
      <c r="M42" s="8"/>
      <c r="N42" s="8"/>
      <c r="O42" s="8"/>
      <c r="P42" s="8"/>
      <c r="Q42" s="8"/>
      <c r="R42" s="8"/>
      <c r="S42" s="8"/>
      <c r="T42" s="8"/>
      <c r="U42" s="8"/>
      <c r="V42" s="8"/>
      <c r="W42" s="8"/>
      <c r="X42" s="8"/>
      <c r="Y42" s="8"/>
      <c r="Z42" s="8"/>
    </row>
    <row r="43">
      <c r="A43" s="17">
        <v>43867.0</v>
      </c>
      <c r="B43" s="19" t="s">
        <v>282</v>
      </c>
      <c r="C43" s="21">
        <v>0.0</v>
      </c>
      <c r="D43" s="23" t="s">
        <v>284</v>
      </c>
      <c r="E43" s="24">
        <v>3.9765E7</v>
      </c>
      <c r="F43" s="26" t="str">
        <f t="shared" si="1"/>
        <v>DB</v>
      </c>
      <c r="G43" s="28">
        <v>5.80871495432E9</v>
      </c>
      <c r="H43" s="34" t="s">
        <v>286</v>
      </c>
      <c r="I43" s="7"/>
      <c r="J43" s="9"/>
      <c r="K43" s="69" t="s">
        <v>79</v>
      </c>
      <c r="L43" s="69" t="s">
        <v>188</v>
      </c>
      <c r="M43" s="8"/>
      <c r="N43" s="8"/>
      <c r="O43" s="8"/>
      <c r="P43" s="8"/>
      <c r="Q43" s="8"/>
      <c r="R43" s="8"/>
      <c r="S43" s="8"/>
      <c r="T43" s="8"/>
      <c r="U43" s="8"/>
      <c r="V43" s="8"/>
      <c r="W43" s="8"/>
      <c r="X43" s="8"/>
      <c r="Y43" s="8"/>
      <c r="Z43" s="8"/>
    </row>
    <row r="44">
      <c r="A44" s="17">
        <v>43867.0</v>
      </c>
      <c r="B44" s="19" t="s">
        <v>289</v>
      </c>
      <c r="C44" s="21">
        <v>0.0</v>
      </c>
      <c r="D44" s="23" t="s">
        <v>291</v>
      </c>
      <c r="E44" s="24">
        <v>2712000.0</v>
      </c>
      <c r="F44" s="26" t="str">
        <f t="shared" si="1"/>
        <v>DB</v>
      </c>
      <c r="G44" s="28">
        <v>5.80600295432E9</v>
      </c>
      <c r="H44" s="34" t="s">
        <v>295</v>
      </c>
      <c r="I44" s="7"/>
      <c r="J44" s="9"/>
      <c r="K44" s="69" t="s">
        <v>79</v>
      </c>
      <c r="L44" s="69" t="s">
        <v>188</v>
      </c>
      <c r="M44" s="8"/>
      <c r="N44" s="8"/>
      <c r="O44" s="8"/>
      <c r="P44" s="8"/>
      <c r="Q44" s="8"/>
      <c r="R44" s="8"/>
      <c r="S44" s="8"/>
      <c r="T44" s="8"/>
      <c r="U44" s="8"/>
      <c r="V44" s="8"/>
      <c r="W44" s="8"/>
      <c r="X44" s="8"/>
      <c r="Y44" s="8"/>
      <c r="Z44" s="8"/>
    </row>
    <row r="45">
      <c r="A45" s="17">
        <v>43867.0</v>
      </c>
      <c r="B45" s="19" t="s">
        <v>297</v>
      </c>
      <c r="C45" s="21">
        <v>0.0</v>
      </c>
      <c r="D45" s="23" t="s">
        <v>299</v>
      </c>
      <c r="E45" s="24">
        <v>7920000.0</v>
      </c>
      <c r="F45" s="26" t="str">
        <f t="shared" si="1"/>
        <v>DB</v>
      </c>
      <c r="G45" s="28">
        <v>5.79808295432E9</v>
      </c>
      <c r="H45" s="34" t="s">
        <v>301</v>
      </c>
      <c r="I45" s="7"/>
      <c r="J45" s="9"/>
      <c r="K45" s="69" t="s">
        <v>79</v>
      </c>
      <c r="L45" s="69" t="s">
        <v>188</v>
      </c>
      <c r="M45" s="8"/>
      <c r="N45" s="8"/>
      <c r="O45" s="8"/>
      <c r="P45" s="8"/>
      <c r="Q45" s="8"/>
      <c r="R45" s="8"/>
      <c r="S45" s="8"/>
      <c r="T45" s="8"/>
      <c r="U45" s="8"/>
      <c r="V45" s="8"/>
      <c r="W45" s="8"/>
      <c r="X45" s="8"/>
      <c r="Y45" s="8"/>
      <c r="Z45" s="8"/>
    </row>
    <row r="46">
      <c r="A46" s="17">
        <v>43867.0</v>
      </c>
      <c r="B46" s="19" t="s">
        <v>307</v>
      </c>
      <c r="C46" s="21">
        <v>0.0</v>
      </c>
      <c r="D46" s="23" t="s">
        <v>58</v>
      </c>
      <c r="E46" s="24">
        <v>3500.0</v>
      </c>
      <c r="F46" s="26" t="str">
        <f t="shared" si="1"/>
        <v>DB</v>
      </c>
      <c r="G46" s="28">
        <v>5.79807945432E9</v>
      </c>
      <c r="H46" s="34" t="s">
        <v>62</v>
      </c>
      <c r="I46" s="7"/>
      <c r="J46" s="9"/>
      <c r="K46" s="31"/>
      <c r="L46" s="31"/>
      <c r="M46" s="8"/>
      <c r="N46" s="8"/>
      <c r="O46" s="8"/>
      <c r="P46" s="8"/>
      <c r="Q46" s="8"/>
      <c r="R46" s="8"/>
      <c r="S46" s="8"/>
      <c r="T46" s="8"/>
      <c r="U46" s="8"/>
      <c r="V46" s="8"/>
      <c r="W46" s="8"/>
      <c r="X46" s="8"/>
      <c r="Y46" s="8"/>
      <c r="Z46" s="8"/>
    </row>
    <row r="47">
      <c r="A47" s="17">
        <v>43867.0</v>
      </c>
      <c r="B47" s="19" t="s">
        <v>312</v>
      </c>
      <c r="C47" s="21">
        <v>0.0</v>
      </c>
      <c r="D47" s="23" t="s">
        <v>313</v>
      </c>
      <c r="E47" s="24">
        <v>1025000.0</v>
      </c>
      <c r="F47" s="26" t="str">
        <f t="shared" si="1"/>
        <v>DB</v>
      </c>
      <c r="G47" s="28">
        <v>5.79705445432E9</v>
      </c>
      <c r="H47" s="34" t="s">
        <v>314</v>
      </c>
      <c r="I47" s="7"/>
      <c r="J47" s="9"/>
      <c r="K47" s="69" t="s">
        <v>79</v>
      </c>
      <c r="L47" s="69" t="s">
        <v>188</v>
      </c>
      <c r="M47" s="8"/>
      <c r="N47" s="8"/>
      <c r="O47" s="8"/>
      <c r="P47" s="8"/>
      <c r="Q47" s="8"/>
      <c r="R47" s="8"/>
      <c r="S47" s="8"/>
      <c r="T47" s="8"/>
      <c r="U47" s="8"/>
      <c r="V47" s="8"/>
      <c r="W47" s="8"/>
      <c r="X47" s="8"/>
      <c r="Y47" s="8"/>
      <c r="Z47" s="8"/>
    </row>
    <row r="48">
      <c r="A48" s="60">
        <v>43867.0</v>
      </c>
      <c r="B48" s="61" t="s">
        <v>317</v>
      </c>
      <c r="C48" s="62">
        <v>0.0</v>
      </c>
      <c r="D48" s="63" t="s">
        <v>319</v>
      </c>
      <c r="E48" s="64">
        <v>1180000.0</v>
      </c>
      <c r="F48" s="66" t="str">
        <f t="shared" si="1"/>
        <v>DB</v>
      </c>
      <c r="G48" s="67">
        <v>5.79587445432E9</v>
      </c>
      <c r="H48" s="68" t="s">
        <v>320</v>
      </c>
      <c r="I48" s="7"/>
      <c r="J48" s="9"/>
      <c r="K48" s="87" t="s">
        <v>322</v>
      </c>
      <c r="L48" s="8"/>
      <c r="M48" s="8"/>
      <c r="N48" s="8"/>
      <c r="O48" s="8"/>
      <c r="P48" s="8"/>
      <c r="Q48" s="8"/>
      <c r="R48" s="8"/>
      <c r="S48" s="8"/>
      <c r="T48" s="8"/>
      <c r="U48" s="8"/>
      <c r="V48" s="8"/>
      <c r="W48" s="8"/>
      <c r="X48" s="8"/>
      <c r="Y48" s="8"/>
      <c r="Z48" s="8"/>
    </row>
    <row r="49">
      <c r="A49" s="16">
        <v>43867.0</v>
      </c>
      <c r="B49" s="18" t="s">
        <v>327</v>
      </c>
      <c r="C49" s="20">
        <v>0.0</v>
      </c>
      <c r="D49" s="20" t="s">
        <v>330</v>
      </c>
      <c r="E49" s="22">
        <v>7566000.0</v>
      </c>
      <c r="F49" s="25" t="str">
        <f t="shared" si="1"/>
        <v>CR</v>
      </c>
      <c r="G49" s="27">
        <v>5.80344045432E9</v>
      </c>
      <c r="H49" s="29" t="s">
        <v>332</v>
      </c>
      <c r="I49" s="7"/>
      <c r="J49" s="32" t="s">
        <v>18</v>
      </c>
      <c r="K49" s="8"/>
      <c r="L49" s="8"/>
      <c r="M49" s="8"/>
      <c r="N49" s="8"/>
      <c r="O49" s="8"/>
      <c r="P49" s="8"/>
      <c r="Q49" s="8"/>
      <c r="R49" s="8"/>
      <c r="S49" s="8"/>
      <c r="T49" s="8"/>
      <c r="U49" s="8"/>
      <c r="V49" s="8"/>
      <c r="W49" s="8"/>
      <c r="X49" s="8"/>
      <c r="Y49" s="8"/>
      <c r="Z49" s="8"/>
    </row>
    <row r="50">
      <c r="A50" s="16">
        <v>43867.0</v>
      </c>
      <c r="B50" s="18" t="s">
        <v>336</v>
      </c>
      <c r="C50" s="20">
        <v>0.0</v>
      </c>
      <c r="D50" s="20" t="s">
        <v>14</v>
      </c>
      <c r="E50" s="22">
        <v>828000.0</v>
      </c>
      <c r="F50" s="25" t="str">
        <f t="shared" si="1"/>
        <v>CR</v>
      </c>
      <c r="G50" s="27">
        <v>5.80426845432E9</v>
      </c>
      <c r="H50" s="29" t="s">
        <v>339</v>
      </c>
      <c r="I50" s="70">
        <v>44167.0</v>
      </c>
      <c r="J50" s="32" t="s">
        <v>18</v>
      </c>
      <c r="K50" s="8"/>
      <c r="L50" s="8"/>
      <c r="M50" s="8"/>
      <c r="N50" s="8"/>
      <c r="O50" s="8"/>
      <c r="P50" s="8"/>
      <c r="Q50" s="8"/>
      <c r="R50" s="8"/>
      <c r="S50" s="8"/>
      <c r="T50" s="8"/>
      <c r="U50" s="8"/>
      <c r="V50" s="8"/>
      <c r="W50" s="8"/>
      <c r="X50" s="8"/>
      <c r="Y50" s="8"/>
      <c r="Z50" s="8"/>
    </row>
    <row r="51">
      <c r="A51" s="16">
        <v>43867.0</v>
      </c>
      <c r="B51" s="18" t="s">
        <v>344</v>
      </c>
      <c r="C51" s="20">
        <v>0.0</v>
      </c>
      <c r="D51" s="20" t="s">
        <v>92</v>
      </c>
      <c r="E51" s="22">
        <v>883000.0</v>
      </c>
      <c r="F51" s="25" t="str">
        <f t="shared" si="1"/>
        <v>CR</v>
      </c>
      <c r="G51" s="27">
        <v>5.80515145432E9</v>
      </c>
      <c r="H51" s="29" t="s">
        <v>351</v>
      </c>
      <c r="I51" s="7"/>
      <c r="J51" s="32" t="s">
        <v>18</v>
      </c>
      <c r="K51" s="8"/>
      <c r="L51" s="8"/>
      <c r="M51" s="8"/>
      <c r="N51" s="8"/>
      <c r="O51" s="8"/>
      <c r="P51" s="8"/>
      <c r="Q51" s="8"/>
      <c r="R51" s="8"/>
      <c r="S51" s="8"/>
      <c r="T51" s="8"/>
      <c r="U51" s="8"/>
      <c r="V51" s="8"/>
      <c r="W51" s="8"/>
      <c r="X51" s="8"/>
      <c r="Y51" s="8"/>
      <c r="Z51" s="8"/>
    </row>
    <row r="52">
      <c r="A52" s="17">
        <v>43867.0</v>
      </c>
      <c r="B52" s="19" t="s">
        <v>353</v>
      </c>
      <c r="C52" s="21">
        <v>0.0</v>
      </c>
      <c r="D52" s="23" t="s">
        <v>355</v>
      </c>
      <c r="E52" s="24">
        <v>1.1556E7</v>
      </c>
      <c r="F52" s="26" t="str">
        <f t="shared" si="1"/>
        <v>DB</v>
      </c>
      <c r="G52" s="28">
        <v>5.79359545432E9</v>
      </c>
      <c r="H52" s="34" t="s">
        <v>358</v>
      </c>
      <c r="I52" s="7"/>
      <c r="J52" s="9"/>
      <c r="K52" s="69" t="s">
        <v>79</v>
      </c>
      <c r="L52" s="69" t="s">
        <v>188</v>
      </c>
      <c r="M52" s="8"/>
      <c r="N52" s="8"/>
      <c r="O52" s="8"/>
      <c r="P52" s="8"/>
      <c r="Q52" s="8"/>
      <c r="R52" s="8"/>
      <c r="S52" s="8"/>
      <c r="T52" s="8"/>
      <c r="U52" s="8"/>
      <c r="V52" s="8"/>
      <c r="W52" s="8"/>
      <c r="X52" s="8"/>
      <c r="Y52" s="8"/>
      <c r="Z52" s="8"/>
    </row>
    <row r="53">
      <c r="A53" s="16">
        <v>43867.0</v>
      </c>
      <c r="B53" s="18" t="s">
        <v>364</v>
      </c>
      <c r="C53" s="20">
        <v>0.0</v>
      </c>
      <c r="D53" s="20" t="s">
        <v>23</v>
      </c>
      <c r="E53" s="22">
        <v>1106000.0</v>
      </c>
      <c r="F53" s="25" t="str">
        <f t="shared" si="1"/>
        <v>CR</v>
      </c>
      <c r="G53" s="27">
        <v>5.79470145432E9</v>
      </c>
      <c r="H53" s="29" t="s">
        <v>369</v>
      </c>
      <c r="I53" s="70">
        <v>44167.0</v>
      </c>
      <c r="J53" s="32" t="s">
        <v>18</v>
      </c>
      <c r="K53" s="8"/>
      <c r="L53" s="8"/>
      <c r="M53" s="8"/>
      <c r="N53" s="8"/>
      <c r="O53" s="8"/>
      <c r="P53" s="8"/>
      <c r="Q53" s="8"/>
      <c r="R53" s="8"/>
      <c r="S53" s="8"/>
      <c r="T53" s="8"/>
      <c r="U53" s="8"/>
      <c r="V53" s="8"/>
      <c r="W53" s="8"/>
      <c r="X53" s="8"/>
      <c r="Y53" s="8"/>
      <c r="Z53" s="8"/>
    </row>
    <row r="54">
      <c r="A54" s="16">
        <v>43867.0</v>
      </c>
      <c r="B54" s="18" t="s">
        <v>373</v>
      </c>
      <c r="C54" s="20">
        <v>0.0</v>
      </c>
      <c r="D54" s="20" t="s">
        <v>23</v>
      </c>
      <c r="E54" s="22">
        <v>1106000.0</v>
      </c>
      <c r="F54" s="25" t="str">
        <f t="shared" si="1"/>
        <v>CR</v>
      </c>
      <c r="G54" s="27">
        <v>5.79580745432E9</v>
      </c>
      <c r="H54" s="29" t="s">
        <v>377</v>
      </c>
      <c r="I54" s="7"/>
      <c r="J54" s="32" t="s">
        <v>18</v>
      </c>
      <c r="K54" s="8"/>
      <c r="L54" s="8"/>
      <c r="M54" s="8"/>
      <c r="N54" s="8"/>
      <c r="O54" s="8"/>
      <c r="P54" s="8"/>
      <c r="Q54" s="8"/>
      <c r="R54" s="8"/>
      <c r="S54" s="8"/>
      <c r="T54" s="8"/>
      <c r="U54" s="8"/>
      <c r="V54" s="8"/>
      <c r="W54" s="8"/>
      <c r="X54" s="8"/>
      <c r="Y54" s="8"/>
      <c r="Z54" s="8"/>
    </row>
    <row r="55">
      <c r="A55" s="16">
        <v>43867.0</v>
      </c>
      <c r="B55" s="18" t="s">
        <v>381</v>
      </c>
      <c r="C55" s="20">
        <v>0.0</v>
      </c>
      <c r="D55" s="20" t="s">
        <v>383</v>
      </c>
      <c r="E55" s="22">
        <v>1.2006E7</v>
      </c>
      <c r="F55" s="25" t="str">
        <f t="shared" si="1"/>
        <v>CR</v>
      </c>
      <c r="G55" s="27">
        <v>5.80781345432E9</v>
      </c>
      <c r="H55" s="29" t="s">
        <v>385</v>
      </c>
      <c r="I55" s="7"/>
      <c r="J55" s="9"/>
      <c r="K55" s="8"/>
      <c r="L55" s="8"/>
      <c r="M55" s="8"/>
      <c r="N55" s="8"/>
      <c r="O55" s="8"/>
      <c r="P55" s="8"/>
      <c r="Q55" s="8"/>
      <c r="R55" s="8"/>
      <c r="S55" s="8"/>
      <c r="T55" s="8"/>
      <c r="U55" s="8"/>
      <c r="V55" s="8"/>
      <c r="W55" s="8"/>
      <c r="X55" s="8"/>
      <c r="Y55" s="8"/>
      <c r="Z55" s="8"/>
    </row>
    <row r="56">
      <c r="A56" s="16">
        <v>43868.0</v>
      </c>
      <c r="B56" s="18" t="s">
        <v>388</v>
      </c>
      <c r="C56" s="20">
        <v>0.0</v>
      </c>
      <c r="D56" s="20" t="s">
        <v>132</v>
      </c>
      <c r="E56" s="22">
        <v>1086000.0</v>
      </c>
      <c r="F56" s="25" t="str">
        <f t="shared" si="1"/>
        <v>CR</v>
      </c>
      <c r="G56" s="27">
        <v>5.80889945432E9</v>
      </c>
      <c r="H56" s="29" t="s">
        <v>390</v>
      </c>
      <c r="I56" s="7"/>
      <c r="J56" s="32" t="s">
        <v>18</v>
      </c>
      <c r="K56" s="8"/>
      <c r="L56" s="8"/>
      <c r="M56" s="8"/>
      <c r="N56" s="8"/>
      <c r="O56" s="8"/>
      <c r="P56" s="8"/>
      <c r="Q56" s="8"/>
      <c r="R56" s="8"/>
      <c r="S56" s="8"/>
      <c r="T56" s="8"/>
      <c r="U56" s="8"/>
      <c r="V56" s="8"/>
      <c r="W56" s="8"/>
      <c r="X56" s="8"/>
      <c r="Y56" s="8"/>
      <c r="Z56" s="8"/>
    </row>
    <row r="57">
      <c r="A57" s="16">
        <v>43868.0</v>
      </c>
      <c r="B57" s="18" t="s">
        <v>30</v>
      </c>
      <c r="C57" s="20">
        <v>7530.0</v>
      </c>
      <c r="D57" s="20" t="s">
        <v>23</v>
      </c>
      <c r="E57" s="22">
        <v>1106000.0</v>
      </c>
      <c r="F57" s="25" t="str">
        <f t="shared" si="1"/>
        <v>CR</v>
      </c>
      <c r="G57" s="27">
        <v>5.81000545432E9</v>
      </c>
      <c r="H57" s="29" t="s">
        <v>396</v>
      </c>
      <c r="I57" s="7"/>
      <c r="J57" s="32" t="s">
        <v>18</v>
      </c>
      <c r="K57" s="8"/>
      <c r="L57" s="8"/>
      <c r="M57" s="8"/>
      <c r="N57" s="8"/>
      <c r="O57" s="8"/>
      <c r="P57" s="8"/>
      <c r="Q57" s="8"/>
      <c r="R57" s="8"/>
      <c r="S57" s="8"/>
      <c r="T57" s="8"/>
      <c r="U57" s="8"/>
      <c r="V57" s="8"/>
      <c r="W57" s="8"/>
      <c r="X57" s="8"/>
      <c r="Y57" s="8"/>
      <c r="Z57" s="8"/>
    </row>
    <row r="58">
      <c r="A58" s="16">
        <v>43868.0</v>
      </c>
      <c r="B58" s="18" t="s">
        <v>399</v>
      </c>
      <c r="C58" s="20">
        <v>0.0</v>
      </c>
      <c r="D58" s="20" t="s">
        <v>288</v>
      </c>
      <c r="E58" s="22">
        <v>2166000.0</v>
      </c>
      <c r="F58" s="25" t="str">
        <f t="shared" si="1"/>
        <v>CR</v>
      </c>
      <c r="G58" s="27">
        <v>5.81217145432E9</v>
      </c>
      <c r="H58" s="29" t="s">
        <v>402</v>
      </c>
      <c r="I58" s="7"/>
      <c r="J58" s="32" t="s">
        <v>18</v>
      </c>
      <c r="K58" s="8"/>
      <c r="L58" s="8"/>
      <c r="M58" s="8"/>
      <c r="N58" s="8"/>
      <c r="O58" s="8"/>
      <c r="P58" s="8"/>
      <c r="Q58" s="8"/>
      <c r="R58" s="8"/>
      <c r="S58" s="8"/>
      <c r="T58" s="8"/>
      <c r="U58" s="8"/>
      <c r="V58" s="8"/>
      <c r="W58" s="8"/>
      <c r="X58" s="8"/>
      <c r="Y58" s="8"/>
      <c r="Z58" s="8"/>
    </row>
    <row r="59">
      <c r="A59" s="16">
        <v>43868.0</v>
      </c>
      <c r="B59" s="18" t="s">
        <v>405</v>
      </c>
      <c r="C59" s="20">
        <v>938.0</v>
      </c>
      <c r="D59" s="20" t="s">
        <v>408</v>
      </c>
      <c r="E59" s="22">
        <v>4.5006E7</v>
      </c>
      <c r="F59" s="25" t="str">
        <f t="shared" si="1"/>
        <v>CR</v>
      </c>
      <c r="G59" s="27">
        <v>5.85717745432E9</v>
      </c>
      <c r="H59" s="29" t="s">
        <v>410</v>
      </c>
      <c r="I59" s="70">
        <v>44167.0</v>
      </c>
      <c r="J59" s="32" t="s">
        <v>18</v>
      </c>
      <c r="K59" s="8"/>
      <c r="L59" s="8"/>
      <c r="M59" s="8"/>
      <c r="N59" s="8"/>
      <c r="O59" s="8"/>
      <c r="P59" s="8"/>
      <c r="Q59" s="8"/>
      <c r="R59" s="8"/>
      <c r="S59" s="8"/>
      <c r="T59" s="8"/>
      <c r="U59" s="8"/>
      <c r="V59" s="8"/>
      <c r="W59" s="8"/>
      <c r="X59" s="8"/>
      <c r="Y59" s="8"/>
      <c r="Z59" s="8"/>
    </row>
    <row r="60">
      <c r="A60" s="16">
        <v>43868.0</v>
      </c>
      <c r="B60" s="18" t="s">
        <v>414</v>
      </c>
      <c r="C60" s="20">
        <v>938.0</v>
      </c>
      <c r="D60" s="20" t="s">
        <v>416</v>
      </c>
      <c r="E60" s="22">
        <v>3894000.0</v>
      </c>
      <c r="F60" s="25" t="str">
        <f t="shared" si="1"/>
        <v>CR</v>
      </c>
      <c r="G60" s="27">
        <v>5.86107145432E9</v>
      </c>
      <c r="H60" s="29" t="s">
        <v>419</v>
      </c>
      <c r="I60" s="7"/>
      <c r="J60" s="32" t="s">
        <v>18</v>
      </c>
      <c r="K60" s="8"/>
      <c r="L60" s="8"/>
      <c r="M60" s="8"/>
      <c r="N60" s="8"/>
      <c r="O60" s="8"/>
      <c r="P60" s="8"/>
      <c r="Q60" s="8"/>
      <c r="R60" s="8"/>
      <c r="S60" s="8"/>
      <c r="T60" s="8"/>
      <c r="U60" s="8"/>
      <c r="V60" s="8"/>
      <c r="W60" s="8"/>
      <c r="X60" s="8"/>
      <c r="Y60" s="8"/>
      <c r="Z60" s="8"/>
    </row>
    <row r="61">
      <c r="A61" s="16">
        <v>43868.0</v>
      </c>
      <c r="B61" s="18" t="s">
        <v>421</v>
      </c>
      <c r="C61" s="20">
        <v>998.0</v>
      </c>
      <c r="D61" s="20" t="s">
        <v>262</v>
      </c>
      <c r="E61" s="22">
        <v>553000.0</v>
      </c>
      <c r="F61" s="25" t="str">
        <f t="shared" si="1"/>
        <v>CR</v>
      </c>
      <c r="G61" s="27">
        <v>5.86162445432E9</v>
      </c>
      <c r="H61" s="29" t="s">
        <v>424</v>
      </c>
      <c r="I61" s="7"/>
      <c r="J61" s="32" t="s">
        <v>18</v>
      </c>
      <c r="K61" s="8"/>
      <c r="L61" s="8"/>
      <c r="M61" s="8"/>
      <c r="N61" s="8"/>
      <c r="O61" s="8"/>
      <c r="P61" s="8"/>
      <c r="Q61" s="8"/>
      <c r="R61" s="8"/>
      <c r="S61" s="8"/>
      <c r="T61" s="8"/>
      <c r="U61" s="8"/>
      <c r="V61" s="8"/>
      <c r="W61" s="8"/>
      <c r="X61" s="8"/>
      <c r="Y61" s="8"/>
      <c r="Z61" s="8"/>
    </row>
    <row r="62">
      <c r="A62" s="16">
        <v>43868.0</v>
      </c>
      <c r="B62" s="18" t="s">
        <v>428</v>
      </c>
      <c r="C62" s="20">
        <v>938.0</v>
      </c>
      <c r="D62" s="20" t="s">
        <v>431</v>
      </c>
      <c r="E62" s="22">
        <v>4214483.0</v>
      </c>
      <c r="F62" s="25" t="str">
        <f t="shared" si="1"/>
        <v>CR</v>
      </c>
      <c r="G62" s="27">
        <v>5.86583893732E9</v>
      </c>
      <c r="H62" s="29" t="s">
        <v>433</v>
      </c>
      <c r="I62" s="7"/>
      <c r="J62" s="32" t="s">
        <v>18</v>
      </c>
      <c r="K62" s="8"/>
      <c r="L62" s="8"/>
      <c r="M62" s="8"/>
      <c r="N62" s="8"/>
      <c r="O62" s="8"/>
      <c r="P62" s="8"/>
      <c r="Q62" s="8"/>
      <c r="R62" s="8"/>
      <c r="S62" s="8"/>
      <c r="T62" s="8"/>
      <c r="U62" s="8"/>
      <c r="V62" s="8"/>
      <c r="W62" s="8"/>
      <c r="X62" s="8"/>
      <c r="Y62" s="8"/>
      <c r="Z62" s="8"/>
    </row>
    <row r="63">
      <c r="A63" s="16">
        <v>43868.0</v>
      </c>
      <c r="B63" s="18" t="s">
        <v>437</v>
      </c>
      <c r="C63" s="20">
        <v>938.0</v>
      </c>
      <c r="D63" s="20" t="s">
        <v>439</v>
      </c>
      <c r="E63" s="22">
        <v>4332000.0</v>
      </c>
      <c r="F63" s="25" t="str">
        <f t="shared" si="1"/>
        <v>CR</v>
      </c>
      <c r="G63" s="27">
        <v>5.87017093732E9</v>
      </c>
      <c r="H63" s="29" t="s">
        <v>442</v>
      </c>
      <c r="I63" s="7"/>
      <c r="J63" s="32" t="s">
        <v>18</v>
      </c>
      <c r="K63" s="8"/>
      <c r="L63" s="8"/>
      <c r="M63" s="8"/>
      <c r="N63" s="8"/>
      <c r="O63" s="8"/>
      <c r="P63" s="8"/>
      <c r="Q63" s="8"/>
      <c r="R63" s="8"/>
      <c r="S63" s="8"/>
      <c r="T63" s="8"/>
      <c r="U63" s="8"/>
      <c r="V63" s="8"/>
      <c r="W63" s="8"/>
      <c r="X63" s="8"/>
      <c r="Y63" s="8"/>
      <c r="Z63" s="8"/>
    </row>
    <row r="64">
      <c r="A64" s="52">
        <v>43868.0</v>
      </c>
      <c r="B64" s="53" t="s">
        <v>445</v>
      </c>
      <c r="C64" s="54">
        <v>0.0</v>
      </c>
      <c r="D64" s="54" t="s">
        <v>446</v>
      </c>
      <c r="E64" s="55">
        <v>2212000.0</v>
      </c>
      <c r="F64" s="56" t="str">
        <f t="shared" si="1"/>
        <v>CR</v>
      </c>
      <c r="G64" s="57">
        <v>5.87238293732E9</v>
      </c>
      <c r="H64" s="58" t="s">
        <v>447</v>
      </c>
      <c r="I64" s="7"/>
      <c r="J64" s="32" t="s">
        <v>18</v>
      </c>
      <c r="K64" s="8"/>
      <c r="L64" s="8"/>
      <c r="M64" s="8"/>
      <c r="N64" s="8"/>
      <c r="O64" s="8"/>
      <c r="P64" s="8"/>
      <c r="Q64" s="8"/>
      <c r="R64" s="8"/>
      <c r="S64" s="8"/>
      <c r="T64" s="8"/>
      <c r="U64" s="8"/>
      <c r="V64" s="8"/>
      <c r="W64" s="8"/>
      <c r="X64" s="8"/>
      <c r="Y64" s="8"/>
      <c r="Z64" s="8"/>
    </row>
    <row r="65">
      <c r="A65" s="77">
        <v>43868.0</v>
      </c>
      <c r="B65" s="79" t="s">
        <v>449</v>
      </c>
      <c r="C65" s="81">
        <v>0.0</v>
      </c>
      <c r="D65" s="81" t="s">
        <v>451</v>
      </c>
      <c r="E65" s="82">
        <v>1500000.0</v>
      </c>
      <c r="F65" s="83" t="str">
        <f t="shared" si="1"/>
        <v>CR</v>
      </c>
      <c r="G65" s="84">
        <v>5.87388293732E9</v>
      </c>
      <c r="H65" s="85" t="s">
        <v>454</v>
      </c>
      <c r="I65" s="7"/>
      <c r="J65" s="9"/>
      <c r="K65" s="8"/>
      <c r="L65" s="8"/>
      <c r="M65" s="8"/>
      <c r="N65" s="8"/>
      <c r="O65" s="8"/>
      <c r="P65" s="8"/>
      <c r="Q65" s="8"/>
      <c r="R65" s="8"/>
      <c r="S65" s="8"/>
      <c r="T65" s="8"/>
      <c r="U65" s="8"/>
      <c r="V65" s="8"/>
      <c r="W65" s="8"/>
      <c r="X65" s="8"/>
      <c r="Y65" s="8"/>
      <c r="Z65" s="8"/>
    </row>
    <row r="66">
      <c r="A66" s="16">
        <v>43868.0</v>
      </c>
      <c r="B66" s="18" t="s">
        <v>457</v>
      </c>
      <c r="C66" s="20">
        <v>0.0</v>
      </c>
      <c r="D66" s="20" t="s">
        <v>458</v>
      </c>
      <c r="E66" s="22">
        <v>956640.0</v>
      </c>
      <c r="F66" s="25" t="str">
        <f t="shared" si="1"/>
        <v>CR</v>
      </c>
      <c r="G66" s="27">
        <v>5.87483957732E9</v>
      </c>
      <c r="H66" s="29" t="s">
        <v>459</v>
      </c>
      <c r="I66" s="7"/>
      <c r="J66" s="32" t="s">
        <v>18</v>
      </c>
      <c r="K66" s="8"/>
      <c r="L66" s="8"/>
      <c r="M66" s="8"/>
      <c r="N66" s="8"/>
      <c r="O66" s="8"/>
      <c r="P66" s="8"/>
      <c r="Q66" s="8"/>
      <c r="R66" s="8"/>
      <c r="S66" s="8"/>
      <c r="T66" s="8"/>
      <c r="U66" s="8"/>
      <c r="V66" s="8"/>
      <c r="W66" s="8"/>
      <c r="X66" s="8"/>
      <c r="Y66" s="8"/>
      <c r="Z66" s="8"/>
    </row>
    <row r="67">
      <c r="A67" s="16">
        <v>43868.0</v>
      </c>
      <c r="B67" s="18" t="s">
        <v>463</v>
      </c>
      <c r="C67" s="20">
        <v>8165.0</v>
      </c>
      <c r="D67" s="20" t="s">
        <v>464</v>
      </c>
      <c r="E67" s="22">
        <v>550000.0</v>
      </c>
      <c r="F67" s="25" t="str">
        <f t="shared" si="1"/>
        <v>CR</v>
      </c>
      <c r="G67" s="27">
        <v>5.87538957732E9</v>
      </c>
      <c r="H67" s="29" t="s">
        <v>465</v>
      </c>
      <c r="I67" s="7"/>
      <c r="J67" s="32" t="s">
        <v>18</v>
      </c>
      <c r="K67" s="8"/>
      <c r="L67" s="8"/>
      <c r="M67" s="8"/>
      <c r="N67" s="8"/>
      <c r="O67" s="8"/>
      <c r="P67" s="8"/>
      <c r="Q67" s="8"/>
      <c r="R67" s="8"/>
      <c r="S67" s="8"/>
      <c r="T67" s="8"/>
      <c r="U67" s="8"/>
      <c r="V67" s="8"/>
      <c r="W67" s="8"/>
      <c r="X67" s="8"/>
      <c r="Y67" s="8"/>
      <c r="Z67" s="8"/>
    </row>
    <row r="68">
      <c r="A68" s="42">
        <v>43868.0</v>
      </c>
      <c r="B68" s="43" t="s">
        <v>469</v>
      </c>
      <c r="C68" s="44">
        <v>8360.0</v>
      </c>
      <c r="D68" s="44" t="s">
        <v>115</v>
      </c>
      <c r="E68" s="45">
        <v>2006000.0</v>
      </c>
      <c r="F68" s="47" t="str">
        <f t="shared" si="1"/>
        <v>CR</v>
      </c>
      <c r="G68" s="48">
        <v>5.87739557732E9</v>
      </c>
      <c r="H68" s="49"/>
      <c r="I68" s="7"/>
      <c r="J68" s="9"/>
      <c r="K68" s="8"/>
      <c r="L68" s="8"/>
      <c r="M68" s="8"/>
      <c r="N68" s="8"/>
      <c r="O68" s="8"/>
      <c r="P68" s="8"/>
      <c r="Q68" s="8"/>
      <c r="R68" s="8"/>
      <c r="S68" s="8"/>
      <c r="T68" s="8"/>
      <c r="U68" s="8"/>
      <c r="V68" s="8"/>
      <c r="W68" s="8"/>
      <c r="X68" s="8"/>
      <c r="Y68" s="8"/>
      <c r="Z68" s="8"/>
    </row>
    <row r="69">
      <c r="A69" s="16">
        <v>43868.0</v>
      </c>
      <c r="B69" s="18" t="s">
        <v>474</v>
      </c>
      <c r="C69" s="20">
        <v>0.0</v>
      </c>
      <c r="D69" s="20" t="s">
        <v>475</v>
      </c>
      <c r="E69" s="22">
        <v>5512000.0</v>
      </c>
      <c r="F69" s="25" t="str">
        <f t="shared" si="1"/>
        <v>CR</v>
      </c>
      <c r="G69" s="27">
        <v>5.88290757732E9</v>
      </c>
      <c r="H69" s="29" t="s">
        <v>477</v>
      </c>
      <c r="I69" s="7"/>
      <c r="J69" s="32" t="s">
        <v>18</v>
      </c>
      <c r="K69" s="8"/>
      <c r="L69" s="8"/>
      <c r="M69" s="8"/>
      <c r="N69" s="8"/>
      <c r="O69" s="8"/>
      <c r="P69" s="8"/>
      <c r="Q69" s="8"/>
      <c r="R69" s="8"/>
      <c r="S69" s="8"/>
      <c r="T69" s="8"/>
      <c r="U69" s="8"/>
      <c r="V69" s="8"/>
      <c r="W69" s="8"/>
      <c r="X69" s="8"/>
      <c r="Y69" s="8"/>
      <c r="Z69" s="8"/>
    </row>
    <row r="70">
      <c r="A70" s="16">
        <v>43868.0</v>
      </c>
      <c r="B70" s="18" t="s">
        <v>481</v>
      </c>
      <c r="C70" s="20">
        <v>938.0</v>
      </c>
      <c r="D70" s="20" t="s">
        <v>23</v>
      </c>
      <c r="E70" s="22">
        <v>1106000.0</v>
      </c>
      <c r="F70" s="25" t="str">
        <f t="shared" si="1"/>
        <v>CR</v>
      </c>
      <c r="G70" s="27">
        <v>5.88401357732E9</v>
      </c>
      <c r="H70" s="29" t="s">
        <v>484</v>
      </c>
      <c r="I70" s="7"/>
      <c r="J70" s="32" t="s">
        <v>18</v>
      </c>
      <c r="K70" s="8"/>
      <c r="L70" s="8"/>
      <c r="M70" s="8"/>
      <c r="N70" s="8"/>
      <c r="O70" s="8"/>
      <c r="P70" s="8"/>
      <c r="Q70" s="8"/>
      <c r="R70" s="8"/>
      <c r="S70" s="8"/>
      <c r="T70" s="8"/>
      <c r="U70" s="8"/>
      <c r="V70" s="8"/>
      <c r="W70" s="8"/>
      <c r="X70" s="8"/>
      <c r="Y70" s="8"/>
      <c r="Z70" s="8"/>
    </row>
    <row r="71">
      <c r="A71" s="17">
        <v>43868.0</v>
      </c>
      <c r="B71" s="19" t="s">
        <v>488</v>
      </c>
      <c r="C71" s="21">
        <v>0.0</v>
      </c>
      <c r="D71" s="23" t="s">
        <v>489</v>
      </c>
      <c r="E71" s="24">
        <v>23400.0</v>
      </c>
      <c r="F71" s="26" t="str">
        <f t="shared" si="1"/>
        <v>DB</v>
      </c>
      <c r="G71" s="28">
        <v>5.88399017732E9</v>
      </c>
      <c r="H71" s="34" t="s">
        <v>493</v>
      </c>
      <c r="I71" s="7"/>
      <c r="J71" s="9"/>
      <c r="K71" s="31"/>
      <c r="L71" s="31"/>
      <c r="M71" s="8"/>
      <c r="N71" s="8"/>
      <c r="O71" s="8"/>
      <c r="P71" s="8"/>
      <c r="Q71" s="8"/>
      <c r="R71" s="8"/>
      <c r="S71" s="8"/>
      <c r="T71" s="8"/>
      <c r="U71" s="8"/>
      <c r="V71" s="8"/>
      <c r="W71" s="8"/>
      <c r="X71" s="8"/>
      <c r="Y71" s="8"/>
      <c r="Z71" s="8"/>
    </row>
    <row r="72">
      <c r="A72" s="17">
        <v>43868.0</v>
      </c>
      <c r="B72" s="19" t="s">
        <v>495</v>
      </c>
      <c r="C72" s="21">
        <v>0.0</v>
      </c>
      <c r="D72" s="23" t="s">
        <v>489</v>
      </c>
      <c r="E72" s="24">
        <v>23400.0</v>
      </c>
      <c r="F72" s="26" t="str">
        <f t="shared" si="1"/>
        <v>DB</v>
      </c>
      <c r="G72" s="28">
        <v>5.88396677732E9</v>
      </c>
      <c r="H72" s="34" t="s">
        <v>493</v>
      </c>
      <c r="I72" s="7"/>
      <c r="J72" s="9"/>
      <c r="K72" s="31"/>
      <c r="L72" s="31"/>
      <c r="M72" s="8"/>
      <c r="N72" s="8"/>
      <c r="O72" s="8"/>
      <c r="P72" s="8"/>
      <c r="Q72" s="8"/>
      <c r="R72" s="8"/>
      <c r="S72" s="8"/>
      <c r="T72" s="8"/>
      <c r="U72" s="8"/>
      <c r="V72" s="8"/>
      <c r="W72" s="8"/>
      <c r="X72" s="8"/>
      <c r="Y72" s="8"/>
      <c r="Z72" s="8"/>
    </row>
    <row r="73">
      <c r="A73" s="17">
        <v>43868.0</v>
      </c>
      <c r="B73" s="19" t="s">
        <v>501</v>
      </c>
      <c r="C73" s="21">
        <v>0.0</v>
      </c>
      <c r="D73" s="23" t="s">
        <v>503</v>
      </c>
      <c r="E73" s="24">
        <v>80000.0</v>
      </c>
      <c r="F73" s="26" t="str">
        <f t="shared" si="1"/>
        <v>DB</v>
      </c>
      <c r="G73" s="28">
        <v>5.88388677732E9</v>
      </c>
      <c r="H73" s="89" t="s">
        <v>506</v>
      </c>
      <c r="I73" s="7"/>
      <c r="J73" s="9"/>
      <c r="K73" s="31"/>
      <c r="L73" s="31"/>
      <c r="M73" s="8"/>
      <c r="N73" s="8"/>
      <c r="O73" s="8"/>
      <c r="P73" s="8"/>
      <c r="Q73" s="8"/>
      <c r="R73" s="8"/>
      <c r="S73" s="8"/>
      <c r="T73" s="8"/>
      <c r="U73" s="8"/>
      <c r="V73" s="8"/>
      <c r="W73" s="8"/>
      <c r="X73" s="8"/>
      <c r="Y73" s="8"/>
      <c r="Z73" s="8"/>
    </row>
    <row r="74">
      <c r="A74" s="17">
        <v>43868.0</v>
      </c>
      <c r="B74" s="19" t="s">
        <v>512</v>
      </c>
      <c r="C74" s="21">
        <v>0.0</v>
      </c>
      <c r="D74" s="23" t="s">
        <v>514</v>
      </c>
      <c r="E74" s="24">
        <v>50000.0</v>
      </c>
      <c r="F74" s="26" t="str">
        <f t="shared" si="1"/>
        <v>DB</v>
      </c>
      <c r="G74" s="28">
        <v>5.88383677732E9</v>
      </c>
      <c r="H74" s="89" t="s">
        <v>516</v>
      </c>
      <c r="I74" s="7"/>
      <c r="J74" s="9"/>
      <c r="K74" s="31"/>
      <c r="L74" s="31"/>
      <c r="M74" s="8"/>
      <c r="N74" s="8"/>
      <c r="O74" s="8"/>
      <c r="P74" s="8"/>
      <c r="Q74" s="8"/>
      <c r="R74" s="8"/>
      <c r="S74" s="8"/>
      <c r="T74" s="8"/>
      <c r="U74" s="8"/>
      <c r="V74" s="8"/>
      <c r="W74" s="8"/>
      <c r="X74" s="8"/>
      <c r="Y74" s="8"/>
      <c r="Z74" s="8"/>
    </row>
    <row r="75">
      <c r="A75" s="17">
        <v>43868.0</v>
      </c>
      <c r="B75" s="19" t="s">
        <v>520</v>
      </c>
      <c r="C75" s="21">
        <v>0.0</v>
      </c>
      <c r="D75" s="23" t="s">
        <v>521</v>
      </c>
      <c r="E75" s="24">
        <v>150000.0</v>
      </c>
      <c r="F75" s="26" t="str">
        <f t="shared" si="1"/>
        <v>DB</v>
      </c>
      <c r="G75" s="28">
        <v>5.88368677732E9</v>
      </c>
      <c r="H75" s="89" t="s">
        <v>524</v>
      </c>
      <c r="I75" s="7"/>
      <c r="J75" s="9"/>
      <c r="K75" s="31"/>
      <c r="L75" s="31"/>
      <c r="M75" s="8"/>
      <c r="N75" s="8"/>
      <c r="O75" s="8"/>
      <c r="P75" s="8"/>
      <c r="Q75" s="8"/>
      <c r="R75" s="8"/>
      <c r="S75" s="8"/>
      <c r="T75" s="8"/>
      <c r="U75" s="8"/>
      <c r="V75" s="8"/>
      <c r="W75" s="8"/>
      <c r="X75" s="8"/>
      <c r="Y75" s="8"/>
      <c r="Z75" s="8"/>
    </row>
    <row r="76">
      <c r="A76" s="17">
        <v>43868.0</v>
      </c>
      <c r="B76" s="19" t="s">
        <v>526</v>
      </c>
      <c r="C76" s="21">
        <v>0.0</v>
      </c>
      <c r="D76" s="23" t="s">
        <v>528</v>
      </c>
      <c r="E76" s="24">
        <v>560000.0</v>
      </c>
      <c r="F76" s="26" t="str">
        <f t="shared" si="1"/>
        <v>DB</v>
      </c>
      <c r="G76" s="28">
        <v>5.88312677732E9</v>
      </c>
      <c r="H76" s="89" t="s">
        <v>530</v>
      </c>
      <c r="I76" s="7"/>
      <c r="J76" s="9"/>
      <c r="K76" s="31"/>
      <c r="L76" s="31"/>
      <c r="M76" s="8"/>
      <c r="N76" s="8"/>
      <c r="O76" s="8"/>
      <c r="P76" s="8"/>
      <c r="Q76" s="8"/>
      <c r="R76" s="8"/>
      <c r="S76" s="8"/>
      <c r="T76" s="8"/>
      <c r="U76" s="8"/>
      <c r="V76" s="8"/>
      <c r="W76" s="8"/>
      <c r="X76" s="8"/>
      <c r="Y76" s="8"/>
      <c r="Z76" s="8"/>
    </row>
    <row r="77">
      <c r="A77" s="17">
        <v>43868.0</v>
      </c>
      <c r="B77" s="19" t="s">
        <v>534</v>
      </c>
      <c r="C77" s="21">
        <v>0.0</v>
      </c>
      <c r="D77" s="23" t="s">
        <v>528</v>
      </c>
      <c r="E77" s="24">
        <v>560000.0</v>
      </c>
      <c r="F77" s="26" t="str">
        <f t="shared" si="1"/>
        <v>DB</v>
      </c>
      <c r="G77" s="28">
        <v>5.88256677732E9</v>
      </c>
      <c r="H77" s="89" t="s">
        <v>530</v>
      </c>
      <c r="I77" s="7"/>
      <c r="J77" s="9"/>
      <c r="K77" s="31"/>
      <c r="L77" s="31"/>
      <c r="M77" s="8"/>
      <c r="N77" s="8"/>
      <c r="O77" s="8"/>
      <c r="P77" s="8"/>
      <c r="Q77" s="8"/>
      <c r="R77" s="8"/>
      <c r="S77" s="8"/>
      <c r="T77" s="8"/>
      <c r="U77" s="8"/>
      <c r="V77" s="8"/>
      <c r="W77" s="8"/>
      <c r="X77" s="8"/>
      <c r="Y77" s="8"/>
      <c r="Z77" s="8"/>
    </row>
    <row r="78">
      <c r="A78" s="17">
        <v>43868.0</v>
      </c>
      <c r="B78" s="19" t="s">
        <v>540</v>
      </c>
      <c r="C78" s="21">
        <v>0.0</v>
      </c>
      <c r="D78" s="23" t="s">
        <v>528</v>
      </c>
      <c r="E78" s="24">
        <v>560000.0</v>
      </c>
      <c r="F78" s="26" t="str">
        <f t="shared" si="1"/>
        <v>DB</v>
      </c>
      <c r="G78" s="28">
        <v>5.88200677732E9</v>
      </c>
      <c r="H78" s="89" t="s">
        <v>530</v>
      </c>
      <c r="I78" s="7"/>
      <c r="J78" s="9"/>
      <c r="K78" s="31"/>
      <c r="L78" s="31"/>
      <c r="M78" s="8"/>
      <c r="N78" s="8"/>
      <c r="O78" s="8"/>
      <c r="P78" s="8"/>
      <c r="Q78" s="8"/>
      <c r="R78" s="8"/>
      <c r="S78" s="8"/>
      <c r="T78" s="8"/>
      <c r="U78" s="8"/>
      <c r="V78" s="8"/>
      <c r="W78" s="8"/>
      <c r="X78" s="8"/>
      <c r="Y78" s="8"/>
      <c r="Z78" s="8"/>
    </row>
    <row r="79">
      <c r="A79" s="17">
        <v>43868.0</v>
      </c>
      <c r="B79" s="19" t="s">
        <v>542</v>
      </c>
      <c r="C79" s="21">
        <v>0.0</v>
      </c>
      <c r="D79" s="23" t="s">
        <v>544</v>
      </c>
      <c r="E79" s="24">
        <v>194000.0</v>
      </c>
      <c r="F79" s="26" t="str">
        <f t="shared" si="1"/>
        <v>DB</v>
      </c>
      <c r="G79" s="28">
        <v>5.88181277732E9</v>
      </c>
      <c r="H79" s="34" t="s">
        <v>546</v>
      </c>
      <c r="I79" s="7"/>
      <c r="J79" s="9"/>
      <c r="K79" s="31"/>
      <c r="L79" s="31"/>
      <c r="M79" s="8"/>
      <c r="N79" s="8"/>
      <c r="O79" s="8"/>
      <c r="P79" s="8"/>
      <c r="Q79" s="8"/>
      <c r="R79" s="8"/>
      <c r="S79" s="8"/>
      <c r="T79" s="8"/>
      <c r="U79" s="8"/>
      <c r="V79" s="8"/>
      <c r="W79" s="8"/>
      <c r="X79" s="8"/>
      <c r="Y79" s="8"/>
      <c r="Z79" s="8"/>
    </row>
    <row r="80">
      <c r="A80" s="17">
        <v>43868.0</v>
      </c>
      <c r="B80" s="19" t="s">
        <v>549</v>
      </c>
      <c r="C80" s="21">
        <v>0.0</v>
      </c>
      <c r="D80" s="23" t="s">
        <v>552</v>
      </c>
      <c r="E80" s="24">
        <v>156000.0</v>
      </c>
      <c r="F80" s="26" t="str">
        <f t="shared" si="1"/>
        <v>DB</v>
      </c>
      <c r="G80" s="28">
        <v>5.88165677732E9</v>
      </c>
      <c r="H80" s="34" t="s">
        <v>546</v>
      </c>
      <c r="I80" s="7"/>
      <c r="J80" s="9"/>
      <c r="K80" s="31"/>
      <c r="L80" s="31"/>
      <c r="M80" s="8"/>
      <c r="N80" s="8"/>
      <c r="O80" s="8"/>
      <c r="P80" s="8"/>
      <c r="Q80" s="8"/>
      <c r="R80" s="8"/>
      <c r="S80" s="8"/>
      <c r="T80" s="8"/>
      <c r="U80" s="8"/>
      <c r="V80" s="8"/>
      <c r="W80" s="8"/>
      <c r="X80" s="8"/>
      <c r="Y80" s="8"/>
      <c r="Z80" s="8"/>
    </row>
    <row r="81">
      <c r="A81" s="17">
        <v>43868.0</v>
      </c>
      <c r="B81" s="19" t="s">
        <v>556</v>
      </c>
      <c r="C81" s="21">
        <v>0.0</v>
      </c>
      <c r="D81" s="23" t="s">
        <v>558</v>
      </c>
      <c r="E81" s="24">
        <v>170000.0</v>
      </c>
      <c r="F81" s="26" t="str">
        <f t="shared" si="1"/>
        <v>DB</v>
      </c>
      <c r="G81" s="28">
        <v>5.88148677732E9</v>
      </c>
      <c r="H81" s="34" t="s">
        <v>546</v>
      </c>
      <c r="I81" s="7"/>
      <c r="J81" s="9"/>
      <c r="K81" s="31"/>
      <c r="L81" s="31"/>
      <c r="M81" s="8"/>
      <c r="N81" s="8"/>
      <c r="O81" s="8"/>
      <c r="P81" s="8"/>
      <c r="Q81" s="8"/>
      <c r="R81" s="8"/>
      <c r="S81" s="8"/>
      <c r="T81" s="8"/>
      <c r="U81" s="8"/>
      <c r="V81" s="8"/>
      <c r="W81" s="8"/>
      <c r="X81" s="8"/>
      <c r="Y81" s="8"/>
      <c r="Z81" s="8"/>
    </row>
    <row r="82">
      <c r="A82" s="17">
        <v>43868.0</v>
      </c>
      <c r="B82" s="19" t="s">
        <v>562</v>
      </c>
      <c r="C82" s="21">
        <v>0.0</v>
      </c>
      <c r="D82" s="23" t="s">
        <v>503</v>
      </c>
      <c r="E82" s="24">
        <v>80000.0</v>
      </c>
      <c r="F82" s="26" t="str">
        <f t="shared" si="1"/>
        <v>DB</v>
      </c>
      <c r="G82" s="28">
        <v>5.88140677732E9</v>
      </c>
      <c r="H82" s="34" t="s">
        <v>546</v>
      </c>
      <c r="I82" s="7"/>
      <c r="J82" s="9"/>
      <c r="K82" s="31"/>
      <c r="L82" s="31"/>
      <c r="M82" s="8"/>
      <c r="N82" s="8"/>
      <c r="O82" s="8"/>
      <c r="P82" s="8"/>
      <c r="Q82" s="8"/>
      <c r="R82" s="8"/>
      <c r="S82" s="8"/>
      <c r="T82" s="8"/>
      <c r="U82" s="8"/>
      <c r="V82" s="8"/>
      <c r="W82" s="8"/>
      <c r="X82" s="8"/>
      <c r="Y82" s="8"/>
      <c r="Z82" s="8"/>
    </row>
    <row r="83">
      <c r="A83" s="17">
        <v>43868.0</v>
      </c>
      <c r="B83" s="19" t="s">
        <v>565</v>
      </c>
      <c r="C83" s="21">
        <v>0.0</v>
      </c>
      <c r="D83" s="23" t="s">
        <v>503</v>
      </c>
      <c r="E83" s="24">
        <v>80000.0</v>
      </c>
      <c r="F83" s="26" t="str">
        <f t="shared" si="1"/>
        <v>DB</v>
      </c>
      <c r="G83" s="28">
        <v>5.88132677732E9</v>
      </c>
      <c r="H83" s="34" t="s">
        <v>546</v>
      </c>
      <c r="I83" s="7"/>
      <c r="J83" s="9"/>
      <c r="K83" s="31"/>
      <c r="L83" s="31"/>
      <c r="M83" s="8"/>
      <c r="N83" s="8"/>
      <c r="O83" s="8"/>
      <c r="P83" s="8"/>
      <c r="Q83" s="8"/>
      <c r="R83" s="8"/>
      <c r="S83" s="8"/>
      <c r="T83" s="8"/>
      <c r="U83" s="8"/>
      <c r="V83" s="8"/>
      <c r="W83" s="8"/>
      <c r="X83" s="8"/>
      <c r="Y83" s="8"/>
      <c r="Z83" s="8"/>
    </row>
    <row r="84">
      <c r="A84" s="17">
        <v>43868.0</v>
      </c>
      <c r="B84" s="19" t="s">
        <v>571</v>
      </c>
      <c r="C84" s="21">
        <v>0.0</v>
      </c>
      <c r="D84" s="23" t="s">
        <v>503</v>
      </c>
      <c r="E84" s="24">
        <v>80000.0</v>
      </c>
      <c r="F84" s="26" t="str">
        <f t="shared" si="1"/>
        <v>DB</v>
      </c>
      <c r="G84" s="28">
        <v>5.88124677732E9</v>
      </c>
      <c r="H84" s="34" t="s">
        <v>546</v>
      </c>
      <c r="I84" s="7"/>
      <c r="J84" s="9"/>
      <c r="K84" s="31"/>
      <c r="L84" s="31"/>
      <c r="M84" s="8"/>
      <c r="N84" s="8"/>
      <c r="O84" s="8"/>
      <c r="P84" s="8"/>
      <c r="Q84" s="8"/>
      <c r="R84" s="8"/>
      <c r="S84" s="8"/>
      <c r="T84" s="8"/>
      <c r="U84" s="8"/>
      <c r="V84" s="8"/>
      <c r="W84" s="8"/>
      <c r="X84" s="8"/>
      <c r="Y84" s="8"/>
      <c r="Z84" s="8"/>
    </row>
    <row r="85">
      <c r="A85" s="17">
        <v>43868.0</v>
      </c>
      <c r="B85" s="19" t="s">
        <v>577</v>
      </c>
      <c r="C85" s="21">
        <v>0.0</v>
      </c>
      <c r="D85" s="23" t="s">
        <v>578</v>
      </c>
      <c r="E85" s="24">
        <v>48000.0</v>
      </c>
      <c r="F85" s="26" t="str">
        <f t="shared" si="1"/>
        <v>DB</v>
      </c>
      <c r="G85" s="28">
        <v>5.88119877732E9</v>
      </c>
      <c r="H85" s="34" t="s">
        <v>546</v>
      </c>
      <c r="I85" s="7"/>
      <c r="J85" s="9"/>
      <c r="K85" s="31"/>
      <c r="L85" s="31"/>
      <c r="M85" s="8"/>
      <c r="N85" s="8"/>
      <c r="O85" s="8"/>
      <c r="P85" s="8"/>
      <c r="Q85" s="8"/>
      <c r="R85" s="8"/>
      <c r="S85" s="8"/>
      <c r="T85" s="8"/>
      <c r="U85" s="8"/>
      <c r="V85" s="8"/>
      <c r="W85" s="8"/>
      <c r="X85" s="8"/>
      <c r="Y85" s="8"/>
      <c r="Z85" s="8"/>
    </row>
    <row r="86">
      <c r="A86" s="17">
        <v>43868.0</v>
      </c>
      <c r="B86" s="19" t="s">
        <v>581</v>
      </c>
      <c r="C86" s="21">
        <v>0.0</v>
      </c>
      <c r="D86" s="23" t="s">
        <v>582</v>
      </c>
      <c r="E86" s="24">
        <v>325000.0</v>
      </c>
      <c r="F86" s="26" t="str">
        <f t="shared" si="1"/>
        <v>DB</v>
      </c>
      <c r="G86" s="28">
        <v>5.88087377732E9</v>
      </c>
      <c r="H86" s="34" t="s">
        <v>584</v>
      </c>
      <c r="I86" s="7"/>
      <c r="J86" s="9"/>
      <c r="K86" s="31"/>
      <c r="L86" s="31"/>
      <c r="M86" s="8"/>
      <c r="N86" s="8"/>
      <c r="O86" s="8"/>
      <c r="P86" s="8"/>
      <c r="Q86" s="8"/>
      <c r="R86" s="8"/>
      <c r="S86" s="8"/>
      <c r="T86" s="8"/>
      <c r="U86" s="8"/>
      <c r="V86" s="8"/>
      <c r="W86" s="8"/>
      <c r="X86" s="8"/>
      <c r="Y86" s="8"/>
      <c r="Z86" s="8"/>
    </row>
    <row r="87">
      <c r="A87" s="16">
        <v>43868.0</v>
      </c>
      <c r="B87" s="18" t="s">
        <v>585</v>
      </c>
      <c r="C87" s="20">
        <v>0.0</v>
      </c>
      <c r="D87" s="20" t="s">
        <v>23</v>
      </c>
      <c r="E87" s="22">
        <v>1106000.0</v>
      </c>
      <c r="F87" s="25" t="str">
        <f t="shared" si="1"/>
        <v>CR</v>
      </c>
      <c r="G87" s="27">
        <v>5.88197977732E9</v>
      </c>
      <c r="H87" s="29" t="s">
        <v>587</v>
      </c>
      <c r="I87" s="7"/>
      <c r="J87" s="32" t="s">
        <v>18</v>
      </c>
      <c r="K87" s="8"/>
      <c r="L87" s="8"/>
      <c r="M87" s="8"/>
      <c r="N87" s="8"/>
      <c r="O87" s="8"/>
      <c r="P87" s="8"/>
      <c r="Q87" s="8"/>
      <c r="R87" s="8"/>
      <c r="S87" s="8"/>
      <c r="T87" s="8"/>
      <c r="U87" s="8"/>
      <c r="V87" s="8"/>
      <c r="W87" s="8"/>
      <c r="X87" s="8"/>
      <c r="Y87" s="8"/>
      <c r="Z87" s="8"/>
    </row>
    <row r="88">
      <c r="A88" s="17">
        <v>43868.0</v>
      </c>
      <c r="B88" s="19" t="s">
        <v>590</v>
      </c>
      <c r="C88" s="21">
        <v>0.0</v>
      </c>
      <c r="D88" s="23" t="s">
        <v>591</v>
      </c>
      <c r="E88" s="24">
        <v>110000.0</v>
      </c>
      <c r="F88" s="26" t="str">
        <f t="shared" si="1"/>
        <v>DB</v>
      </c>
      <c r="G88" s="28">
        <v>5.88186977732E9</v>
      </c>
      <c r="H88" s="34" t="s">
        <v>592</v>
      </c>
      <c r="I88" s="7"/>
      <c r="J88" s="9"/>
      <c r="K88" s="69" t="s">
        <v>79</v>
      </c>
      <c r="L88" s="69" t="s">
        <v>188</v>
      </c>
      <c r="M88" s="8"/>
      <c r="N88" s="8"/>
      <c r="O88" s="8"/>
      <c r="P88" s="8"/>
      <c r="Q88" s="8"/>
      <c r="R88" s="8"/>
      <c r="S88" s="8"/>
      <c r="T88" s="8"/>
      <c r="U88" s="8"/>
      <c r="V88" s="8"/>
      <c r="W88" s="8"/>
      <c r="X88" s="8"/>
      <c r="Y88" s="8"/>
      <c r="Z88" s="8"/>
    </row>
    <row r="89">
      <c r="A89" s="16">
        <v>43868.0</v>
      </c>
      <c r="B89" s="18" t="s">
        <v>594</v>
      </c>
      <c r="C89" s="20">
        <v>998.0</v>
      </c>
      <c r="D89" s="20" t="s">
        <v>596</v>
      </c>
      <c r="E89" s="22">
        <v>1.09995E7</v>
      </c>
      <c r="F89" s="25" t="str">
        <f t="shared" si="1"/>
        <v>CR</v>
      </c>
      <c r="G89" s="27">
        <v>5.89286927732E9</v>
      </c>
      <c r="H89" s="29" t="s">
        <v>598</v>
      </c>
      <c r="I89" s="7"/>
      <c r="J89" s="32" t="s">
        <v>18</v>
      </c>
      <c r="K89" s="8"/>
      <c r="L89" s="8"/>
      <c r="M89" s="8"/>
      <c r="N89" s="8"/>
      <c r="O89" s="8"/>
      <c r="P89" s="8"/>
      <c r="Q89" s="8"/>
      <c r="R89" s="8"/>
      <c r="S89" s="8"/>
      <c r="T89" s="8"/>
      <c r="U89" s="8"/>
      <c r="V89" s="8"/>
      <c r="W89" s="8"/>
      <c r="X89" s="8"/>
      <c r="Y89" s="8"/>
      <c r="Z89" s="8"/>
    </row>
    <row r="90">
      <c r="A90" s="16">
        <v>43868.0</v>
      </c>
      <c r="B90" s="18" t="s">
        <v>600</v>
      </c>
      <c r="C90" s="20">
        <v>0.0</v>
      </c>
      <c r="D90" s="20" t="s">
        <v>602</v>
      </c>
      <c r="E90" s="22">
        <v>1100000.0</v>
      </c>
      <c r="F90" s="25" t="str">
        <f t="shared" si="1"/>
        <v>CR</v>
      </c>
      <c r="G90" s="27">
        <v>5.89396927732E9</v>
      </c>
      <c r="H90" s="29" t="s">
        <v>604</v>
      </c>
      <c r="I90" s="7"/>
      <c r="J90" s="32" t="s">
        <v>18</v>
      </c>
      <c r="K90" s="8"/>
      <c r="L90" s="8"/>
      <c r="M90" s="8"/>
      <c r="N90" s="8"/>
      <c r="O90" s="8"/>
      <c r="P90" s="8"/>
      <c r="Q90" s="8"/>
      <c r="R90" s="8"/>
      <c r="S90" s="8"/>
      <c r="T90" s="8"/>
      <c r="U90" s="8"/>
      <c r="V90" s="8"/>
      <c r="W90" s="8"/>
      <c r="X90" s="8"/>
      <c r="Y90" s="8"/>
      <c r="Z90" s="8"/>
    </row>
    <row r="91">
      <c r="A91" s="16">
        <v>43868.0</v>
      </c>
      <c r="B91" s="18" t="s">
        <v>605</v>
      </c>
      <c r="C91" s="20">
        <v>0.0</v>
      </c>
      <c r="D91" s="20" t="s">
        <v>23</v>
      </c>
      <c r="E91" s="22">
        <v>1106000.0</v>
      </c>
      <c r="F91" s="25" t="str">
        <f t="shared" si="1"/>
        <v>CR</v>
      </c>
      <c r="G91" s="27">
        <v>5.89507527732E9</v>
      </c>
      <c r="H91" s="29" t="s">
        <v>608</v>
      </c>
      <c r="I91" s="7"/>
      <c r="J91" s="32" t="s">
        <v>18</v>
      </c>
      <c r="K91" s="8"/>
      <c r="L91" s="8"/>
      <c r="M91" s="8"/>
      <c r="N91" s="8"/>
      <c r="O91" s="8"/>
      <c r="P91" s="8"/>
      <c r="Q91" s="8"/>
      <c r="R91" s="8"/>
      <c r="S91" s="8"/>
      <c r="T91" s="8"/>
      <c r="U91" s="8"/>
      <c r="V91" s="8"/>
      <c r="W91" s="8"/>
      <c r="X91" s="8"/>
      <c r="Y91" s="8"/>
      <c r="Z91" s="8"/>
    </row>
    <row r="92">
      <c r="A92" s="16">
        <v>43871.0</v>
      </c>
      <c r="B92" s="18" t="s">
        <v>612</v>
      </c>
      <c r="C92" s="20">
        <v>0.0</v>
      </c>
      <c r="D92" s="20" t="s">
        <v>602</v>
      </c>
      <c r="E92" s="22">
        <v>1100000.0</v>
      </c>
      <c r="F92" s="25" t="str">
        <f t="shared" si="1"/>
        <v>CR</v>
      </c>
      <c r="G92" s="27">
        <v>5.89617527732E9</v>
      </c>
      <c r="H92" s="29" t="s">
        <v>615</v>
      </c>
      <c r="I92" s="7"/>
      <c r="J92" s="32" t="s">
        <v>18</v>
      </c>
      <c r="K92" s="8"/>
      <c r="L92" s="8"/>
      <c r="M92" s="8"/>
      <c r="N92" s="8"/>
      <c r="O92" s="8"/>
      <c r="P92" s="8"/>
      <c r="Q92" s="8"/>
      <c r="R92" s="8"/>
      <c r="S92" s="8"/>
      <c r="T92" s="8"/>
      <c r="U92" s="8"/>
      <c r="V92" s="8"/>
      <c r="W92" s="8"/>
      <c r="X92" s="8"/>
      <c r="Y92" s="8"/>
      <c r="Z92" s="8"/>
    </row>
    <row r="93">
      <c r="A93" s="16">
        <v>43871.0</v>
      </c>
      <c r="B93" s="18" t="s">
        <v>618</v>
      </c>
      <c r="C93" s="20">
        <v>998.0</v>
      </c>
      <c r="D93" s="20" t="s">
        <v>620</v>
      </c>
      <c r="E93" s="22">
        <v>2075000.0</v>
      </c>
      <c r="F93" s="25" t="str">
        <f t="shared" si="1"/>
        <v>CR</v>
      </c>
      <c r="G93" s="27">
        <v>5.89825027732E9</v>
      </c>
      <c r="H93" s="29" t="s">
        <v>621</v>
      </c>
      <c r="I93" s="70">
        <v>44167.0</v>
      </c>
      <c r="J93" s="32" t="s">
        <v>18</v>
      </c>
      <c r="K93" s="8"/>
      <c r="L93" s="8"/>
      <c r="M93" s="8"/>
      <c r="N93" s="8"/>
      <c r="O93" s="8"/>
      <c r="P93" s="8"/>
      <c r="Q93" s="8"/>
      <c r="R93" s="8"/>
      <c r="S93" s="8"/>
      <c r="T93" s="8"/>
      <c r="U93" s="8"/>
      <c r="V93" s="8"/>
      <c r="W93" s="8"/>
      <c r="X93" s="8"/>
      <c r="Y93" s="8"/>
      <c r="Z93" s="8"/>
    </row>
    <row r="94">
      <c r="A94" s="16">
        <v>43871.0</v>
      </c>
      <c r="B94" s="18" t="s">
        <v>626</v>
      </c>
      <c r="C94" s="20">
        <v>0.0</v>
      </c>
      <c r="D94" s="20" t="s">
        <v>23</v>
      </c>
      <c r="E94" s="22">
        <v>1106000.0</v>
      </c>
      <c r="F94" s="25" t="str">
        <f t="shared" si="1"/>
        <v>CR</v>
      </c>
      <c r="G94" s="27">
        <v>5.89935627732E9</v>
      </c>
      <c r="H94" s="29" t="s">
        <v>631</v>
      </c>
      <c r="I94" s="7"/>
      <c r="J94" s="32" t="s">
        <v>18</v>
      </c>
      <c r="K94" s="8"/>
      <c r="L94" s="8"/>
      <c r="M94" s="8"/>
      <c r="N94" s="8"/>
      <c r="O94" s="8"/>
      <c r="P94" s="8"/>
      <c r="Q94" s="8"/>
      <c r="R94" s="8"/>
      <c r="S94" s="8"/>
      <c r="T94" s="8"/>
      <c r="U94" s="8"/>
      <c r="V94" s="8"/>
      <c r="W94" s="8"/>
      <c r="X94" s="8"/>
      <c r="Y94" s="8"/>
      <c r="Z94" s="8"/>
    </row>
    <row r="95">
      <c r="A95" s="16">
        <v>43871.0</v>
      </c>
      <c r="B95" s="18" t="s">
        <v>634</v>
      </c>
      <c r="C95" s="20">
        <v>0.0</v>
      </c>
      <c r="D95" s="20" t="s">
        <v>637</v>
      </c>
      <c r="E95" s="22">
        <v>813000.0</v>
      </c>
      <c r="F95" s="25" t="str">
        <f t="shared" si="1"/>
        <v>CR</v>
      </c>
      <c r="G95" s="27">
        <v>5.90016927732E9</v>
      </c>
      <c r="H95" s="29" t="s">
        <v>640</v>
      </c>
      <c r="I95" s="7"/>
      <c r="J95" s="32" t="s">
        <v>18</v>
      </c>
      <c r="K95" s="8"/>
      <c r="L95" s="8"/>
      <c r="M95" s="8"/>
      <c r="N95" s="8"/>
      <c r="O95" s="8"/>
      <c r="P95" s="8"/>
      <c r="Q95" s="8"/>
      <c r="R95" s="8"/>
      <c r="S95" s="8"/>
      <c r="T95" s="8"/>
      <c r="U95" s="8"/>
      <c r="V95" s="8"/>
      <c r="W95" s="8"/>
      <c r="X95" s="8"/>
      <c r="Y95" s="8"/>
      <c r="Z95" s="8"/>
    </row>
    <row r="96">
      <c r="A96" s="16">
        <v>43871.0</v>
      </c>
      <c r="B96" s="18" t="s">
        <v>643</v>
      </c>
      <c r="C96" s="20">
        <v>0.0</v>
      </c>
      <c r="D96" s="20" t="s">
        <v>14</v>
      </c>
      <c r="E96" s="22">
        <v>828000.0</v>
      </c>
      <c r="F96" s="25" t="str">
        <f t="shared" si="1"/>
        <v>CR</v>
      </c>
      <c r="G96" s="27">
        <v>5.90099727732E9</v>
      </c>
      <c r="H96" s="29" t="s">
        <v>646</v>
      </c>
      <c r="I96" s="7"/>
      <c r="J96" s="32" t="s">
        <v>18</v>
      </c>
      <c r="K96" s="8"/>
      <c r="L96" s="8"/>
      <c r="M96" s="8"/>
      <c r="N96" s="8"/>
      <c r="O96" s="8"/>
      <c r="P96" s="8"/>
      <c r="Q96" s="8"/>
      <c r="R96" s="8"/>
      <c r="S96" s="8"/>
      <c r="T96" s="8"/>
      <c r="U96" s="8"/>
      <c r="V96" s="8"/>
      <c r="W96" s="8"/>
      <c r="X96" s="8"/>
      <c r="Y96" s="8"/>
      <c r="Z96" s="8"/>
    </row>
    <row r="97">
      <c r="A97" s="16">
        <v>43871.0</v>
      </c>
      <c r="B97" s="18" t="s">
        <v>651</v>
      </c>
      <c r="C97" s="20">
        <v>0.0</v>
      </c>
      <c r="D97" s="20" t="s">
        <v>108</v>
      </c>
      <c r="E97" s="22">
        <v>2756000.0</v>
      </c>
      <c r="F97" s="25" t="str">
        <f t="shared" si="1"/>
        <v>CR</v>
      </c>
      <c r="G97" s="27">
        <v>5.90375327732E9</v>
      </c>
      <c r="H97" s="29" t="s">
        <v>654</v>
      </c>
      <c r="I97" s="70">
        <v>44167.0</v>
      </c>
      <c r="J97" s="32" t="s">
        <v>18</v>
      </c>
      <c r="K97" s="8"/>
      <c r="L97" s="8"/>
      <c r="M97" s="8"/>
      <c r="N97" s="8"/>
      <c r="O97" s="8"/>
      <c r="P97" s="8"/>
      <c r="Q97" s="8"/>
      <c r="R97" s="8"/>
      <c r="S97" s="8"/>
      <c r="T97" s="8"/>
      <c r="U97" s="8"/>
      <c r="V97" s="8"/>
      <c r="W97" s="8"/>
      <c r="X97" s="8"/>
      <c r="Y97" s="8"/>
      <c r="Z97" s="8"/>
    </row>
    <row r="98">
      <c r="A98" s="16">
        <v>43871.0</v>
      </c>
      <c r="B98" s="18" t="s">
        <v>656</v>
      </c>
      <c r="C98" s="20">
        <v>0.0</v>
      </c>
      <c r="D98" s="20" t="s">
        <v>23</v>
      </c>
      <c r="E98" s="22">
        <v>1106000.0</v>
      </c>
      <c r="F98" s="25" t="str">
        <f t="shared" si="1"/>
        <v>CR</v>
      </c>
      <c r="G98" s="27">
        <v>5.90485927732E9</v>
      </c>
      <c r="H98" s="29" t="s">
        <v>658</v>
      </c>
      <c r="I98" s="7"/>
      <c r="J98" s="32" t="s">
        <v>18</v>
      </c>
      <c r="K98" s="8"/>
      <c r="L98" s="8"/>
      <c r="M98" s="8"/>
      <c r="N98" s="8"/>
      <c r="O98" s="8"/>
      <c r="P98" s="8"/>
      <c r="Q98" s="8"/>
      <c r="R98" s="8"/>
      <c r="S98" s="8"/>
      <c r="T98" s="8"/>
      <c r="U98" s="8"/>
      <c r="V98" s="8"/>
      <c r="W98" s="8"/>
      <c r="X98" s="8"/>
      <c r="Y98" s="8"/>
      <c r="Z98" s="8"/>
    </row>
    <row r="99">
      <c r="A99" s="52">
        <v>43871.0</v>
      </c>
      <c r="B99" s="53" t="s">
        <v>30</v>
      </c>
      <c r="C99" s="54">
        <v>9.0</v>
      </c>
      <c r="D99" s="54" t="s">
        <v>23</v>
      </c>
      <c r="E99" s="55">
        <v>1106000.0</v>
      </c>
      <c r="F99" s="56" t="str">
        <f t="shared" si="1"/>
        <v>CR</v>
      </c>
      <c r="G99" s="57">
        <v>5.90596527732E9</v>
      </c>
      <c r="H99" s="58" t="s">
        <v>665</v>
      </c>
      <c r="I99" s="7"/>
      <c r="J99" s="32" t="s">
        <v>18</v>
      </c>
      <c r="K99" s="8"/>
      <c r="L99" s="8"/>
      <c r="M99" s="8"/>
      <c r="N99" s="8"/>
      <c r="O99" s="8"/>
      <c r="P99" s="8"/>
      <c r="Q99" s="8"/>
      <c r="R99" s="8"/>
      <c r="S99" s="8"/>
      <c r="T99" s="8"/>
      <c r="U99" s="8"/>
      <c r="V99" s="8"/>
      <c r="W99" s="8"/>
      <c r="X99" s="8"/>
      <c r="Y99" s="8"/>
      <c r="Z99" s="8"/>
    </row>
    <row r="100">
      <c r="A100" s="16">
        <v>43871.0</v>
      </c>
      <c r="B100" s="18" t="s">
        <v>667</v>
      </c>
      <c r="C100" s="20">
        <v>9.0</v>
      </c>
      <c r="D100" s="20" t="s">
        <v>669</v>
      </c>
      <c r="E100" s="22">
        <v>2976000.0</v>
      </c>
      <c r="F100" s="25" t="str">
        <f t="shared" si="1"/>
        <v>CR</v>
      </c>
      <c r="G100" s="27">
        <v>5.90894127732E9</v>
      </c>
      <c r="H100" s="29" t="s">
        <v>671</v>
      </c>
      <c r="I100" s="7"/>
      <c r="J100" s="32" t="s">
        <v>18</v>
      </c>
      <c r="K100" s="8"/>
      <c r="L100" s="8"/>
      <c r="M100" s="8"/>
      <c r="N100" s="8"/>
      <c r="O100" s="8"/>
      <c r="P100" s="8"/>
      <c r="Q100" s="8"/>
      <c r="R100" s="8"/>
      <c r="S100" s="8"/>
      <c r="T100" s="8"/>
      <c r="U100" s="8"/>
      <c r="V100" s="8"/>
      <c r="W100" s="8"/>
      <c r="X100" s="8"/>
      <c r="Y100" s="8"/>
      <c r="Z100" s="8"/>
    </row>
    <row r="101">
      <c r="A101" s="16">
        <v>43871.0</v>
      </c>
      <c r="B101" s="18" t="s">
        <v>674</v>
      </c>
      <c r="C101" s="20">
        <v>7830.0</v>
      </c>
      <c r="D101" s="20" t="s">
        <v>184</v>
      </c>
      <c r="E101" s="22">
        <v>1656000.0</v>
      </c>
      <c r="F101" s="25" t="str">
        <f t="shared" si="1"/>
        <v>CR</v>
      </c>
      <c r="G101" s="27">
        <v>5.91059727732E9</v>
      </c>
      <c r="H101" s="29" t="s">
        <v>675</v>
      </c>
      <c r="I101" s="7"/>
      <c r="J101" s="32" t="s">
        <v>18</v>
      </c>
      <c r="K101" s="8"/>
      <c r="L101" s="8"/>
      <c r="M101" s="8"/>
      <c r="N101" s="8"/>
      <c r="O101" s="8"/>
      <c r="P101" s="8"/>
      <c r="Q101" s="8"/>
      <c r="R101" s="8"/>
      <c r="S101" s="8"/>
      <c r="T101" s="8"/>
      <c r="U101" s="8"/>
      <c r="V101" s="8"/>
      <c r="W101" s="8"/>
      <c r="X101" s="8"/>
      <c r="Y101" s="8"/>
      <c r="Z101" s="8"/>
    </row>
    <row r="102">
      <c r="A102" s="16">
        <v>43871.0</v>
      </c>
      <c r="B102" s="18" t="s">
        <v>679</v>
      </c>
      <c r="C102" s="20">
        <v>938.0</v>
      </c>
      <c r="D102" s="20" t="s">
        <v>23</v>
      </c>
      <c r="E102" s="22">
        <v>1106000.0</v>
      </c>
      <c r="F102" s="25" t="str">
        <f t="shared" si="1"/>
        <v>CR</v>
      </c>
      <c r="G102" s="27">
        <v>5.91170327732E9</v>
      </c>
      <c r="H102" s="29" t="s">
        <v>680</v>
      </c>
      <c r="I102" s="7"/>
      <c r="J102" s="32" t="s">
        <v>18</v>
      </c>
      <c r="K102" s="8"/>
      <c r="L102" s="8"/>
      <c r="M102" s="8"/>
      <c r="N102" s="8"/>
      <c r="O102" s="8"/>
      <c r="P102" s="8"/>
      <c r="Q102" s="8"/>
      <c r="R102" s="8"/>
      <c r="S102" s="8"/>
      <c r="T102" s="8"/>
      <c r="U102" s="8"/>
      <c r="V102" s="8"/>
      <c r="W102" s="8"/>
      <c r="X102" s="8"/>
      <c r="Y102" s="8"/>
      <c r="Z102" s="8"/>
    </row>
    <row r="103">
      <c r="A103" s="16">
        <v>43871.0</v>
      </c>
      <c r="B103" s="18" t="s">
        <v>684</v>
      </c>
      <c r="C103" s="20">
        <v>938.0</v>
      </c>
      <c r="D103" s="20" t="s">
        <v>685</v>
      </c>
      <c r="E103" s="22">
        <v>2058000.0</v>
      </c>
      <c r="F103" s="25" t="str">
        <f t="shared" si="1"/>
        <v>CR</v>
      </c>
      <c r="G103" s="27">
        <v>5.91376127732E9</v>
      </c>
      <c r="H103" s="29" t="s">
        <v>687</v>
      </c>
      <c r="I103" s="7"/>
      <c r="J103" s="32" t="s">
        <v>18</v>
      </c>
      <c r="K103" s="8"/>
      <c r="L103" s="8"/>
      <c r="M103" s="8"/>
      <c r="N103" s="8"/>
      <c r="O103" s="8"/>
      <c r="P103" s="8"/>
      <c r="Q103" s="8"/>
      <c r="R103" s="8"/>
      <c r="S103" s="8"/>
      <c r="T103" s="8"/>
      <c r="U103" s="8"/>
      <c r="V103" s="8"/>
      <c r="W103" s="8"/>
      <c r="X103" s="8"/>
      <c r="Y103" s="8"/>
      <c r="Z103" s="8"/>
    </row>
    <row r="104">
      <c r="A104" s="16">
        <v>43871.0</v>
      </c>
      <c r="B104" s="18" t="s">
        <v>690</v>
      </c>
      <c r="C104" s="20">
        <v>938.0</v>
      </c>
      <c r="D104" s="20" t="s">
        <v>691</v>
      </c>
      <c r="E104" s="22">
        <v>1808000.0</v>
      </c>
      <c r="F104" s="25" t="str">
        <f t="shared" si="1"/>
        <v>CR</v>
      </c>
      <c r="G104" s="27">
        <v>5.91556927732E9</v>
      </c>
      <c r="H104" s="29" t="s">
        <v>692</v>
      </c>
      <c r="I104" s="7"/>
      <c r="J104" s="32" t="s">
        <v>18</v>
      </c>
      <c r="K104" s="8"/>
      <c r="L104" s="8"/>
      <c r="M104" s="8"/>
      <c r="N104" s="8"/>
      <c r="O104" s="8"/>
      <c r="P104" s="8"/>
      <c r="Q104" s="8"/>
      <c r="R104" s="8"/>
      <c r="S104" s="8"/>
      <c r="T104" s="8"/>
      <c r="U104" s="8"/>
      <c r="V104" s="8"/>
      <c r="W104" s="8"/>
      <c r="X104" s="8"/>
      <c r="Y104" s="8"/>
      <c r="Z104" s="8"/>
    </row>
    <row r="105">
      <c r="A105" s="16">
        <v>43871.0</v>
      </c>
      <c r="B105" s="18" t="s">
        <v>695</v>
      </c>
      <c r="C105" s="20">
        <v>0.0</v>
      </c>
      <c r="D105" s="20" t="s">
        <v>262</v>
      </c>
      <c r="E105" s="22">
        <v>553000.0</v>
      </c>
      <c r="F105" s="25" t="str">
        <f t="shared" si="1"/>
        <v>CR</v>
      </c>
      <c r="G105" s="27">
        <v>5.91612227732E9</v>
      </c>
      <c r="H105" s="29" t="s">
        <v>697</v>
      </c>
      <c r="I105" s="7"/>
      <c r="J105" s="32" t="s">
        <v>18</v>
      </c>
      <c r="K105" s="8"/>
      <c r="L105" s="8"/>
      <c r="M105" s="8"/>
      <c r="N105" s="8"/>
      <c r="O105" s="8"/>
      <c r="P105" s="8"/>
      <c r="Q105" s="8"/>
      <c r="R105" s="8"/>
      <c r="S105" s="8"/>
      <c r="T105" s="8"/>
      <c r="U105" s="8"/>
      <c r="V105" s="8"/>
      <c r="W105" s="8"/>
      <c r="X105" s="8"/>
      <c r="Y105" s="8"/>
      <c r="Z105" s="8"/>
    </row>
    <row r="106">
      <c r="A106" s="16">
        <v>43871.0</v>
      </c>
      <c r="B106" s="18" t="s">
        <v>699</v>
      </c>
      <c r="C106" s="20">
        <v>0.0</v>
      </c>
      <c r="D106" s="20" t="s">
        <v>14</v>
      </c>
      <c r="E106" s="22">
        <v>828000.0</v>
      </c>
      <c r="F106" s="25" t="str">
        <f t="shared" si="1"/>
        <v>CR</v>
      </c>
      <c r="G106" s="27">
        <v>5.91695027732E9</v>
      </c>
      <c r="H106" s="29" t="s">
        <v>701</v>
      </c>
      <c r="I106" s="7"/>
      <c r="J106" s="32" t="s">
        <v>18</v>
      </c>
      <c r="K106" s="8"/>
      <c r="L106" s="8"/>
      <c r="M106" s="8"/>
      <c r="N106" s="8"/>
      <c r="O106" s="8"/>
      <c r="P106" s="8"/>
      <c r="Q106" s="8"/>
      <c r="R106" s="8"/>
      <c r="S106" s="8"/>
      <c r="T106" s="8"/>
      <c r="U106" s="8"/>
      <c r="V106" s="8"/>
      <c r="W106" s="8"/>
      <c r="X106" s="8"/>
      <c r="Y106" s="8"/>
      <c r="Z106" s="8"/>
    </row>
    <row r="107">
      <c r="A107" s="16">
        <v>43871.0</v>
      </c>
      <c r="B107" s="18" t="s">
        <v>89</v>
      </c>
      <c r="C107" s="20">
        <v>998.0</v>
      </c>
      <c r="D107" s="20" t="s">
        <v>110</v>
      </c>
      <c r="E107" s="22">
        <v>2206000.0</v>
      </c>
      <c r="F107" s="25" t="str">
        <f t="shared" si="1"/>
        <v>CR</v>
      </c>
      <c r="G107" s="27">
        <v>5.91915627732E9</v>
      </c>
      <c r="H107" s="29" t="s">
        <v>707</v>
      </c>
      <c r="I107" s="7"/>
      <c r="J107" s="32" t="s">
        <v>18</v>
      </c>
      <c r="K107" s="8"/>
      <c r="L107" s="8"/>
      <c r="M107" s="8"/>
      <c r="N107" s="8"/>
      <c r="O107" s="8"/>
      <c r="P107" s="8"/>
      <c r="Q107" s="8"/>
      <c r="R107" s="8"/>
      <c r="S107" s="8"/>
      <c r="T107" s="8"/>
      <c r="U107" s="8"/>
      <c r="V107" s="8"/>
      <c r="W107" s="8"/>
      <c r="X107" s="8"/>
      <c r="Y107" s="8"/>
      <c r="Z107" s="8"/>
    </row>
    <row r="108">
      <c r="A108" s="16">
        <v>43871.0</v>
      </c>
      <c r="B108" s="18" t="s">
        <v>709</v>
      </c>
      <c r="C108" s="20">
        <v>998.0</v>
      </c>
      <c r="D108" s="20" t="s">
        <v>637</v>
      </c>
      <c r="E108" s="22">
        <v>813000.0</v>
      </c>
      <c r="F108" s="25" t="str">
        <f t="shared" si="1"/>
        <v>CR</v>
      </c>
      <c r="G108" s="27">
        <v>5.91996927732E9</v>
      </c>
      <c r="H108" s="29" t="s">
        <v>712</v>
      </c>
      <c r="I108" s="70">
        <v>44167.0</v>
      </c>
      <c r="J108" s="32" t="s">
        <v>18</v>
      </c>
      <c r="K108" s="8"/>
      <c r="L108" s="8"/>
      <c r="M108" s="8"/>
      <c r="N108" s="8"/>
      <c r="O108" s="8"/>
      <c r="P108" s="8"/>
      <c r="Q108" s="8"/>
      <c r="R108" s="8"/>
      <c r="S108" s="8"/>
      <c r="T108" s="8"/>
      <c r="U108" s="8"/>
      <c r="V108" s="8"/>
      <c r="W108" s="8"/>
      <c r="X108" s="8"/>
      <c r="Y108" s="8"/>
      <c r="Z108" s="8"/>
    </row>
    <row r="109">
      <c r="A109" s="16">
        <v>43871.0</v>
      </c>
      <c r="B109" s="18" t="s">
        <v>715</v>
      </c>
      <c r="C109" s="20">
        <v>938.0</v>
      </c>
      <c r="D109" s="20" t="s">
        <v>717</v>
      </c>
      <c r="E109" s="22">
        <v>2202500.0</v>
      </c>
      <c r="F109" s="25" t="str">
        <f t="shared" si="1"/>
        <v>CR</v>
      </c>
      <c r="G109" s="27">
        <v>5.92217177732E9</v>
      </c>
      <c r="H109" s="29" t="s">
        <v>719</v>
      </c>
      <c r="I109" s="7"/>
      <c r="J109" s="32" t="s">
        <v>18</v>
      </c>
      <c r="K109" s="8"/>
      <c r="L109" s="8"/>
      <c r="M109" s="8"/>
      <c r="N109" s="8"/>
      <c r="O109" s="8"/>
      <c r="P109" s="8"/>
      <c r="Q109" s="8"/>
      <c r="R109" s="8"/>
      <c r="S109" s="8"/>
      <c r="T109" s="8"/>
      <c r="U109" s="8"/>
      <c r="V109" s="8"/>
      <c r="W109" s="8"/>
      <c r="X109" s="8"/>
      <c r="Y109" s="8"/>
      <c r="Z109" s="8"/>
    </row>
    <row r="110">
      <c r="A110" s="16">
        <v>43871.0</v>
      </c>
      <c r="B110" s="18" t="s">
        <v>721</v>
      </c>
      <c r="C110" s="20">
        <v>8715.0</v>
      </c>
      <c r="D110" s="20" t="s">
        <v>186</v>
      </c>
      <c r="E110" s="22">
        <v>4406000.0</v>
      </c>
      <c r="F110" s="25" t="str">
        <f t="shared" si="1"/>
        <v>CR</v>
      </c>
      <c r="G110" s="27">
        <v>5.92657777732E9</v>
      </c>
      <c r="H110" s="29" t="s">
        <v>723</v>
      </c>
      <c r="I110" s="7"/>
      <c r="J110" s="32" t="s">
        <v>18</v>
      </c>
      <c r="K110" s="8"/>
      <c r="L110" s="8"/>
      <c r="M110" s="8"/>
      <c r="N110" s="8"/>
      <c r="O110" s="8"/>
      <c r="P110" s="8"/>
      <c r="Q110" s="8"/>
      <c r="R110" s="8"/>
      <c r="S110" s="8"/>
      <c r="T110" s="8"/>
      <c r="U110" s="8"/>
      <c r="V110" s="8"/>
      <c r="W110" s="8"/>
      <c r="X110" s="8"/>
      <c r="Y110" s="8"/>
      <c r="Z110" s="8"/>
    </row>
    <row r="111">
      <c r="A111" s="16">
        <v>43871.0</v>
      </c>
      <c r="B111" s="18" t="s">
        <v>725</v>
      </c>
      <c r="C111" s="20">
        <v>0.0</v>
      </c>
      <c r="D111" s="20" t="s">
        <v>727</v>
      </c>
      <c r="E111" s="22">
        <v>867000.0</v>
      </c>
      <c r="F111" s="25" t="str">
        <f t="shared" si="1"/>
        <v>CR</v>
      </c>
      <c r="G111" s="27">
        <v>5.92744477732E9</v>
      </c>
      <c r="H111" s="29" t="s">
        <v>729</v>
      </c>
      <c r="I111" s="7"/>
      <c r="J111" s="32" t="s">
        <v>18</v>
      </c>
      <c r="K111" s="8"/>
      <c r="L111" s="8"/>
      <c r="M111" s="8"/>
      <c r="N111" s="8"/>
      <c r="O111" s="8"/>
      <c r="P111" s="8"/>
      <c r="Q111" s="8"/>
      <c r="R111" s="8"/>
      <c r="S111" s="8"/>
      <c r="T111" s="8"/>
      <c r="U111" s="8"/>
      <c r="V111" s="8"/>
      <c r="W111" s="8"/>
      <c r="X111" s="8"/>
      <c r="Y111" s="8"/>
      <c r="Z111" s="8"/>
    </row>
    <row r="112">
      <c r="A112" s="16">
        <v>43871.0</v>
      </c>
      <c r="B112" s="18" t="s">
        <v>731</v>
      </c>
      <c r="C112" s="20">
        <v>998.0</v>
      </c>
      <c r="D112" s="20" t="s">
        <v>61</v>
      </c>
      <c r="E112" s="22">
        <v>1.1006E7</v>
      </c>
      <c r="F112" s="25" t="str">
        <f t="shared" si="1"/>
        <v>CR</v>
      </c>
      <c r="G112" s="27">
        <v>5.93845077732E9</v>
      </c>
      <c r="H112" s="29" t="s">
        <v>733</v>
      </c>
      <c r="I112" s="7"/>
      <c r="J112" s="32" t="s">
        <v>18</v>
      </c>
      <c r="K112" s="8"/>
      <c r="L112" s="8"/>
      <c r="M112" s="8"/>
      <c r="N112" s="8"/>
      <c r="O112" s="8"/>
      <c r="P112" s="8"/>
      <c r="Q112" s="8"/>
      <c r="R112" s="8"/>
      <c r="S112" s="8"/>
      <c r="T112" s="8"/>
      <c r="U112" s="8"/>
      <c r="V112" s="8"/>
      <c r="W112" s="8"/>
      <c r="X112" s="8"/>
      <c r="Y112" s="8"/>
      <c r="Z112" s="8"/>
    </row>
    <row r="113">
      <c r="A113" s="16">
        <v>43871.0</v>
      </c>
      <c r="B113" s="18" t="s">
        <v>734</v>
      </c>
      <c r="C113" s="20">
        <v>938.0</v>
      </c>
      <c r="D113" s="20" t="s">
        <v>186</v>
      </c>
      <c r="E113" s="22">
        <v>4406000.0</v>
      </c>
      <c r="F113" s="25" t="str">
        <f t="shared" si="1"/>
        <v>CR</v>
      </c>
      <c r="G113" s="27">
        <v>5.94285677732E9</v>
      </c>
      <c r="H113" s="29" t="s">
        <v>737</v>
      </c>
      <c r="I113" s="7"/>
      <c r="J113" s="32" t="s">
        <v>18</v>
      </c>
      <c r="K113" s="8"/>
      <c r="L113" s="8"/>
      <c r="M113" s="8"/>
      <c r="N113" s="8"/>
      <c r="O113" s="8"/>
      <c r="P113" s="8"/>
      <c r="Q113" s="8"/>
      <c r="R113" s="8"/>
      <c r="S113" s="8"/>
      <c r="T113" s="8"/>
      <c r="U113" s="8"/>
      <c r="V113" s="8"/>
      <c r="W113" s="8"/>
      <c r="X113" s="8"/>
      <c r="Y113" s="8"/>
      <c r="Z113" s="8"/>
    </row>
    <row r="114">
      <c r="A114" s="16">
        <v>43871.0</v>
      </c>
      <c r="B114" s="18" t="s">
        <v>30</v>
      </c>
      <c r="C114" s="20">
        <v>8715.0</v>
      </c>
      <c r="D114" s="20" t="s">
        <v>740</v>
      </c>
      <c r="E114" s="22">
        <v>2424000.0</v>
      </c>
      <c r="F114" s="25" t="str">
        <f t="shared" si="1"/>
        <v>CR</v>
      </c>
      <c r="G114" s="27">
        <v>5.94528077732E9</v>
      </c>
      <c r="H114" s="29" t="s">
        <v>741</v>
      </c>
      <c r="I114" s="7"/>
      <c r="J114" s="32" t="s">
        <v>18</v>
      </c>
      <c r="K114" s="8"/>
      <c r="L114" s="8"/>
      <c r="M114" s="8"/>
      <c r="N114" s="8"/>
      <c r="O114" s="8"/>
      <c r="P114" s="8"/>
      <c r="Q114" s="8"/>
      <c r="R114" s="8"/>
      <c r="S114" s="8"/>
      <c r="T114" s="8"/>
      <c r="U114" s="8"/>
      <c r="V114" s="8"/>
      <c r="W114" s="8"/>
      <c r="X114" s="8"/>
      <c r="Y114" s="8"/>
      <c r="Z114" s="8"/>
    </row>
    <row r="115">
      <c r="A115" s="16">
        <v>43871.0</v>
      </c>
      <c r="B115" s="18" t="s">
        <v>744</v>
      </c>
      <c r="C115" s="20">
        <v>938.0</v>
      </c>
      <c r="D115" s="20" t="s">
        <v>745</v>
      </c>
      <c r="E115" s="22">
        <v>3237500.0</v>
      </c>
      <c r="F115" s="25" t="str">
        <f t="shared" si="1"/>
        <v>CR</v>
      </c>
      <c r="G115" s="27">
        <v>5.94851827732E9</v>
      </c>
      <c r="H115" s="29" t="s">
        <v>748</v>
      </c>
      <c r="I115" s="7"/>
      <c r="J115" s="32" t="s">
        <v>18</v>
      </c>
      <c r="K115" s="8"/>
      <c r="L115" s="8"/>
      <c r="M115" s="8"/>
      <c r="N115" s="8"/>
      <c r="O115" s="8"/>
      <c r="P115" s="8"/>
      <c r="Q115" s="8"/>
      <c r="R115" s="8"/>
      <c r="S115" s="8"/>
      <c r="T115" s="8"/>
      <c r="U115" s="8"/>
      <c r="V115" s="8"/>
      <c r="W115" s="8"/>
      <c r="X115" s="8"/>
      <c r="Y115" s="8"/>
      <c r="Z115" s="8"/>
    </row>
    <row r="116">
      <c r="A116" s="16">
        <v>43871.0</v>
      </c>
      <c r="B116" s="18" t="s">
        <v>750</v>
      </c>
      <c r="C116" s="20">
        <v>0.0</v>
      </c>
      <c r="D116" s="20" t="s">
        <v>752</v>
      </c>
      <c r="E116" s="22">
        <v>2986646.0</v>
      </c>
      <c r="F116" s="25" t="str">
        <f t="shared" si="1"/>
        <v>CR</v>
      </c>
      <c r="G116" s="27">
        <v>5.95150492332E9</v>
      </c>
      <c r="H116" s="29" t="s">
        <v>754</v>
      </c>
      <c r="I116" s="7"/>
      <c r="J116" s="32" t="s">
        <v>18</v>
      </c>
      <c r="K116" s="8"/>
      <c r="L116" s="8"/>
      <c r="M116" s="8"/>
      <c r="N116" s="8"/>
      <c r="O116" s="8"/>
      <c r="P116" s="8"/>
      <c r="Q116" s="8"/>
      <c r="R116" s="8"/>
      <c r="S116" s="8"/>
      <c r="T116" s="8"/>
      <c r="U116" s="8"/>
      <c r="V116" s="8"/>
      <c r="W116" s="8"/>
      <c r="X116" s="8"/>
      <c r="Y116" s="8"/>
      <c r="Z116" s="8"/>
    </row>
    <row r="117">
      <c r="A117" s="17">
        <v>43871.0</v>
      </c>
      <c r="B117" s="19" t="s">
        <v>758</v>
      </c>
      <c r="C117" s="21">
        <v>0.0</v>
      </c>
      <c r="D117" s="23" t="s">
        <v>759</v>
      </c>
      <c r="E117" s="24">
        <v>1.8802118E7</v>
      </c>
      <c r="F117" s="26" t="str">
        <f t="shared" si="1"/>
        <v>DB</v>
      </c>
      <c r="G117" s="28">
        <v>5.93270280532E9</v>
      </c>
      <c r="H117" s="34" t="s">
        <v>760</v>
      </c>
      <c r="I117" s="7"/>
      <c r="J117" s="9"/>
      <c r="K117" s="31"/>
      <c r="L117" s="31"/>
      <c r="M117" s="8"/>
      <c r="N117" s="8"/>
      <c r="O117" s="8"/>
      <c r="P117" s="8"/>
      <c r="Q117" s="8"/>
      <c r="R117" s="8"/>
      <c r="S117" s="8"/>
      <c r="T117" s="8"/>
      <c r="U117" s="8"/>
      <c r="V117" s="8"/>
      <c r="W117" s="8"/>
      <c r="X117" s="8"/>
      <c r="Y117" s="8"/>
      <c r="Z117" s="8"/>
    </row>
    <row r="118">
      <c r="A118" s="42">
        <v>43872.0</v>
      </c>
      <c r="B118" s="43" t="s">
        <v>764</v>
      </c>
      <c r="C118" s="44">
        <v>938.0</v>
      </c>
      <c r="D118" s="44" t="s">
        <v>765</v>
      </c>
      <c r="E118" s="45">
        <v>4.9038E7</v>
      </c>
      <c r="F118" s="47" t="str">
        <f t="shared" si="1"/>
        <v>CR</v>
      </c>
      <c r="G118" s="48">
        <v>5.98174080532E9</v>
      </c>
      <c r="H118" s="49" t="s">
        <v>768</v>
      </c>
      <c r="I118" s="92" t="s">
        <v>379</v>
      </c>
      <c r="J118" s="32" t="s">
        <v>772</v>
      </c>
      <c r="K118" s="8"/>
      <c r="L118" s="8"/>
      <c r="M118" s="8"/>
      <c r="N118" s="8"/>
      <c r="O118" s="8"/>
      <c r="P118" s="8"/>
      <c r="Q118" s="8"/>
      <c r="R118" s="8"/>
      <c r="S118" s="8"/>
      <c r="T118" s="8"/>
      <c r="U118" s="8"/>
      <c r="V118" s="8"/>
      <c r="W118" s="8"/>
      <c r="X118" s="8"/>
      <c r="Y118" s="8"/>
      <c r="Z118" s="8"/>
    </row>
    <row r="119">
      <c r="A119" s="16">
        <v>43872.0</v>
      </c>
      <c r="B119" s="18" t="s">
        <v>775</v>
      </c>
      <c r="C119" s="20">
        <v>0.0</v>
      </c>
      <c r="D119" s="20" t="s">
        <v>108</v>
      </c>
      <c r="E119" s="22">
        <v>2756000.0</v>
      </c>
      <c r="F119" s="25" t="str">
        <f t="shared" si="1"/>
        <v>CR</v>
      </c>
      <c r="G119" s="27">
        <v>5.98449680532E9</v>
      </c>
      <c r="H119" s="29" t="s">
        <v>778</v>
      </c>
      <c r="I119" s="70">
        <v>44167.0</v>
      </c>
      <c r="J119" s="32" t="s">
        <v>18</v>
      </c>
      <c r="K119" s="8"/>
      <c r="L119" s="8"/>
      <c r="M119" s="8"/>
      <c r="N119" s="8"/>
      <c r="O119" s="8"/>
      <c r="P119" s="8"/>
      <c r="Q119" s="8"/>
      <c r="R119" s="8"/>
      <c r="S119" s="8"/>
      <c r="T119" s="8"/>
      <c r="U119" s="8"/>
      <c r="V119" s="8"/>
      <c r="W119" s="8"/>
      <c r="X119" s="8"/>
      <c r="Y119" s="8"/>
      <c r="Z119" s="8"/>
    </row>
    <row r="120">
      <c r="A120" s="16">
        <v>43872.0</v>
      </c>
      <c r="B120" s="18" t="s">
        <v>783</v>
      </c>
      <c r="C120" s="20">
        <v>0.0</v>
      </c>
      <c r="D120" s="20" t="s">
        <v>784</v>
      </c>
      <c r="E120" s="22">
        <v>2190000.0</v>
      </c>
      <c r="F120" s="25" t="str">
        <f t="shared" si="1"/>
        <v>CR</v>
      </c>
      <c r="G120" s="27">
        <v>5.98668680532E9</v>
      </c>
      <c r="H120" s="29" t="s">
        <v>787</v>
      </c>
      <c r="I120" s="7"/>
      <c r="J120" s="9"/>
      <c r="K120" s="8"/>
      <c r="L120" s="8"/>
      <c r="M120" s="8"/>
      <c r="N120" s="8"/>
      <c r="O120" s="8"/>
      <c r="P120" s="8"/>
      <c r="Q120" s="8"/>
      <c r="R120" s="8"/>
      <c r="S120" s="8"/>
      <c r="T120" s="8"/>
      <c r="U120" s="8"/>
      <c r="V120" s="8"/>
      <c r="W120" s="8"/>
      <c r="X120" s="8"/>
      <c r="Y120" s="8"/>
      <c r="Z120" s="8"/>
    </row>
    <row r="121">
      <c r="A121" s="16">
        <v>43872.0</v>
      </c>
      <c r="B121" s="18" t="s">
        <v>793</v>
      </c>
      <c r="C121" s="20">
        <v>0.0</v>
      </c>
      <c r="D121" s="20" t="s">
        <v>795</v>
      </c>
      <c r="E121" s="22">
        <v>4681000.0</v>
      </c>
      <c r="F121" s="25" t="str">
        <f t="shared" si="1"/>
        <v>CR</v>
      </c>
      <c r="G121" s="27">
        <v>5.99136780532E9</v>
      </c>
      <c r="H121" s="29" t="s">
        <v>797</v>
      </c>
      <c r="I121" s="7"/>
      <c r="J121" s="32" t="s">
        <v>18</v>
      </c>
      <c r="K121" s="8"/>
      <c r="L121" s="8"/>
      <c r="M121" s="8"/>
      <c r="N121" s="8"/>
      <c r="O121" s="8"/>
      <c r="P121" s="8"/>
      <c r="Q121" s="8"/>
      <c r="R121" s="8"/>
      <c r="S121" s="8"/>
      <c r="T121" s="8"/>
      <c r="U121" s="8"/>
      <c r="V121" s="8"/>
      <c r="W121" s="8"/>
      <c r="X121" s="8"/>
      <c r="Y121" s="8"/>
      <c r="Z121" s="8"/>
    </row>
    <row r="122">
      <c r="A122" s="16">
        <v>43872.0</v>
      </c>
      <c r="B122" s="18" t="s">
        <v>801</v>
      </c>
      <c r="C122" s="20">
        <v>938.0</v>
      </c>
      <c r="D122" s="20" t="s">
        <v>500</v>
      </c>
      <c r="E122" s="22">
        <v>1626000.0</v>
      </c>
      <c r="F122" s="25" t="str">
        <f t="shared" si="1"/>
        <v>CR</v>
      </c>
      <c r="G122" s="27">
        <v>5.99299380532E9</v>
      </c>
      <c r="H122" s="29" t="s">
        <v>805</v>
      </c>
      <c r="I122" s="7"/>
      <c r="J122" s="32" t="s">
        <v>18</v>
      </c>
      <c r="K122" s="8"/>
      <c r="L122" s="8"/>
      <c r="M122" s="8"/>
      <c r="N122" s="8"/>
      <c r="O122" s="8"/>
      <c r="P122" s="8"/>
      <c r="Q122" s="8"/>
      <c r="R122" s="8"/>
      <c r="S122" s="8"/>
      <c r="T122" s="8"/>
      <c r="U122" s="8"/>
      <c r="V122" s="8"/>
      <c r="W122" s="8"/>
      <c r="X122" s="8"/>
      <c r="Y122" s="8"/>
      <c r="Z122" s="8"/>
    </row>
    <row r="123">
      <c r="A123" s="16">
        <v>43872.0</v>
      </c>
      <c r="B123" s="18" t="s">
        <v>30</v>
      </c>
      <c r="C123" s="20">
        <v>9.0</v>
      </c>
      <c r="D123" s="20" t="s">
        <v>500</v>
      </c>
      <c r="E123" s="22">
        <v>1626000.0</v>
      </c>
      <c r="F123" s="25" t="str">
        <f t="shared" si="1"/>
        <v>CR</v>
      </c>
      <c r="G123" s="27">
        <v>5.99461980532E9</v>
      </c>
      <c r="H123" s="29" t="s">
        <v>811</v>
      </c>
      <c r="I123" s="7"/>
      <c r="J123" s="9"/>
      <c r="K123" s="8"/>
      <c r="L123" s="8"/>
      <c r="M123" s="8"/>
      <c r="N123" s="8"/>
      <c r="O123" s="8"/>
      <c r="P123" s="8"/>
      <c r="Q123" s="8"/>
      <c r="R123" s="8"/>
      <c r="S123" s="8"/>
      <c r="T123" s="8"/>
      <c r="U123" s="8"/>
      <c r="V123" s="8"/>
      <c r="W123" s="8"/>
      <c r="X123" s="8"/>
      <c r="Y123" s="8"/>
      <c r="Z123" s="8"/>
    </row>
    <row r="124">
      <c r="A124" s="16">
        <v>43872.0</v>
      </c>
      <c r="B124" s="18" t="s">
        <v>30</v>
      </c>
      <c r="C124" s="20">
        <v>8165.0</v>
      </c>
      <c r="D124" s="20" t="s">
        <v>816</v>
      </c>
      <c r="E124" s="22">
        <v>3246000.0</v>
      </c>
      <c r="F124" s="25" t="str">
        <f t="shared" si="1"/>
        <v>CR</v>
      </c>
      <c r="G124" s="27">
        <v>5.99786580532E9</v>
      </c>
      <c r="H124" s="29" t="s">
        <v>820</v>
      </c>
      <c r="I124" s="7"/>
      <c r="J124" s="32" t="s">
        <v>18</v>
      </c>
      <c r="K124" s="8"/>
      <c r="L124" s="8"/>
      <c r="M124" s="8"/>
      <c r="N124" s="8"/>
      <c r="O124" s="8"/>
      <c r="P124" s="8"/>
      <c r="Q124" s="8"/>
      <c r="R124" s="8"/>
      <c r="S124" s="8"/>
      <c r="T124" s="8"/>
      <c r="U124" s="8"/>
      <c r="V124" s="8"/>
      <c r="W124" s="8"/>
      <c r="X124" s="8"/>
      <c r="Y124" s="8"/>
      <c r="Z124" s="8"/>
    </row>
    <row r="125">
      <c r="A125" s="16">
        <v>43872.0</v>
      </c>
      <c r="B125" s="18" t="s">
        <v>824</v>
      </c>
      <c r="C125" s="20">
        <v>409.0</v>
      </c>
      <c r="D125" s="20" t="s">
        <v>202</v>
      </c>
      <c r="E125" s="22">
        <v>6486000.0</v>
      </c>
      <c r="F125" s="25" t="str">
        <f t="shared" si="1"/>
        <v>CR</v>
      </c>
      <c r="G125" s="27">
        <v>6.00435180532E9</v>
      </c>
      <c r="H125" s="29" t="s">
        <v>827</v>
      </c>
      <c r="I125" s="7"/>
      <c r="J125" s="32" t="s">
        <v>18</v>
      </c>
      <c r="K125" s="8"/>
      <c r="L125" s="8"/>
      <c r="M125" s="8"/>
      <c r="N125" s="8"/>
      <c r="O125" s="8"/>
      <c r="P125" s="8"/>
      <c r="Q125" s="8"/>
      <c r="R125" s="8"/>
      <c r="S125" s="8"/>
      <c r="T125" s="8"/>
      <c r="U125" s="8"/>
      <c r="V125" s="8"/>
      <c r="W125" s="8"/>
      <c r="X125" s="8"/>
      <c r="Y125" s="8"/>
      <c r="Z125" s="8"/>
    </row>
    <row r="126">
      <c r="A126" s="77">
        <v>43872.0</v>
      </c>
      <c r="B126" s="79" t="s">
        <v>831</v>
      </c>
      <c r="C126" s="81">
        <v>0.0</v>
      </c>
      <c r="D126" s="81" t="s">
        <v>261</v>
      </c>
      <c r="E126" s="82">
        <v>3000000.0</v>
      </c>
      <c r="F126" s="83" t="str">
        <f t="shared" si="1"/>
        <v>CR</v>
      </c>
      <c r="G126" s="84">
        <v>6.00735180532E9</v>
      </c>
      <c r="H126" s="85" t="s">
        <v>835</v>
      </c>
      <c r="I126" s="7"/>
      <c r="J126" s="9"/>
      <c r="K126" s="8"/>
      <c r="L126" s="8"/>
      <c r="M126" s="8"/>
      <c r="N126" s="8"/>
      <c r="O126" s="8"/>
      <c r="P126" s="8"/>
      <c r="Q126" s="8"/>
      <c r="R126" s="8"/>
      <c r="S126" s="8"/>
      <c r="T126" s="8"/>
      <c r="U126" s="8"/>
      <c r="V126" s="8"/>
      <c r="W126" s="8"/>
      <c r="X126" s="8"/>
      <c r="Y126" s="8"/>
      <c r="Z126" s="8"/>
    </row>
    <row r="127">
      <c r="A127" s="16">
        <v>43872.0</v>
      </c>
      <c r="B127" s="18" t="s">
        <v>839</v>
      </c>
      <c r="C127" s="20">
        <v>0.0</v>
      </c>
      <c r="D127" s="20" t="s">
        <v>842</v>
      </c>
      <c r="E127" s="22">
        <v>400420.0</v>
      </c>
      <c r="F127" s="25" t="str">
        <f t="shared" si="1"/>
        <v>CR</v>
      </c>
      <c r="G127" s="27">
        <v>6.00775222532E9</v>
      </c>
      <c r="H127" s="29" t="s">
        <v>844</v>
      </c>
      <c r="I127" s="7"/>
      <c r="J127" s="32" t="s">
        <v>18</v>
      </c>
      <c r="K127" s="8"/>
      <c r="L127" s="8"/>
      <c r="M127" s="8"/>
      <c r="N127" s="8"/>
      <c r="O127" s="8"/>
      <c r="P127" s="8"/>
      <c r="Q127" s="8"/>
      <c r="R127" s="8"/>
      <c r="S127" s="8"/>
      <c r="T127" s="8"/>
      <c r="U127" s="8"/>
      <c r="V127" s="8"/>
      <c r="W127" s="8"/>
      <c r="X127" s="8"/>
      <c r="Y127" s="8"/>
      <c r="Z127" s="8"/>
    </row>
    <row r="128">
      <c r="A128" s="16">
        <v>43872.0</v>
      </c>
      <c r="B128" s="18" t="s">
        <v>849</v>
      </c>
      <c r="C128" s="20">
        <v>0.0</v>
      </c>
      <c r="D128" s="20" t="s">
        <v>92</v>
      </c>
      <c r="E128" s="22">
        <v>883000.0</v>
      </c>
      <c r="F128" s="25" t="str">
        <f t="shared" si="1"/>
        <v>CR</v>
      </c>
      <c r="G128" s="27">
        <v>6.00863522532E9</v>
      </c>
      <c r="H128" s="29" t="s">
        <v>854</v>
      </c>
      <c r="I128" s="7"/>
      <c r="J128" s="32" t="s">
        <v>18</v>
      </c>
      <c r="K128" s="8"/>
      <c r="L128" s="8"/>
      <c r="M128" s="8"/>
      <c r="N128" s="8"/>
      <c r="O128" s="8"/>
      <c r="P128" s="8"/>
      <c r="Q128" s="8"/>
      <c r="R128" s="8"/>
      <c r="S128" s="8"/>
      <c r="T128" s="8"/>
      <c r="U128" s="8"/>
      <c r="V128" s="8"/>
      <c r="W128" s="8"/>
      <c r="X128" s="8"/>
      <c r="Y128" s="8"/>
      <c r="Z128" s="8"/>
    </row>
    <row r="129">
      <c r="A129" s="16">
        <v>43872.0</v>
      </c>
      <c r="B129" s="18" t="s">
        <v>859</v>
      </c>
      <c r="C129" s="20">
        <v>0.0</v>
      </c>
      <c r="D129" s="20" t="s">
        <v>119</v>
      </c>
      <c r="E129" s="22">
        <v>663000.0</v>
      </c>
      <c r="F129" s="25" t="str">
        <f t="shared" si="1"/>
        <v>CR</v>
      </c>
      <c r="G129" s="27">
        <v>6.00929822532E9</v>
      </c>
      <c r="H129" s="29" t="s">
        <v>865</v>
      </c>
      <c r="I129" s="7"/>
      <c r="J129" s="32" t="s">
        <v>18</v>
      </c>
      <c r="K129" s="8"/>
      <c r="L129" s="8"/>
      <c r="M129" s="8"/>
      <c r="N129" s="8"/>
      <c r="O129" s="8"/>
      <c r="P129" s="8"/>
      <c r="Q129" s="8"/>
      <c r="R129" s="8"/>
      <c r="S129" s="8"/>
      <c r="T129" s="8"/>
      <c r="U129" s="8"/>
      <c r="V129" s="8"/>
      <c r="W129" s="8"/>
      <c r="X129" s="8"/>
      <c r="Y129" s="8"/>
      <c r="Z129" s="8"/>
    </row>
    <row r="130">
      <c r="A130" s="16">
        <v>43872.0</v>
      </c>
      <c r="B130" s="18" t="s">
        <v>868</v>
      </c>
      <c r="C130" s="20">
        <v>0.0</v>
      </c>
      <c r="D130" s="20" t="s">
        <v>870</v>
      </c>
      <c r="E130" s="22">
        <v>1326000.0</v>
      </c>
      <c r="F130" s="25" t="str">
        <f t="shared" si="1"/>
        <v>CR</v>
      </c>
      <c r="G130" s="27">
        <v>6.01062422532E9</v>
      </c>
      <c r="H130" s="29" t="s">
        <v>872</v>
      </c>
      <c r="I130" s="7"/>
      <c r="J130" s="32" t="s">
        <v>18</v>
      </c>
      <c r="K130" s="8"/>
      <c r="L130" s="8"/>
      <c r="M130" s="8"/>
      <c r="N130" s="8"/>
      <c r="O130" s="8"/>
      <c r="P130" s="8"/>
      <c r="Q130" s="8"/>
      <c r="R130" s="8"/>
      <c r="S130" s="8"/>
      <c r="T130" s="8"/>
      <c r="U130" s="8"/>
      <c r="V130" s="8"/>
      <c r="W130" s="8"/>
      <c r="X130" s="8"/>
      <c r="Y130" s="8"/>
      <c r="Z130" s="8"/>
    </row>
    <row r="131">
      <c r="A131" s="16">
        <v>43872.0</v>
      </c>
      <c r="B131" s="18" t="s">
        <v>875</v>
      </c>
      <c r="C131" s="20">
        <v>0.0</v>
      </c>
      <c r="D131" s="20" t="s">
        <v>500</v>
      </c>
      <c r="E131" s="22">
        <v>1626000.0</v>
      </c>
      <c r="F131" s="25" t="str">
        <f t="shared" si="1"/>
        <v>CR</v>
      </c>
      <c r="G131" s="27">
        <v>6.01225022532E9</v>
      </c>
      <c r="H131" s="29" t="s">
        <v>880</v>
      </c>
      <c r="I131" s="70">
        <v>44167.0</v>
      </c>
      <c r="J131" s="32" t="s">
        <v>18</v>
      </c>
      <c r="K131" s="8"/>
      <c r="L131" s="8"/>
      <c r="M131" s="8"/>
      <c r="N131" s="8"/>
      <c r="O131" s="8"/>
      <c r="P131" s="8"/>
      <c r="Q131" s="8"/>
      <c r="R131" s="8"/>
      <c r="S131" s="8"/>
      <c r="T131" s="8"/>
      <c r="U131" s="8"/>
      <c r="V131" s="8"/>
      <c r="W131" s="8"/>
      <c r="X131" s="8"/>
      <c r="Y131" s="8"/>
      <c r="Z131" s="8"/>
    </row>
    <row r="132">
      <c r="A132" s="16">
        <v>43872.0</v>
      </c>
      <c r="B132" s="18" t="s">
        <v>883</v>
      </c>
      <c r="C132" s="20">
        <v>222.0</v>
      </c>
      <c r="D132" s="20" t="s">
        <v>885</v>
      </c>
      <c r="E132" s="22">
        <v>1968000.0</v>
      </c>
      <c r="F132" s="25" t="str">
        <f t="shared" si="1"/>
        <v>CR</v>
      </c>
      <c r="G132" s="27">
        <v>6.01421822532E9</v>
      </c>
      <c r="H132" s="29" t="s">
        <v>886</v>
      </c>
      <c r="I132" s="7"/>
      <c r="J132" s="9"/>
      <c r="K132" s="8"/>
      <c r="L132" s="8"/>
      <c r="M132" s="8"/>
      <c r="N132" s="8"/>
      <c r="O132" s="8"/>
      <c r="P132" s="8"/>
      <c r="Q132" s="8"/>
      <c r="R132" s="8"/>
      <c r="S132" s="8"/>
      <c r="T132" s="8"/>
      <c r="U132" s="8"/>
      <c r="V132" s="8"/>
      <c r="W132" s="8"/>
      <c r="X132" s="8"/>
      <c r="Y132" s="8"/>
      <c r="Z132" s="8"/>
    </row>
    <row r="133">
      <c r="A133" s="16">
        <v>43872.0</v>
      </c>
      <c r="B133" s="18" t="s">
        <v>891</v>
      </c>
      <c r="C133" s="20">
        <v>0.0</v>
      </c>
      <c r="D133" s="20" t="s">
        <v>23</v>
      </c>
      <c r="E133" s="22">
        <v>1106000.0</v>
      </c>
      <c r="F133" s="25" t="str">
        <f t="shared" si="1"/>
        <v>CR</v>
      </c>
      <c r="G133" s="27">
        <v>6.01532422532E9</v>
      </c>
      <c r="H133" s="29" t="s">
        <v>895</v>
      </c>
      <c r="I133" s="7"/>
      <c r="J133" s="32" t="s">
        <v>18</v>
      </c>
      <c r="K133" s="8"/>
      <c r="L133" s="8"/>
      <c r="M133" s="8"/>
      <c r="N133" s="8"/>
      <c r="O133" s="8"/>
      <c r="P133" s="8"/>
      <c r="Q133" s="8"/>
      <c r="R133" s="8"/>
      <c r="S133" s="8"/>
      <c r="T133" s="8"/>
      <c r="U133" s="8"/>
      <c r="V133" s="8"/>
      <c r="W133" s="8"/>
      <c r="X133" s="8"/>
      <c r="Y133" s="8"/>
      <c r="Z133" s="8"/>
    </row>
    <row r="134">
      <c r="A134" s="52">
        <v>43872.0</v>
      </c>
      <c r="B134" s="53" t="s">
        <v>899</v>
      </c>
      <c r="C134" s="54">
        <v>938.0</v>
      </c>
      <c r="D134" s="54" t="s">
        <v>902</v>
      </c>
      <c r="E134" s="55">
        <v>1966000.0</v>
      </c>
      <c r="F134" s="56" t="str">
        <f t="shared" si="1"/>
        <v>CR</v>
      </c>
      <c r="G134" s="57">
        <v>6.01729022532E9</v>
      </c>
      <c r="H134" s="29" t="s">
        <v>904</v>
      </c>
      <c r="I134" s="7"/>
      <c r="J134" s="32" t="s">
        <v>18</v>
      </c>
      <c r="K134" s="8"/>
      <c r="L134" s="8"/>
      <c r="M134" s="8"/>
      <c r="N134" s="8"/>
      <c r="O134" s="8"/>
      <c r="P134" s="8"/>
      <c r="Q134" s="8"/>
      <c r="R134" s="8"/>
      <c r="S134" s="8"/>
      <c r="T134" s="8"/>
      <c r="U134" s="8"/>
      <c r="V134" s="8"/>
      <c r="W134" s="8"/>
      <c r="X134" s="8"/>
      <c r="Y134" s="8"/>
      <c r="Z134" s="8"/>
    </row>
    <row r="135">
      <c r="A135" s="16">
        <v>43872.0</v>
      </c>
      <c r="B135" s="18" t="s">
        <v>909</v>
      </c>
      <c r="C135" s="20">
        <v>938.0</v>
      </c>
      <c r="D135" s="20" t="s">
        <v>602</v>
      </c>
      <c r="E135" s="22">
        <v>1100000.0</v>
      </c>
      <c r="F135" s="25" t="str">
        <f t="shared" si="1"/>
        <v>CR</v>
      </c>
      <c r="G135" s="27">
        <v>6.01839022532E9</v>
      </c>
      <c r="H135" s="29" t="s">
        <v>913</v>
      </c>
      <c r="I135" s="7"/>
      <c r="J135" s="32" t="s">
        <v>18</v>
      </c>
      <c r="K135" s="8"/>
      <c r="L135" s="8"/>
      <c r="M135" s="8"/>
      <c r="N135" s="8"/>
      <c r="O135" s="8"/>
      <c r="P135" s="8"/>
      <c r="Q135" s="8"/>
      <c r="R135" s="8"/>
      <c r="S135" s="8"/>
      <c r="T135" s="8"/>
      <c r="U135" s="8"/>
      <c r="V135" s="8"/>
      <c r="W135" s="8"/>
      <c r="X135" s="8"/>
      <c r="Y135" s="8"/>
      <c r="Z135" s="8"/>
    </row>
    <row r="136">
      <c r="A136" s="77">
        <v>43872.0</v>
      </c>
      <c r="B136" s="79" t="s">
        <v>916</v>
      </c>
      <c r="C136" s="81">
        <v>0.0</v>
      </c>
      <c r="D136" s="81" t="s">
        <v>165</v>
      </c>
      <c r="E136" s="82">
        <v>2000000.0</v>
      </c>
      <c r="F136" s="83" t="str">
        <f t="shared" si="1"/>
        <v>CR</v>
      </c>
      <c r="G136" s="84">
        <v>6.02039022532E9</v>
      </c>
      <c r="H136" s="85" t="s">
        <v>919</v>
      </c>
      <c r="I136" s="7"/>
      <c r="J136" s="9"/>
      <c r="K136" s="8"/>
      <c r="L136" s="8"/>
      <c r="M136" s="8"/>
      <c r="N136" s="8"/>
      <c r="O136" s="8"/>
      <c r="P136" s="8"/>
      <c r="Q136" s="8"/>
      <c r="R136" s="8"/>
      <c r="S136" s="8"/>
      <c r="T136" s="8"/>
      <c r="U136" s="8"/>
      <c r="V136" s="8"/>
      <c r="W136" s="8"/>
      <c r="X136" s="8"/>
      <c r="Y136" s="8"/>
      <c r="Z136" s="8"/>
    </row>
    <row r="137">
      <c r="A137" s="16">
        <v>43872.0</v>
      </c>
      <c r="B137" s="18" t="s">
        <v>923</v>
      </c>
      <c r="C137" s="20">
        <v>938.0</v>
      </c>
      <c r="D137" s="20" t="s">
        <v>242</v>
      </c>
      <c r="E137" s="22">
        <v>8806000.0</v>
      </c>
      <c r="F137" s="25" t="str">
        <f t="shared" si="1"/>
        <v>CR</v>
      </c>
      <c r="G137" s="27">
        <v>6.02919622532E9</v>
      </c>
      <c r="H137" s="29" t="s">
        <v>926</v>
      </c>
      <c r="I137" s="7"/>
      <c r="J137" s="32" t="s">
        <v>18</v>
      </c>
      <c r="K137" s="8"/>
      <c r="L137" s="8"/>
      <c r="M137" s="8"/>
      <c r="N137" s="8"/>
      <c r="O137" s="8"/>
      <c r="P137" s="8"/>
      <c r="Q137" s="8"/>
      <c r="R137" s="8"/>
      <c r="S137" s="8"/>
      <c r="T137" s="8"/>
      <c r="U137" s="8"/>
      <c r="V137" s="8"/>
      <c r="W137" s="8"/>
      <c r="X137" s="8"/>
      <c r="Y137" s="8"/>
      <c r="Z137" s="8"/>
    </row>
    <row r="138">
      <c r="A138" s="16">
        <v>43872.0</v>
      </c>
      <c r="B138" s="18" t="s">
        <v>930</v>
      </c>
      <c r="C138" s="20">
        <v>0.0</v>
      </c>
      <c r="D138" s="20" t="s">
        <v>262</v>
      </c>
      <c r="E138" s="22">
        <v>553000.0</v>
      </c>
      <c r="F138" s="25" t="str">
        <f t="shared" si="1"/>
        <v>CR</v>
      </c>
      <c r="G138" s="27">
        <v>6.02974922532E9</v>
      </c>
      <c r="H138" s="29" t="s">
        <v>934</v>
      </c>
      <c r="I138" s="7"/>
      <c r="J138" s="32" t="s">
        <v>18</v>
      </c>
      <c r="K138" s="8"/>
      <c r="L138" s="8"/>
      <c r="M138" s="8"/>
      <c r="N138" s="8"/>
      <c r="O138" s="8"/>
      <c r="P138" s="8"/>
      <c r="Q138" s="8"/>
      <c r="R138" s="8"/>
      <c r="S138" s="8"/>
      <c r="T138" s="8"/>
      <c r="U138" s="8"/>
      <c r="V138" s="8"/>
      <c r="W138" s="8"/>
      <c r="X138" s="8"/>
      <c r="Y138" s="8"/>
      <c r="Z138" s="8"/>
    </row>
    <row r="139">
      <c r="A139" s="16">
        <v>43872.0</v>
      </c>
      <c r="B139" s="18" t="s">
        <v>938</v>
      </c>
      <c r="C139" s="20">
        <v>0.0</v>
      </c>
      <c r="D139" s="20" t="s">
        <v>262</v>
      </c>
      <c r="E139" s="22">
        <v>553000.0</v>
      </c>
      <c r="F139" s="25" t="str">
        <f t="shared" si="1"/>
        <v>CR</v>
      </c>
      <c r="G139" s="27">
        <v>6.03030222532E9</v>
      </c>
      <c r="H139" s="29" t="s">
        <v>942</v>
      </c>
      <c r="I139" s="7"/>
      <c r="J139" s="32" t="s">
        <v>18</v>
      </c>
      <c r="K139" s="8"/>
      <c r="L139" s="8"/>
      <c r="M139" s="8"/>
      <c r="N139" s="8"/>
      <c r="O139" s="8"/>
      <c r="P139" s="8"/>
      <c r="Q139" s="8"/>
      <c r="R139" s="8"/>
      <c r="S139" s="8"/>
      <c r="T139" s="8"/>
      <c r="U139" s="8"/>
      <c r="V139" s="8"/>
      <c r="W139" s="8"/>
      <c r="X139" s="8"/>
      <c r="Y139" s="8"/>
      <c r="Z139" s="8"/>
    </row>
    <row r="140">
      <c r="A140" s="16">
        <v>43872.0</v>
      </c>
      <c r="B140" s="18" t="s">
        <v>945</v>
      </c>
      <c r="C140" s="20">
        <v>0.0</v>
      </c>
      <c r="D140" s="20" t="s">
        <v>946</v>
      </c>
      <c r="E140" s="22">
        <v>1.4856E7</v>
      </c>
      <c r="F140" s="25" t="str">
        <f t="shared" si="1"/>
        <v>CR</v>
      </c>
      <c r="G140" s="27">
        <v>6.04515822532E9</v>
      </c>
      <c r="H140" s="29" t="s">
        <v>948</v>
      </c>
      <c r="I140" s="70" t="s">
        <v>949</v>
      </c>
      <c r="J140" s="32" t="s">
        <v>18</v>
      </c>
      <c r="K140" s="8"/>
      <c r="L140" s="8"/>
      <c r="M140" s="8"/>
      <c r="N140" s="8"/>
      <c r="O140" s="8"/>
      <c r="P140" s="8"/>
      <c r="Q140" s="8"/>
      <c r="R140" s="8"/>
      <c r="S140" s="8"/>
      <c r="T140" s="8"/>
      <c r="U140" s="8"/>
      <c r="V140" s="8"/>
      <c r="W140" s="8"/>
      <c r="X140" s="8"/>
      <c r="Y140" s="8"/>
      <c r="Z140" s="8"/>
    </row>
    <row r="141">
      <c r="A141" s="16">
        <v>43872.0</v>
      </c>
      <c r="B141" s="18" t="s">
        <v>954</v>
      </c>
      <c r="C141" s="20">
        <v>0.0</v>
      </c>
      <c r="D141" s="20" t="s">
        <v>500</v>
      </c>
      <c r="E141" s="22">
        <v>1626000.0</v>
      </c>
      <c r="F141" s="25" t="str">
        <f t="shared" si="1"/>
        <v>CR</v>
      </c>
      <c r="G141" s="27">
        <v>6.04678422532E9</v>
      </c>
      <c r="H141" s="29" t="s">
        <v>958</v>
      </c>
      <c r="I141" s="7"/>
      <c r="J141" s="32" t="s">
        <v>18</v>
      </c>
      <c r="K141" s="8"/>
      <c r="L141" s="8"/>
      <c r="M141" s="8"/>
      <c r="N141" s="8"/>
      <c r="O141" s="8"/>
      <c r="P141" s="8"/>
      <c r="Q141" s="8"/>
      <c r="R141" s="8"/>
      <c r="S141" s="8"/>
      <c r="T141" s="8"/>
      <c r="U141" s="8"/>
      <c r="V141" s="8"/>
      <c r="W141" s="8"/>
      <c r="X141" s="8"/>
      <c r="Y141" s="8"/>
      <c r="Z141" s="8"/>
    </row>
    <row r="142">
      <c r="A142" s="16">
        <v>43872.0</v>
      </c>
      <c r="B142" s="18" t="s">
        <v>961</v>
      </c>
      <c r="C142" s="20">
        <v>0.0</v>
      </c>
      <c r="D142" s="20" t="s">
        <v>141</v>
      </c>
      <c r="E142" s="22">
        <v>5506000.0</v>
      </c>
      <c r="F142" s="25" t="str">
        <f t="shared" si="1"/>
        <v>CR</v>
      </c>
      <c r="G142" s="27">
        <v>6.05229022532E9</v>
      </c>
      <c r="H142" s="29" t="s">
        <v>964</v>
      </c>
      <c r="I142" s="70">
        <v>44167.0</v>
      </c>
      <c r="J142" s="32" t="s">
        <v>18</v>
      </c>
      <c r="K142" s="8"/>
      <c r="L142" s="8"/>
      <c r="M142" s="8"/>
      <c r="N142" s="8"/>
      <c r="O142" s="8"/>
      <c r="P142" s="8"/>
      <c r="Q142" s="8"/>
      <c r="R142" s="8"/>
      <c r="S142" s="8"/>
      <c r="T142" s="8"/>
      <c r="U142" s="8"/>
      <c r="V142" s="8"/>
      <c r="W142" s="8"/>
      <c r="X142" s="8"/>
      <c r="Y142" s="8"/>
      <c r="Z142" s="8"/>
    </row>
    <row r="143">
      <c r="A143" s="16">
        <v>43872.0</v>
      </c>
      <c r="B143" s="18" t="s">
        <v>969</v>
      </c>
      <c r="C143" s="20">
        <v>0.0</v>
      </c>
      <c r="D143" s="20" t="s">
        <v>132</v>
      </c>
      <c r="E143" s="22">
        <v>1086000.0</v>
      </c>
      <c r="F143" s="25" t="str">
        <f t="shared" si="1"/>
        <v>CR</v>
      </c>
      <c r="G143" s="27">
        <v>6.05337622532E9</v>
      </c>
      <c r="H143" s="29" t="s">
        <v>971</v>
      </c>
      <c r="I143" s="70">
        <v>44167.0</v>
      </c>
      <c r="J143" s="32" t="s">
        <v>18</v>
      </c>
      <c r="K143" s="8"/>
      <c r="L143" s="8"/>
      <c r="M143" s="8"/>
      <c r="N143" s="8"/>
      <c r="O143" s="8"/>
      <c r="P143" s="8"/>
      <c r="Q143" s="8"/>
      <c r="R143" s="8"/>
      <c r="S143" s="8"/>
      <c r="T143" s="8"/>
      <c r="U143" s="8"/>
      <c r="V143" s="8"/>
      <c r="W143" s="8"/>
      <c r="X143" s="8"/>
      <c r="Y143" s="8"/>
      <c r="Z143" s="8"/>
    </row>
    <row r="144">
      <c r="A144" s="16">
        <v>43872.0</v>
      </c>
      <c r="B144" s="18" t="s">
        <v>976</v>
      </c>
      <c r="C144" s="20">
        <v>0.0</v>
      </c>
      <c r="D144" s="20" t="s">
        <v>132</v>
      </c>
      <c r="E144" s="22">
        <v>1086000.0</v>
      </c>
      <c r="F144" s="25" t="str">
        <f t="shared" si="1"/>
        <v>CR</v>
      </c>
      <c r="G144" s="27">
        <v>6.05446222532E9</v>
      </c>
      <c r="H144" s="29" t="s">
        <v>979</v>
      </c>
      <c r="I144" s="70">
        <v>44167.0</v>
      </c>
      <c r="J144" s="32" t="s">
        <v>18</v>
      </c>
      <c r="K144" s="8"/>
      <c r="L144" s="8"/>
      <c r="M144" s="8"/>
      <c r="N144" s="8"/>
      <c r="O144" s="8"/>
      <c r="P144" s="8"/>
      <c r="Q144" s="8"/>
      <c r="R144" s="8"/>
      <c r="S144" s="8"/>
      <c r="T144" s="8"/>
      <c r="U144" s="8"/>
      <c r="V144" s="8"/>
      <c r="W144" s="8"/>
      <c r="X144" s="8"/>
      <c r="Y144" s="8"/>
      <c r="Z144" s="8"/>
    </row>
    <row r="145">
      <c r="A145" s="16">
        <v>43872.0</v>
      </c>
      <c r="B145" s="18" t="s">
        <v>982</v>
      </c>
      <c r="C145" s="20">
        <v>0.0</v>
      </c>
      <c r="D145" s="20" t="s">
        <v>132</v>
      </c>
      <c r="E145" s="22">
        <v>1086000.0</v>
      </c>
      <c r="F145" s="25" t="str">
        <f t="shared" si="1"/>
        <v>CR</v>
      </c>
      <c r="G145" s="27">
        <v>6.05554822532E9</v>
      </c>
      <c r="H145" s="29" t="s">
        <v>986</v>
      </c>
      <c r="I145" s="70">
        <v>44167.0</v>
      </c>
      <c r="J145" s="32" t="s">
        <v>18</v>
      </c>
      <c r="K145" s="8"/>
      <c r="L145" s="8"/>
      <c r="M145" s="8"/>
      <c r="N145" s="8"/>
      <c r="O145" s="8"/>
      <c r="P145" s="8"/>
      <c r="Q145" s="8"/>
      <c r="R145" s="8"/>
      <c r="S145" s="8"/>
      <c r="T145" s="8"/>
      <c r="U145" s="8"/>
      <c r="V145" s="8"/>
      <c r="W145" s="8"/>
      <c r="X145" s="8"/>
      <c r="Y145" s="8"/>
      <c r="Z145" s="8"/>
    </row>
    <row r="146">
      <c r="A146" s="16">
        <v>43872.0</v>
      </c>
      <c r="B146" s="18" t="s">
        <v>990</v>
      </c>
      <c r="C146" s="20">
        <v>0.0</v>
      </c>
      <c r="D146" s="20" t="s">
        <v>132</v>
      </c>
      <c r="E146" s="22">
        <v>1086000.0</v>
      </c>
      <c r="F146" s="25" t="str">
        <f t="shared" si="1"/>
        <v>CR</v>
      </c>
      <c r="G146" s="27">
        <v>6.05663422532E9</v>
      </c>
      <c r="H146" s="29" t="s">
        <v>995</v>
      </c>
      <c r="I146" s="70">
        <v>44167.0</v>
      </c>
      <c r="J146" s="32" t="s">
        <v>18</v>
      </c>
      <c r="K146" s="8"/>
      <c r="L146" s="8"/>
      <c r="M146" s="8"/>
      <c r="N146" s="8"/>
      <c r="O146" s="8"/>
      <c r="P146" s="8"/>
      <c r="Q146" s="8"/>
      <c r="R146" s="8"/>
      <c r="S146" s="8"/>
      <c r="T146" s="8"/>
      <c r="U146" s="8"/>
      <c r="V146" s="8"/>
      <c r="W146" s="8"/>
      <c r="X146" s="8"/>
      <c r="Y146" s="8"/>
      <c r="Z146" s="8"/>
    </row>
    <row r="147">
      <c r="A147" s="16">
        <v>43872.0</v>
      </c>
      <c r="B147" s="18" t="s">
        <v>1000</v>
      </c>
      <c r="C147" s="20">
        <v>0.0</v>
      </c>
      <c r="D147" s="20" t="s">
        <v>1002</v>
      </c>
      <c r="E147" s="22">
        <v>8646000.0</v>
      </c>
      <c r="F147" s="25" t="str">
        <f t="shared" si="1"/>
        <v>CR</v>
      </c>
      <c r="G147" s="27">
        <v>6.06528022532E9</v>
      </c>
      <c r="H147" s="29" t="s">
        <v>1004</v>
      </c>
      <c r="I147" s="70">
        <v>44167.0</v>
      </c>
      <c r="J147" s="32" t="s">
        <v>18</v>
      </c>
      <c r="K147" s="8"/>
      <c r="L147" s="8"/>
      <c r="M147" s="8"/>
      <c r="N147" s="8"/>
      <c r="O147" s="8"/>
      <c r="P147" s="8"/>
      <c r="Q147" s="8"/>
      <c r="R147" s="8"/>
      <c r="S147" s="8"/>
      <c r="T147" s="8"/>
      <c r="U147" s="8"/>
      <c r="V147" s="8"/>
      <c r="W147" s="8"/>
      <c r="X147" s="8"/>
      <c r="Y147" s="8"/>
      <c r="Z147" s="8"/>
    </row>
    <row r="148">
      <c r="A148" s="16">
        <v>43872.0</v>
      </c>
      <c r="B148" s="18" t="s">
        <v>1008</v>
      </c>
      <c r="C148" s="20">
        <v>0.0</v>
      </c>
      <c r="D148" s="20" t="s">
        <v>1002</v>
      </c>
      <c r="E148" s="22">
        <v>8646000.0</v>
      </c>
      <c r="F148" s="25" t="str">
        <f t="shared" si="1"/>
        <v>CR</v>
      </c>
      <c r="G148" s="27">
        <v>6.07392622532E9</v>
      </c>
      <c r="H148" s="29" t="s">
        <v>1011</v>
      </c>
      <c r="I148" s="70">
        <v>44167.0</v>
      </c>
      <c r="J148" s="32" t="s">
        <v>18</v>
      </c>
      <c r="K148" s="8"/>
      <c r="L148" s="8"/>
      <c r="M148" s="8"/>
      <c r="N148" s="8"/>
      <c r="O148" s="8"/>
      <c r="P148" s="8"/>
      <c r="Q148" s="8"/>
      <c r="R148" s="8"/>
      <c r="S148" s="8"/>
      <c r="T148" s="8"/>
      <c r="U148" s="8"/>
      <c r="V148" s="8"/>
      <c r="W148" s="8"/>
      <c r="X148" s="8"/>
      <c r="Y148" s="8"/>
      <c r="Z148" s="8"/>
    </row>
    <row r="149">
      <c r="A149" s="16">
        <v>43872.0</v>
      </c>
      <c r="B149" s="18" t="s">
        <v>1015</v>
      </c>
      <c r="C149" s="20">
        <v>0.0</v>
      </c>
      <c r="D149" s="20" t="s">
        <v>1002</v>
      </c>
      <c r="E149" s="22">
        <v>8646000.0</v>
      </c>
      <c r="F149" s="25" t="str">
        <f t="shared" si="1"/>
        <v>CR</v>
      </c>
      <c r="G149" s="27">
        <v>6.08257222532E9</v>
      </c>
      <c r="H149" s="29" t="s">
        <v>1019</v>
      </c>
      <c r="I149" s="70">
        <v>44167.0</v>
      </c>
      <c r="J149" s="32" t="s">
        <v>18</v>
      </c>
      <c r="K149" s="8"/>
      <c r="L149" s="8"/>
      <c r="M149" s="8"/>
      <c r="N149" s="8"/>
      <c r="O149" s="8"/>
      <c r="P149" s="8"/>
      <c r="Q149" s="8"/>
      <c r="R149" s="8"/>
      <c r="S149" s="8"/>
      <c r="T149" s="8"/>
      <c r="U149" s="8"/>
      <c r="V149" s="8"/>
      <c r="W149" s="8"/>
      <c r="X149" s="8"/>
      <c r="Y149" s="8"/>
      <c r="Z149" s="8"/>
    </row>
    <row r="150">
      <c r="A150" s="16">
        <v>43873.0</v>
      </c>
      <c r="B150" s="18" t="s">
        <v>1023</v>
      </c>
      <c r="C150" s="20">
        <v>0.0</v>
      </c>
      <c r="D150" s="20" t="s">
        <v>268</v>
      </c>
      <c r="E150" s="22">
        <v>1931000.0</v>
      </c>
      <c r="F150" s="25" t="str">
        <f t="shared" si="1"/>
        <v>CR</v>
      </c>
      <c r="G150" s="27">
        <v>6.08450322532E9</v>
      </c>
      <c r="H150" s="29" t="s">
        <v>1027</v>
      </c>
      <c r="I150" s="7"/>
      <c r="J150" s="32" t="s">
        <v>18</v>
      </c>
      <c r="K150" s="8"/>
      <c r="L150" s="8"/>
      <c r="M150" s="8"/>
      <c r="N150" s="8"/>
      <c r="O150" s="8"/>
      <c r="P150" s="8"/>
      <c r="Q150" s="8"/>
      <c r="R150" s="8"/>
      <c r="S150" s="8"/>
      <c r="T150" s="8"/>
      <c r="U150" s="8"/>
      <c r="V150" s="8"/>
      <c r="W150" s="8"/>
      <c r="X150" s="8"/>
      <c r="Y150" s="8"/>
      <c r="Z150" s="8"/>
    </row>
    <row r="151">
      <c r="A151" s="16">
        <v>43873.0</v>
      </c>
      <c r="B151" s="18" t="s">
        <v>1029</v>
      </c>
      <c r="C151" s="20">
        <v>938.0</v>
      </c>
      <c r="D151" s="20" t="s">
        <v>1030</v>
      </c>
      <c r="E151" s="22">
        <v>7205000.0</v>
      </c>
      <c r="F151" s="25" t="str">
        <f t="shared" si="1"/>
        <v>CR</v>
      </c>
      <c r="G151" s="27">
        <v>6.09170822532E9</v>
      </c>
      <c r="H151" s="29" t="s">
        <v>1033</v>
      </c>
      <c r="I151" s="7"/>
      <c r="J151" s="9"/>
      <c r="K151" s="8"/>
      <c r="L151" s="8"/>
      <c r="M151" s="8"/>
      <c r="N151" s="8"/>
      <c r="O151" s="8"/>
      <c r="P151" s="8"/>
      <c r="Q151" s="8"/>
      <c r="R151" s="8"/>
      <c r="S151" s="8"/>
      <c r="T151" s="8"/>
      <c r="U151" s="8"/>
      <c r="V151" s="8"/>
      <c r="W151" s="8"/>
      <c r="X151" s="8"/>
      <c r="Y151" s="8"/>
      <c r="Z151" s="8"/>
    </row>
    <row r="152">
      <c r="A152" s="16">
        <v>43873.0</v>
      </c>
      <c r="B152" s="18" t="s">
        <v>1037</v>
      </c>
      <c r="C152" s="20">
        <v>0.0</v>
      </c>
      <c r="D152" s="20" t="s">
        <v>480</v>
      </c>
      <c r="E152" s="22">
        <v>1410000.0</v>
      </c>
      <c r="F152" s="25" t="str">
        <f t="shared" si="1"/>
        <v>CR</v>
      </c>
      <c r="G152" s="27">
        <v>6.09311822532E9</v>
      </c>
      <c r="H152" s="29" t="s">
        <v>1039</v>
      </c>
      <c r="I152" s="7"/>
      <c r="J152" s="32" t="s">
        <v>18</v>
      </c>
      <c r="K152" s="8"/>
      <c r="L152" s="8"/>
      <c r="M152" s="8"/>
      <c r="N152" s="8"/>
      <c r="O152" s="8"/>
      <c r="P152" s="8"/>
      <c r="Q152" s="8"/>
      <c r="R152" s="8"/>
      <c r="S152" s="8"/>
      <c r="T152" s="8"/>
      <c r="U152" s="8"/>
      <c r="V152" s="8"/>
      <c r="W152" s="8"/>
      <c r="X152" s="8"/>
      <c r="Y152" s="8"/>
      <c r="Z152" s="8"/>
    </row>
    <row r="153">
      <c r="A153" s="16">
        <v>43873.0</v>
      </c>
      <c r="B153" s="18" t="s">
        <v>1042</v>
      </c>
      <c r="C153" s="20">
        <v>998.0</v>
      </c>
      <c r="D153" s="20" t="s">
        <v>110</v>
      </c>
      <c r="E153" s="22">
        <v>2206000.0</v>
      </c>
      <c r="F153" s="25" t="str">
        <f t="shared" si="1"/>
        <v>CR</v>
      </c>
      <c r="G153" s="27">
        <v>6.09532422532E9</v>
      </c>
      <c r="H153" s="29" t="s">
        <v>1046</v>
      </c>
      <c r="I153" s="7"/>
      <c r="J153" s="32" t="s">
        <v>18</v>
      </c>
      <c r="K153" s="8"/>
      <c r="L153" s="8"/>
      <c r="M153" s="8"/>
      <c r="N153" s="8"/>
      <c r="O153" s="8"/>
      <c r="P153" s="8"/>
      <c r="Q153" s="8"/>
      <c r="R153" s="8"/>
      <c r="S153" s="8"/>
      <c r="T153" s="8"/>
      <c r="U153" s="8"/>
      <c r="V153" s="8"/>
      <c r="W153" s="8"/>
      <c r="X153" s="8"/>
      <c r="Y153" s="8"/>
      <c r="Z153" s="8"/>
    </row>
    <row r="154">
      <c r="A154" s="16">
        <v>43873.0</v>
      </c>
      <c r="B154" s="18" t="s">
        <v>1053</v>
      </c>
      <c r="C154" s="20">
        <v>8165.0</v>
      </c>
      <c r="D154" s="20" t="s">
        <v>14</v>
      </c>
      <c r="E154" s="22">
        <v>828000.0</v>
      </c>
      <c r="F154" s="25" t="str">
        <f t="shared" si="1"/>
        <v>CR</v>
      </c>
      <c r="G154" s="27">
        <v>6.09615222532E9</v>
      </c>
      <c r="H154" s="29" t="s">
        <v>1055</v>
      </c>
      <c r="I154" s="7"/>
      <c r="J154" s="32" t="s">
        <v>18</v>
      </c>
      <c r="K154" s="8"/>
      <c r="L154" s="8"/>
      <c r="M154" s="8"/>
      <c r="N154" s="8"/>
      <c r="O154" s="8"/>
      <c r="P154" s="8"/>
      <c r="Q154" s="8"/>
      <c r="R154" s="8"/>
      <c r="S154" s="8"/>
      <c r="T154" s="8"/>
      <c r="U154" s="8"/>
      <c r="V154" s="8"/>
      <c r="W154" s="8"/>
      <c r="X154" s="8"/>
      <c r="Y154" s="8"/>
      <c r="Z154" s="8"/>
    </row>
    <row r="155">
      <c r="A155" s="16">
        <v>43873.0</v>
      </c>
      <c r="B155" s="18" t="s">
        <v>1060</v>
      </c>
      <c r="C155" s="20">
        <v>0.0</v>
      </c>
      <c r="D155" s="20" t="s">
        <v>1063</v>
      </c>
      <c r="E155" s="22">
        <v>1256000.0</v>
      </c>
      <c r="F155" s="25" t="str">
        <f t="shared" si="1"/>
        <v>CR</v>
      </c>
      <c r="G155" s="27">
        <v>6.09740822532E9</v>
      </c>
      <c r="H155" s="29" t="s">
        <v>1064</v>
      </c>
      <c r="I155" s="7"/>
      <c r="J155" s="32" t="s">
        <v>18</v>
      </c>
      <c r="K155" s="8"/>
      <c r="L155" s="8"/>
      <c r="M155" s="8"/>
      <c r="N155" s="8"/>
      <c r="O155" s="8"/>
      <c r="P155" s="8"/>
      <c r="Q155" s="8"/>
      <c r="R155" s="8"/>
      <c r="S155" s="8"/>
      <c r="T155" s="8"/>
      <c r="U155" s="8"/>
      <c r="V155" s="8"/>
      <c r="W155" s="8"/>
      <c r="X155" s="8"/>
      <c r="Y155" s="8"/>
      <c r="Z155" s="8"/>
    </row>
    <row r="156">
      <c r="A156" s="52">
        <v>43873.0</v>
      </c>
      <c r="B156" s="53" t="s">
        <v>513</v>
      </c>
      <c r="C156" s="54">
        <v>998.0</v>
      </c>
      <c r="D156" s="54" t="s">
        <v>14</v>
      </c>
      <c r="E156" s="55">
        <v>828000.0</v>
      </c>
      <c r="F156" s="56" t="str">
        <f t="shared" si="1"/>
        <v>CR</v>
      </c>
      <c r="G156" s="57">
        <v>6.09823622532E9</v>
      </c>
      <c r="H156" s="58" t="s">
        <v>1068</v>
      </c>
      <c r="I156" s="7"/>
      <c r="J156" s="32" t="s">
        <v>18</v>
      </c>
      <c r="K156" s="8"/>
      <c r="L156" s="8"/>
      <c r="M156" s="8"/>
      <c r="N156" s="8"/>
      <c r="O156" s="8"/>
      <c r="P156" s="8"/>
      <c r="Q156" s="8"/>
      <c r="R156" s="8"/>
      <c r="S156" s="8"/>
      <c r="T156" s="8"/>
      <c r="U156" s="8"/>
      <c r="V156" s="8"/>
      <c r="W156" s="8"/>
      <c r="X156" s="8"/>
      <c r="Y156" s="8"/>
      <c r="Z156" s="8"/>
    </row>
    <row r="157">
      <c r="A157" s="16">
        <v>43873.0</v>
      </c>
      <c r="B157" s="18" t="s">
        <v>1070</v>
      </c>
      <c r="C157" s="20">
        <v>8165.0</v>
      </c>
      <c r="D157" s="20" t="s">
        <v>1050</v>
      </c>
      <c r="E157" s="22">
        <v>7706000.0</v>
      </c>
      <c r="F157" s="25" t="str">
        <f t="shared" si="1"/>
        <v>CR</v>
      </c>
      <c r="G157" s="27">
        <v>6.10594222532E9</v>
      </c>
      <c r="H157" s="29" t="s">
        <v>1073</v>
      </c>
      <c r="I157" s="7"/>
      <c r="J157" s="32" t="s">
        <v>18</v>
      </c>
      <c r="K157" s="8"/>
      <c r="L157" s="8"/>
      <c r="M157" s="8"/>
      <c r="N157" s="8"/>
      <c r="O157" s="8"/>
      <c r="P157" s="8"/>
      <c r="Q157" s="8"/>
      <c r="R157" s="8"/>
      <c r="S157" s="8"/>
      <c r="T157" s="8"/>
      <c r="U157" s="8"/>
      <c r="V157" s="8"/>
      <c r="W157" s="8"/>
      <c r="X157" s="8"/>
      <c r="Y157" s="8"/>
      <c r="Z157" s="8"/>
    </row>
    <row r="158">
      <c r="A158" s="16">
        <v>43873.0</v>
      </c>
      <c r="B158" s="18" t="s">
        <v>1077</v>
      </c>
      <c r="C158" s="20">
        <v>938.0</v>
      </c>
      <c r="D158" s="20" t="s">
        <v>92</v>
      </c>
      <c r="E158" s="22">
        <v>883000.0</v>
      </c>
      <c r="F158" s="25" t="str">
        <f t="shared" si="1"/>
        <v>CR</v>
      </c>
      <c r="G158" s="27">
        <v>6.10682522532E9</v>
      </c>
      <c r="H158" s="29" t="s">
        <v>1081</v>
      </c>
      <c r="I158" s="7"/>
      <c r="J158" s="32" t="s">
        <v>18</v>
      </c>
      <c r="K158" s="8"/>
      <c r="L158" s="8"/>
      <c r="M158" s="8"/>
      <c r="N158" s="8"/>
      <c r="O158" s="8"/>
      <c r="P158" s="8"/>
      <c r="Q158" s="8"/>
      <c r="R158" s="8"/>
      <c r="S158" s="8"/>
      <c r="T158" s="8"/>
      <c r="U158" s="8"/>
      <c r="V158" s="8"/>
      <c r="W158" s="8"/>
      <c r="X158" s="8"/>
      <c r="Y158" s="8"/>
      <c r="Z158" s="8"/>
    </row>
    <row r="159">
      <c r="A159" s="16">
        <v>43873.0</v>
      </c>
      <c r="B159" s="18" t="s">
        <v>1083</v>
      </c>
      <c r="C159" s="20">
        <v>8360.0</v>
      </c>
      <c r="D159" s="20" t="s">
        <v>184</v>
      </c>
      <c r="E159" s="22">
        <v>1656000.0</v>
      </c>
      <c r="F159" s="25" t="str">
        <f t="shared" si="1"/>
        <v>CR</v>
      </c>
      <c r="G159" s="27">
        <v>6.10848122532E9</v>
      </c>
      <c r="H159" s="29" t="s">
        <v>1087</v>
      </c>
      <c r="I159" s="7"/>
      <c r="J159" s="32" t="s">
        <v>18</v>
      </c>
      <c r="K159" s="8"/>
      <c r="L159" s="8"/>
      <c r="M159" s="8"/>
      <c r="N159" s="8"/>
      <c r="O159" s="8"/>
      <c r="P159" s="8"/>
      <c r="Q159" s="8"/>
      <c r="R159" s="8"/>
      <c r="S159" s="8"/>
      <c r="T159" s="8"/>
      <c r="U159" s="8"/>
      <c r="V159" s="8"/>
      <c r="W159" s="8"/>
      <c r="X159" s="8"/>
      <c r="Y159" s="8"/>
      <c r="Z159" s="8"/>
    </row>
    <row r="160">
      <c r="A160" s="16">
        <v>43873.0</v>
      </c>
      <c r="B160" s="18" t="s">
        <v>1089</v>
      </c>
      <c r="C160" s="20">
        <v>938.0</v>
      </c>
      <c r="D160" s="20" t="s">
        <v>23</v>
      </c>
      <c r="E160" s="22">
        <v>1106000.0</v>
      </c>
      <c r="F160" s="25" t="str">
        <f t="shared" si="1"/>
        <v>CR</v>
      </c>
      <c r="G160" s="27">
        <v>6.10958722532E9</v>
      </c>
      <c r="H160" s="29" t="s">
        <v>1093</v>
      </c>
      <c r="I160" s="7"/>
      <c r="J160" s="32" t="s">
        <v>18</v>
      </c>
      <c r="K160" s="8"/>
      <c r="L160" s="8"/>
      <c r="M160" s="8"/>
      <c r="N160" s="8"/>
      <c r="O160" s="8"/>
      <c r="P160" s="8"/>
      <c r="Q160" s="8"/>
      <c r="R160" s="8"/>
      <c r="S160" s="8"/>
      <c r="T160" s="8"/>
      <c r="U160" s="8"/>
      <c r="V160" s="8"/>
      <c r="W160" s="8"/>
      <c r="X160" s="8"/>
      <c r="Y160" s="8"/>
      <c r="Z160" s="8"/>
    </row>
    <row r="161">
      <c r="A161" s="16">
        <v>43873.0</v>
      </c>
      <c r="B161" s="18" t="s">
        <v>30</v>
      </c>
      <c r="C161" s="20">
        <v>7830.0</v>
      </c>
      <c r="D161" s="20" t="s">
        <v>303</v>
      </c>
      <c r="E161" s="22">
        <v>597000.0</v>
      </c>
      <c r="F161" s="25" t="str">
        <f t="shared" si="1"/>
        <v>CR</v>
      </c>
      <c r="G161" s="27">
        <v>6.11018422532E9</v>
      </c>
      <c r="H161" s="29" t="s">
        <v>1099</v>
      </c>
      <c r="I161" s="7"/>
      <c r="J161" s="9"/>
      <c r="K161" s="8"/>
      <c r="L161" s="8"/>
      <c r="M161" s="8"/>
      <c r="N161" s="8"/>
      <c r="O161" s="8"/>
      <c r="P161" s="8"/>
      <c r="Q161" s="8"/>
      <c r="R161" s="8"/>
      <c r="S161" s="8"/>
      <c r="T161" s="8"/>
      <c r="U161" s="8"/>
      <c r="V161" s="8"/>
      <c r="W161" s="8"/>
      <c r="X161" s="8"/>
      <c r="Y161" s="8"/>
      <c r="Z161" s="8"/>
    </row>
    <row r="162">
      <c r="A162" s="16">
        <v>43873.0</v>
      </c>
      <c r="B162" s="18" t="s">
        <v>1102</v>
      </c>
      <c r="C162" s="20">
        <v>938.0</v>
      </c>
      <c r="D162" s="20" t="s">
        <v>1103</v>
      </c>
      <c r="E162" s="22">
        <v>2678728.0</v>
      </c>
      <c r="F162" s="25" t="str">
        <f t="shared" si="1"/>
        <v>CR</v>
      </c>
      <c r="G162" s="27">
        <v>6.11286295332E9</v>
      </c>
      <c r="H162" s="29" t="s">
        <v>1105</v>
      </c>
      <c r="I162" s="7"/>
      <c r="J162" s="32" t="s">
        <v>18</v>
      </c>
      <c r="K162" s="8"/>
      <c r="L162" s="8"/>
      <c r="M162" s="8"/>
      <c r="N162" s="8"/>
      <c r="O162" s="8"/>
      <c r="P162" s="8"/>
      <c r="Q162" s="8"/>
      <c r="R162" s="8"/>
      <c r="S162" s="8"/>
      <c r="T162" s="8"/>
      <c r="U162" s="8"/>
      <c r="V162" s="8"/>
      <c r="W162" s="8"/>
      <c r="X162" s="8"/>
      <c r="Y162" s="8"/>
      <c r="Z162" s="8"/>
    </row>
    <row r="163">
      <c r="A163" s="72">
        <v>43873.0</v>
      </c>
      <c r="B163" s="73" t="s">
        <v>1108</v>
      </c>
      <c r="C163" s="74">
        <v>938.0</v>
      </c>
      <c r="D163" s="74" t="s">
        <v>1111</v>
      </c>
      <c r="E163" s="75">
        <v>2.3238E7</v>
      </c>
      <c r="F163" s="76" t="str">
        <f t="shared" si="1"/>
        <v>CR</v>
      </c>
      <c r="G163" s="78">
        <v>6.13610095332E9</v>
      </c>
      <c r="H163" s="95" t="s">
        <v>1113</v>
      </c>
      <c r="I163" s="7"/>
      <c r="J163" s="9"/>
      <c r="K163" s="8"/>
      <c r="L163" s="8"/>
      <c r="M163" s="8"/>
      <c r="N163" s="8"/>
      <c r="O163" s="8"/>
      <c r="P163" s="8"/>
      <c r="Q163" s="8"/>
      <c r="R163" s="8"/>
      <c r="S163" s="8"/>
      <c r="T163" s="8"/>
      <c r="U163" s="8"/>
      <c r="V163" s="8"/>
      <c r="W163" s="8"/>
      <c r="X163" s="8"/>
      <c r="Y163" s="8"/>
      <c r="Z163" s="8"/>
    </row>
    <row r="164">
      <c r="A164" s="77">
        <v>43873.0</v>
      </c>
      <c r="B164" s="79" t="s">
        <v>1121</v>
      </c>
      <c r="C164" s="81">
        <v>8360.0</v>
      </c>
      <c r="D164" s="81" t="s">
        <v>1123</v>
      </c>
      <c r="E164" s="82">
        <v>5000000.0</v>
      </c>
      <c r="F164" s="83" t="str">
        <f t="shared" si="1"/>
        <v>CR</v>
      </c>
      <c r="G164" s="84">
        <v>6.14110095332E9</v>
      </c>
      <c r="H164" s="85" t="s">
        <v>1125</v>
      </c>
      <c r="I164" s="7"/>
      <c r="J164" s="9"/>
      <c r="K164" s="8"/>
      <c r="L164" s="8"/>
      <c r="M164" s="8"/>
      <c r="N164" s="8"/>
      <c r="O164" s="8"/>
      <c r="P164" s="8"/>
      <c r="Q164" s="8"/>
      <c r="R164" s="8"/>
      <c r="S164" s="8"/>
      <c r="T164" s="8"/>
      <c r="U164" s="8"/>
      <c r="V164" s="8"/>
      <c r="W164" s="8"/>
      <c r="X164" s="8"/>
      <c r="Y164" s="8"/>
      <c r="Z164" s="8"/>
    </row>
    <row r="165">
      <c r="A165" s="16">
        <v>43873.0</v>
      </c>
      <c r="B165" s="18" t="s">
        <v>1128</v>
      </c>
      <c r="C165" s="20">
        <v>0.0</v>
      </c>
      <c r="D165" s="20" t="s">
        <v>1130</v>
      </c>
      <c r="E165" s="22">
        <v>978807.0</v>
      </c>
      <c r="F165" s="25" t="str">
        <f t="shared" si="1"/>
        <v>CR</v>
      </c>
      <c r="G165" s="27">
        <v>6.14207976032E9</v>
      </c>
      <c r="H165" s="29" t="s">
        <v>1132</v>
      </c>
      <c r="I165" s="7"/>
      <c r="J165" s="32" t="s">
        <v>18</v>
      </c>
      <c r="K165" s="8"/>
      <c r="L165" s="8"/>
      <c r="M165" s="8"/>
      <c r="N165" s="8"/>
      <c r="O165" s="8"/>
      <c r="P165" s="8"/>
      <c r="Q165" s="8"/>
      <c r="R165" s="8"/>
      <c r="S165" s="8"/>
      <c r="T165" s="8"/>
      <c r="U165" s="8"/>
      <c r="V165" s="8"/>
      <c r="W165" s="8"/>
      <c r="X165" s="8"/>
      <c r="Y165" s="8"/>
      <c r="Z165" s="8"/>
    </row>
    <row r="166">
      <c r="A166" s="16">
        <v>43873.0</v>
      </c>
      <c r="B166" s="18" t="s">
        <v>1136</v>
      </c>
      <c r="C166" s="20">
        <v>0.0</v>
      </c>
      <c r="D166" s="20" t="s">
        <v>23</v>
      </c>
      <c r="E166" s="22">
        <v>1106000.0</v>
      </c>
      <c r="F166" s="25" t="str">
        <f t="shared" si="1"/>
        <v>CR</v>
      </c>
      <c r="G166" s="27">
        <v>6.14318576032E9</v>
      </c>
      <c r="H166" s="29" t="s">
        <v>1140</v>
      </c>
      <c r="I166" s="7"/>
      <c r="J166" s="32" t="s">
        <v>18</v>
      </c>
      <c r="K166" s="8"/>
      <c r="L166" s="8"/>
      <c r="M166" s="8"/>
      <c r="N166" s="8"/>
      <c r="O166" s="8"/>
      <c r="P166" s="8"/>
      <c r="Q166" s="8"/>
      <c r="R166" s="8"/>
      <c r="S166" s="8"/>
      <c r="T166" s="8"/>
      <c r="U166" s="8"/>
      <c r="V166" s="8"/>
      <c r="W166" s="8"/>
      <c r="X166" s="8"/>
      <c r="Y166" s="8"/>
      <c r="Z166" s="8"/>
    </row>
    <row r="167">
      <c r="A167" s="16">
        <v>43873.0</v>
      </c>
      <c r="B167" s="18" t="s">
        <v>1144</v>
      </c>
      <c r="C167" s="20">
        <v>8360.0</v>
      </c>
      <c r="D167" s="20" t="s">
        <v>23</v>
      </c>
      <c r="E167" s="22">
        <v>1106000.0</v>
      </c>
      <c r="F167" s="25" t="str">
        <f t="shared" si="1"/>
        <v>CR</v>
      </c>
      <c r="G167" s="27">
        <v>6.14429176032E9</v>
      </c>
      <c r="H167" s="29" t="s">
        <v>1147</v>
      </c>
      <c r="I167" s="7"/>
      <c r="J167" s="32" t="s">
        <v>18</v>
      </c>
      <c r="K167" s="8"/>
      <c r="L167" s="8"/>
      <c r="M167" s="8"/>
      <c r="N167" s="8"/>
      <c r="O167" s="8"/>
      <c r="P167" s="8"/>
      <c r="Q167" s="8"/>
      <c r="R167" s="8"/>
      <c r="S167" s="8"/>
      <c r="T167" s="8"/>
      <c r="U167" s="8"/>
      <c r="V167" s="8"/>
      <c r="W167" s="8"/>
      <c r="X167" s="8"/>
      <c r="Y167" s="8"/>
      <c r="Z167" s="8"/>
    </row>
    <row r="168">
      <c r="A168" s="16">
        <v>43873.0</v>
      </c>
      <c r="B168" s="18" t="s">
        <v>1150</v>
      </c>
      <c r="C168" s="20">
        <v>938.0</v>
      </c>
      <c r="D168" s="20" t="s">
        <v>790</v>
      </c>
      <c r="E168" s="22">
        <v>4866000.0</v>
      </c>
      <c r="F168" s="25" t="str">
        <f t="shared" si="1"/>
        <v>CR</v>
      </c>
      <c r="G168" s="27">
        <v>6.14915776032E9</v>
      </c>
      <c r="H168" s="29" t="s">
        <v>1154</v>
      </c>
      <c r="I168" s="7"/>
      <c r="J168" s="32" t="s">
        <v>18</v>
      </c>
      <c r="K168" s="8"/>
      <c r="L168" s="8"/>
      <c r="M168" s="8"/>
      <c r="N168" s="8"/>
      <c r="O168" s="8"/>
      <c r="P168" s="8"/>
      <c r="Q168" s="8"/>
      <c r="R168" s="8"/>
      <c r="S168" s="8"/>
      <c r="T168" s="8"/>
      <c r="U168" s="8"/>
      <c r="V168" s="8"/>
      <c r="W168" s="8"/>
      <c r="X168" s="8"/>
      <c r="Y168" s="8"/>
      <c r="Z168" s="8"/>
    </row>
    <row r="169">
      <c r="A169" s="16">
        <v>43873.0</v>
      </c>
      <c r="B169" s="18" t="s">
        <v>1157</v>
      </c>
      <c r="C169" s="20">
        <v>0.0</v>
      </c>
      <c r="D169" s="20" t="s">
        <v>132</v>
      </c>
      <c r="E169" s="22">
        <v>1086000.0</v>
      </c>
      <c r="F169" s="25" t="str">
        <f t="shared" si="1"/>
        <v>CR</v>
      </c>
      <c r="G169" s="27">
        <v>6.15024376032E9</v>
      </c>
      <c r="H169" s="29" t="s">
        <v>1161</v>
      </c>
      <c r="I169" s="7"/>
      <c r="J169" s="32" t="s">
        <v>18</v>
      </c>
      <c r="K169" s="8"/>
      <c r="L169" s="8"/>
      <c r="M169" s="8"/>
      <c r="N169" s="8"/>
      <c r="O169" s="8"/>
      <c r="P169" s="8"/>
      <c r="Q169" s="8"/>
      <c r="R169" s="8"/>
      <c r="S169" s="8"/>
      <c r="T169" s="8"/>
      <c r="U169" s="8"/>
      <c r="V169" s="8"/>
      <c r="W169" s="8"/>
      <c r="X169" s="8"/>
      <c r="Y169" s="8"/>
      <c r="Z169" s="8"/>
    </row>
    <row r="170">
      <c r="A170" s="16">
        <v>43873.0</v>
      </c>
      <c r="B170" s="18" t="s">
        <v>1163</v>
      </c>
      <c r="C170" s="20">
        <v>8030.0</v>
      </c>
      <c r="D170" s="20" t="s">
        <v>288</v>
      </c>
      <c r="E170" s="22">
        <v>2166000.0</v>
      </c>
      <c r="F170" s="25" t="str">
        <f t="shared" si="1"/>
        <v>CR</v>
      </c>
      <c r="G170" s="27">
        <v>6.15240976032E9</v>
      </c>
      <c r="H170" s="29" t="s">
        <v>1167</v>
      </c>
      <c r="I170" s="7"/>
      <c r="J170" s="32" t="s">
        <v>18</v>
      </c>
      <c r="K170" s="8"/>
      <c r="L170" s="8"/>
      <c r="M170" s="8"/>
      <c r="N170" s="8"/>
      <c r="O170" s="8"/>
      <c r="P170" s="8"/>
      <c r="Q170" s="8"/>
      <c r="R170" s="8"/>
      <c r="S170" s="8"/>
      <c r="T170" s="8"/>
      <c r="U170" s="8"/>
      <c r="V170" s="8"/>
      <c r="W170" s="8"/>
      <c r="X170" s="8"/>
      <c r="Y170" s="8"/>
      <c r="Z170" s="8"/>
    </row>
    <row r="171">
      <c r="A171" s="16">
        <v>43873.0</v>
      </c>
      <c r="B171" s="18" t="s">
        <v>1170</v>
      </c>
      <c r="C171" s="20">
        <v>0.0</v>
      </c>
      <c r="D171" s="20" t="s">
        <v>23</v>
      </c>
      <c r="E171" s="22">
        <v>1106000.0</v>
      </c>
      <c r="F171" s="25" t="str">
        <f t="shared" si="1"/>
        <v>CR</v>
      </c>
      <c r="G171" s="27">
        <v>6.15351576032E9</v>
      </c>
      <c r="H171" s="29" t="s">
        <v>1173</v>
      </c>
      <c r="I171" s="7"/>
      <c r="J171" s="9"/>
      <c r="K171" s="8"/>
      <c r="L171" s="8"/>
      <c r="M171" s="8"/>
      <c r="N171" s="8"/>
      <c r="O171" s="8"/>
      <c r="P171" s="8"/>
      <c r="Q171" s="8"/>
      <c r="R171" s="8"/>
      <c r="S171" s="8"/>
      <c r="T171" s="8"/>
      <c r="U171" s="8"/>
      <c r="V171" s="8"/>
      <c r="W171" s="8"/>
      <c r="X171" s="8"/>
      <c r="Y171" s="8"/>
      <c r="Z171" s="8"/>
    </row>
    <row r="172">
      <c r="A172" s="16">
        <v>43873.0</v>
      </c>
      <c r="B172" s="18" t="s">
        <v>1178</v>
      </c>
      <c r="C172" s="20">
        <v>0.0</v>
      </c>
      <c r="D172" s="20" t="s">
        <v>184</v>
      </c>
      <c r="E172" s="22">
        <v>1656000.0</v>
      </c>
      <c r="F172" s="25" t="str">
        <f t="shared" si="1"/>
        <v>CR</v>
      </c>
      <c r="G172" s="27">
        <v>6.15517176032E9</v>
      </c>
      <c r="H172" s="29" t="s">
        <v>1182</v>
      </c>
      <c r="I172" s="7"/>
      <c r="J172" s="9"/>
      <c r="K172" s="8"/>
      <c r="L172" s="8"/>
      <c r="M172" s="8"/>
      <c r="N172" s="8"/>
      <c r="O172" s="8"/>
      <c r="P172" s="8"/>
      <c r="Q172" s="8"/>
      <c r="R172" s="8"/>
      <c r="S172" s="8"/>
      <c r="T172" s="8"/>
      <c r="U172" s="8"/>
      <c r="V172" s="8"/>
      <c r="W172" s="8"/>
      <c r="X172" s="8"/>
      <c r="Y172" s="8"/>
      <c r="Z172" s="8"/>
    </row>
    <row r="173">
      <c r="A173" s="16">
        <v>43873.0</v>
      </c>
      <c r="B173" s="18" t="s">
        <v>1186</v>
      </c>
      <c r="C173" s="20">
        <v>0.0</v>
      </c>
      <c r="D173" s="20" t="s">
        <v>23</v>
      </c>
      <c r="E173" s="22">
        <v>1106000.0</v>
      </c>
      <c r="F173" s="25" t="str">
        <f t="shared" si="1"/>
        <v>CR</v>
      </c>
      <c r="G173" s="27">
        <v>6.15627776032E9</v>
      </c>
      <c r="H173" s="29" t="s">
        <v>1189</v>
      </c>
      <c r="I173" s="7"/>
      <c r="J173" s="9"/>
      <c r="K173" s="8"/>
      <c r="L173" s="8"/>
      <c r="M173" s="8"/>
      <c r="N173" s="8"/>
      <c r="O173" s="8"/>
      <c r="P173" s="8"/>
      <c r="Q173" s="8"/>
      <c r="R173" s="8"/>
      <c r="S173" s="8"/>
      <c r="T173" s="8"/>
      <c r="U173" s="8"/>
      <c r="V173" s="8"/>
      <c r="W173" s="8"/>
      <c r="X173" s="8"/>
      <c r="Y173" s="8"/>
      <c r="Z173" s="8"/>
    </row>
    <row r="174">
      <c r="A174" s="16">
        <v>43873.0</v>
      </c>
      <c r="B174" s="18" t="s">
        <v>1193</v>
      </c>
      <c r="C174" s="20">
        <v>8985.0</v>
      </c>
      <c r="D174" s="20" t="s">
        <v>1194</v>
      </c>
      <c r="E174" s="22">
        <v>5199084.0</v>
      </c>
      <c r="F174" s="25" t="str">
        <f t="shared" si="1"/>
        <v>CR</v>
      </c>
      <c r="G174" s="27">
        <v>6.16147684432E9</v>
      </c>
      <c r="H174" s="29" t="s">
        <v>1197</v>
      </c>
      <c r="I174" s="7"/>
      <c r="J174" s="9"/>
      <c r="K174" s="8"/>
      <c r="L174" s="8"/>
      <c r="M174" s="8"/>
      <c r="N174" s="8"/>
      <c r="O174" s="8"/>
      <c r="P174" s="8"/>
      <c r="Q174" s="8"/>
      <c r="R174" s="8"/>
      <c r="S174" s="8"/>
      <c r="T174" s="8"/>
      <c r="U174" s="8"/>
      <c r="V174" s="8"/>
      <c r="W174" s="8"/>
      <c r="X174" s="8"/>
      <c r="Y174" s="8"/>
      <c r="Z174" s="8"/>
    </row>
    <row r="175">
      <c r="A175" s="16">
        <v>43873.0</v>
      </c>
      <c r="B175" s="18" t="s">
        <v>1200</v>
      </c>
      <c r="C175" s="20">
        <v>8985.0</v>
      </c>
      <c r="D175" s="20" t="s">
        <v>237</v>
      </c>
      <c r="E175" s="22">
        <v>5406000.0</v>
      </c>
      <c r="F175" s="25" t="str">
        <f t="shared" si="1"/>
        <v>CR</v>
      </c>
      <c r="G175" s="27">
        <v>6.16688284432E9</v>
      </c>
      <c r="H175" s="29" t="s">
        <v>1204</v>
      </c>
      <c r="I175" s="7"/>
      <c r="J175" s="9"/>
      <c r="K175" s="8"/>
      <c r="L175" s="8"/>
      <c r="M175" s="8"/>
      <c r="N175" s="8"/>
      <c r="O175" s="8"/>
      <c r="P175" s="8"/>
      <c r="Q175" s="8"/>
      <c r="R175" s="8"/>
      <c r="S175" s="8"/>
      <c r="T175" s="8"/>
      <c r="U175" s="8"/>
      <c r="V175" s="8"/>
      <c r="W175" s="8"/>
      <c r="X175" s="8"/>
      <c r="Y175" s="8"/>
      <c r="Z175" s="8"/>
    </row>
    <row r="176">
      <c r="A176" s="52">
        <v>43873.0</v>
      </c>
      <c r="B176" s="53" t="s">
        <v>1207</v>
      </c>
      <c r="C176" s="54">
        <v>8165.0</v>
      </c>
      <c r="D176" s="54" t="s">
        <v>262</v>
      </c>
      <c r="E176" s="55">
        <v>553000.0</v>
      </c>
      <c r="F176" s="56" t="str">
        <f t="shared" si="1"/>
        <v>CR</v>
      </c>
      <c r="G176" s="57">
        <v>6.16743584432E9</v>
      </c>
      <c r="H176" s="58" t="s">
        <v>1213</v>
      </c>
      <c r="I176" s="7"/>
      <c r="J176" s="9"/>
      <c r="K176" s="8"/>
      <c r="L176" s="8"/>
      <c r="M176" s="8"/>
      <c r="N176" s="8"/>
      <c r="O176" s="8"/>
      <c r="P176" s="8"/>
      <c r="Q176" s="8"/>
      <c r="R176" s="8"/>
      <c r="S176" s="8"/>
      <c r="T176" s="8"/>
      <c r="U176" s="8"/>
      <c r="V176" s="8"/>
      <c r="W176" s="8"/>
      <c r="X176" s="8"/>
      <c r="Y176" s="8"/>
      <c r="Z176" s="8"/>
    </row>
    <row r="177">
      <c r="A177" s="16">
        <v>43873.0</v>
      </c>
      <c r="B177" s="18" t="s">
        <v>1219</v>
      </c>
      <c r="C177" s="20">
        <v>0.0</v>
      </c>
      <c r="D177" s="20" t="s">
        <v>92</v>
      </c>
      <c r="E177" s="22">
        <v>883000.0</v>
      </c>
      <c r="F177" s="25" t="str">
        <f t="shared" si="1"/>
        <v>CR</v>
      </c>
      <c r="G177" s="27">
        <v>6.16831884432E9</v>
      </c>
      <c r="H177" s="29" t="s">
        <v>1221</v>
      </c>
      <c r="I177" s="7"/>
      <c r="J177" s="9"/>
      <c r="K177" s="8"/>
      <c r="L177" s="8"/>
      <c r="M177" s="8"/>
      <c r="N177" s="8"/>
      <c r="O177" s="8"/>
      <c r="P177" s="8"/>
      <c r="Q177" s="8"/>
      <c r="R177" s="8"/>
      <c r="S177" s="8"/>
      <c r="T177" s="8"/>
      <c r="U177" s="8"/>
      <c r="V177" s="8"/>
      <c r="W177" s="8"/>
      <c r="X177" s="8"/>
      <c r="Y177" s="8"/>
      <c r="Z177" s="8"/>
    </row>
    <row r="178">
      <c r="A178" s="16">
        <v>43873.0</v>
      </c>
      <c r="B178" s="18" t="s">
        <v>1225</v>
      </c>
      <c r="C178" s="20">
        <v>938.0</v>
      </c>
      <c r="D178" s="20" t="s">
        <v>974</v>
      </c>
      <c r="E178" s="22">
        <v>2700000.0</v>
      </c>
      <c r="F178" s="25" t="str">
        <f t="shared" si="1"/>
        <v>CR</v>
      </c>
      <c r="G178" s="27">
        <v>6.17101884432E9</v>
      </c>
      <c r="H178" s="29" t="s">
        <v>1231</v>
      </c>
      <c r="I178" s="7"/>
      <c r="J178" s="9"/>
      <c r="K178" s="8"/>
      <c r="L178" s="8"/>
      <c r="M178" s="8"/>
      <c r="N178" s="8"/>
      <c r="O178" s="8"/>
      <c r="P178" s="8"/>
      <c r="Q178" s="8"/>
      <c r="R178" s="8"/>
      <c r="S178" s="8"/>
      <c r="T178" s="8"/>
      <c r="U178" s="8"/>
      <c r="V178" s="8"/>
      <c r="W178" s="8"/>
      <c r="X178" s="8"/>
      <c r="Y178" s="8"/>
      <c r="Z178" s="8"/>
    </row>
    <row r="179">
      <c r="A179" s="16">
        <v>43873.0</v>
      </c>
      <c r="B179" s="18" t="s">
        <v>1235</v>
      </c>
      <c r="C179" s="20">
        <v>0.0</v>
      </c>
      <c r="D179" s="20" t="s">
        <v>132</v>
      </c>
      <c r="E179" s="22">
        <v>1086000.0</v>
      </c>
      <c r="F179" s="25" t="str">
        <f t="shared" si="1"/>
        <v>CR</v>
      </c>
      <c r="G179" s="27">
        <v>6.17210484432E9</v>
      </c>
      <c r="H179" s="29" t="s">
        <v>1239</v>
      </c>
      <c r="I179" s="7"/>
      <c r="J179" s="9"/>
      <c r="K179" s="8"/>
      <c r="L179" s="8"/>
      <c r="M179" s="8"/>
      <c r="N179" s="8"/>
      <c r="O179" s="8"/>
      <c r="P179" s="8"/>
      <c r="Q179" s="8"/>
      <c r="R179" s="8"/>
      <c r="S179" s="8"/>
      <c r="T179" s="8"/>
      <c r="U179" s="8"/>
      <c r="V179" s="8"/>
      <c r="W179" s="8"/>
      <c r="X179" s="8"/>
      <c r="Y179" s="8"/>
      <c r="Z179" s="8"/>
    </row>
    <row r="180">
      <c r="A180" s="16">
        <v>43873.0</v>
      </c>
      <c r="B180" s="18" t="s">
        <v>1242</v>
      </c>
      <c r="C180" s="20">
        <v>8985.0</v>
      </c>
      <c r="D180" s="20" t="s">
        <v>165</v>
      </c>
      <c r="E180" s="22">
        <v>2000000.0</v>
      </c>
      <c r="F180" s="25" t="str">
        <f t="shared" si="1"/>
        <v>CR</v>
      </c>
      <c r="G180" s="27">
        <v>6.17410484432E9</v>
      </c>
      <c r="H180" s="29" t="s">
        <v>1246</v>
      </c>
      <c r="I180" s="7"/>
      <c r="J180" s="9"/>
      <c r="K180" s="8"/>
      <c r="L180" s="8"/>
      <c r="M180" s="8"/>
      <c r="N180" s="8"/>
      <c r="O180" s="8"/>
      <c r="P180" s="8"/>
      <c r="Q180" s="8"/>
      <c r="R180" s="8"/>
      <c r="S180" s="8"/>
      <c r="T180" s="8"/>
      <c r="U180" s="8"/>
      <c r="V180" s="8"/>
      <c r="W180" s="8"/>
      <c r="X180" s="8"/>
      <c r="Y180" s="8"/>
      <c r="Z180" s="8"/>
    </row>
    <row r="181">
      <c r="A181" s="16">
        <v>43873.0</v>
      </c>
      <c r="B181" s="18" t="s">
        <v>1249</v>
      </c>
      <c r="C181" s="20">
        <v>8985.0</v>
      </c>
      <c r="D181" s="20" t="s">
        <v>108</v>
      </c>
      <c r="E181" s="22">
        <v>2756000.0</v>
      </c>
      <c r="F181" s="25" t="str">
        <f t="shared" si="1"/>
        <v>CR</v>
      </c>
      <c r="G181" s="27">
        <v>6.17686084432E9</v>
      </c>
      <c r="H181" s="29" t="s">
        <v>1252</v>
      </c>
      <c r="I181" s="7"/>
      <c r="J181" s="9"/>
      <c r="K181" s="8"/>
      <c r="L181" s="8"/>
      <c r="M181" s="8"/>
      <c r="N181" s="8"/>
      <c r="O181" s="8"/>
      <c r="P181" s="8"/>
      <c r="Q181" s="8"/>
      <c r="R181" s="8"/>
      <c r="S181" s="8"/>
      <c r="T181" s="8"/>
      <c r="U181" s="8"/>
      <c r="V181" s="8"/>
      <c r="W181" s="8"/>
      <c r="X181" s="8"/>
      <c r="Y181" s="8"/>
      <c r="Z181" s="8"/>
    </row>
    <row r="182">
      <c r="A182" s="16">
        <v>43873.0</v>
      </c>
      <c r="B182" s="18" t="s">
        <v>1258</v>
      </c>
      <c r="C182" s="20">
        <v>0.0</v>
      </c>
      <c r="D182" s="20" t="s">
        <v>78</v>
      </c>
      <c r="E182" s="22">
        <v>4956000.0</v>
      </c>
      <c r="F182" s="25" t="str">
        <f t="shared" si="1"/>
        <v>CR</v>
      </c>
      <c r="G182" s="27">
        <v>6.18181684432E9</v>
      </c>
      <c r="H182" s="29" t="s">
        <v>1264</v>
      </c>
      <c r="I182" s="7"/>
      <c r="J182" s="9"/>
      <c r="K182" s="8"/>
      <c r="L182" s="8"/>
      <c r="M182" s="8"/>
      <c r="N182" s="8"/>
      <c r="O182" s="8"/>
      <c r="P182" s="8"/>
      <c r="Q182" s="8"/>
      <c r="R182" s="8"/>
      <c r="S182" s="8"/>
      <c r="T182" s="8"/>
      <c r="U182" s="8"/>
      <c r="V182" s="8"/>
      <c r="W182" s="8"/>
      <c r="X182" s="8"/>
      <c r="Y182" s="8"/>
      <c r="Z182" s="8"/>
    </row>
    <row r="183">
      <c r="A183" s="16">
        <v>43873.0</v>
      </c>
      <c r="B183" s="18" t="s">
        <v>1267</v>
      </c>
      <c r="C183" s="20">
        <v>0.0</v>
      </c>
      <c r="D183" s="20" t="s">
        <v>23</v>
      </c>
      <c r="E183" s="22">
        <v>1106000.0</v>
      </c>
      <c r="F183" s="25" t="str">
        <f t="shared" si="1"/>
        <v>CR</v>
      </c>
      <c r="G183" s="27">
        <v>6.18292284432E9</v>
      </c>
      <c r="H183" s="29" t="s">
        <v>1269</v>
      </c>
      <c r="I183" s="7"/>
      <c r="J183" s="9"/>
      <c r="K183" s="8"/>
      <c r="L183" s="8"/>
      <c r="M183" s="8"/>
      <c r="N183" s="8"/>
      <c r="O183" s="8"/>
      <c r="P183" s="8"/>
      <c r="Q183" s="8"/>
      <c r="R183" s="8"/>
      <c r="S183" s="8"/>
      <c r="T183" s="8"/>
      <c r="U183" s="8"/>
      <c r="V183" s="8"/>
      <c r="W183" s="8"/>
      <c r="X183" s="8"/>
      <c r="Y183" s="8"/>
      <c r="Z183" s="8"/>
    </row>
    <row r="184">
      <c r="A184" s="16">
        <v>43873.0</v>
      </c>
      <c r="B184" s="18" t="s">
        <v>1272</v>
      </c>
      <c r="C184" s="20">
        <v>0.0</v>
      </c>
      <c r="D184" s="20" t="s">
        <v>1273</v>
      </c>
      <c r="E184" s="22">
        <v>1659000.0</v>
      </c>
      <c r="F184" s="25" t="str">
        <f t="shared" si="1"/>
        <v>CR</v>
      </c>
      <c r="G184" s="27">
        <v>6.18458184432E9</v>
      </c>
      <c r="H184" s="29" t="s">
        <v>1275</v>
      </c>
      <c r="I184" s="7"/>
      <c r="J184" s="9"/>
      <c r="K184" s="8"/>
      <c r="L184" s="8"/>
      <c r="M184" s="8"/>
      <c r="N184" s="8"/>
      <c r="O184" s="8"/>
      <c r="P184" s="8"/>
      <c r="Q184" s="8"/>
      <c r="R184" s="8"/>
      <c r="S184" s="8"/>
      <c r="T184" s="8"/>
      <c r="U184" s="8"/>
      <c r="V184" s="8"/>
      <c r="W184" s="8"/>
      <c r="X184" s="8"/>
      <c r="Y184" s="8"/>
      <c r="Z184" s="8"/>
    </row>
    <row r="185">
      <c r="A185" s="16">
        <v>43873.0</v>
      </c>
      <c r="B185" s="18" t="s">
        <v>1277</v>
      </c>
      <c r="C185" s="20">
        <v>0.0</v>
      </c>
      <c r="D185" s="20" t="s">
        <v>262</v>
      </c>
      <c r="E185" s="22">
        <v>553000.0</v>
      </c>
      <c r="F185" s="25" t="str">
        <f t="shared" si="1"/>
        <v>CR</v>
      </c>
      <c r="G185" s="27">
        <v>6.18513484432E9</v>
      </c>
      <c r="H185" s="29" t="s">
        <v>1280</v>
      </c>
      <c r="I185" s="7"/>
      <c r="J185" s="9"/>
      <c r="K185" s="8"/>
      <c r="L185" s="8"/>
      <c r="M185" s="8"/>
      <c r="N185" s="8"/>
      <c r="O185" s="8"/>
      <c r="P185" s="8"/>
      <c r="Q185" s="8"/>
      <c r="R185" s="8"/>
      <c r="S185" s="8"/>
      <c r="T185" s="8"/>
      <c r="U185" s="8"/>
      <c r="V185" s="8"/>
      <c r="W185" s="8"/>
      <c r="X185" s="8"/>
      <c r="Y185" s="8"/>
      <c r="Z185" s="8"/>
    </row>
    <row r="186">
      <c r="A186" s="16">
        <v>43873.0</v>
      </c>
      <c r="B186" s="18" t="s">
        <v>1284</v>
      </c>
      <c r="C186" s="20">
        <v>0.0</v>
      </c>
      <c r="D186" s="20" t="s">
        <v>119</v>
      </c>
      <c r="E186" s="22">
        <v>663000.0</v>
      </c>
      <c r="F186" s="25" t="str">
        <f t="shared" si="1"/>
        <v>CR</v>
      </c>
      <c r="G186" s="27">
        <v>6.18579784432E9</v>
      </c>
      <c r="H186" s="29" t="s">
        <v>1286</v>
      </c>
      <c r="I186" s="7"/>
      <c r="J186" s="9"/>
      <c r="K186" s="8"/>
      <c r="L186" s="8"/>
      <c r="M186" s="8"/>
      <c r="N186" s="8"/>
      <c r="O186" s="8"/>
      <c r="P186" s="8"/>
      <c r="Q186" s="8"/>
      <c r="R186" s="8"/>
      <c r="S186" s="8"/>
      <c r="T186" s="8"/>
      <c r="U186" s="8"/>
      <c r="V186" s="8"/>
      <c r="W186" s="8"/>
      <c r="X186" s="8"/>
      <c r="Y186" s="8"/>
      <c r="Z186" s="8"/>
    </row>
    <row r="187">
      <c r="A187" s="16">
        <v>43874.0</v>
      </c>
      <c r="B187" s="18" t="s">
        <v>1289</v>
      </c>
      <c r="C187" s="20">
        <v>0.0</v>
      </c>
      <c r="D187" s="20" t="s">
        <v>184</v>
      </c>
      <c r="E187" s="22">
        <v>1656000.0</v>
      </c>
      <c r="F187" s="25" t="str">
        <f t="shared" si="1"/>
        <v>CR</v>
      </c>
      <c r="G187" s="27">
        <v>6.18745384432E9</v>
      </c>
      <c r="H187" s="29" t="s">
        <v>1292</v>
      </c>
      <c r="I187" s="7"/>
      <c r="J187" s="9"/>
      <c r="K187" s="8"/>
      <c r="L187" s="8"/>
      <c r="M187" s="8"/>
      <c r="N187" s="8"/>
      <c r="O187" s="8"/>
      <c r="P187" s="8"/>
      <c r="Q187" s="8"/>
      <c r="R187" s="8"/>
      <c r="S187" s="8"/>
      <c r="T187" s="8"/>
      <c r="U187" s="8"/>
      <c r="V187" s="8"/>
      <c r="W187" s="8"/>
      <c r="X187" s="8"/>
      <c r="Y187" s="8"/>
      <c r="Z187" s="8"/>
    </row>
    <row r="188">
      <c r="A188" s="16">
        <v>43874.0</v>
      </c>
      <c r="B188" s="18" t="s">
        <v>1296</v>
      </c>
      <c r="C188" s="20">
        <v>0.0</v>
      </c>
      <c r="D188" s="20" t="s">
        <v>330</v>
      </c>
      <c r="E188" s="22">
        <v>7566000.0</v>
      </c>
      <c r="F188" s="25" t="str">
        <f t="shared" si="1"/>
        <v>CR</v>
      </c>
      <c r="G188" s="27">
        <v>6.19501984432E9</v>
      </c>
      <c r="H188" s="29" t="s">
        <v>1300</v>
      </c>
      <c r="I188" s="70" t="s">
        <v>949</v>
      </c>
      <c r="J188" s="9"/>
      <c r="K188" s="8"/>
      <c r="L188" s="8"/>
      <c r="M188" s="8"/>
      <c r="N188" s="8"/>
      <c r="O188" s="8"/>
      <c r="P188" s="8"/>
      <c r="Q188" s="8"/>
      <c r="R188" s="8"/>
      <c r="S188" s="8"/>
      <c r="T188" s="8"/>
      <c r="U188" s="8"/>
      <c r="V188" s="8"/>
      <c r="W188" s="8"/>
      <c r="X188" s="8"/>
      <c r="Y188" s="8"/>
      <c r="Z188" s="8"/>
    </row>
    <row r="189">
      <c r="A189" s="16">
        <v>43874.0</v>
      </c>
      <c r="B189" s="18" t="s">
        <v>1305</v>
      </c>
      <c r="C189" s="20">
        <v>998.0</v>
      </c>
      <c r="D189" s="20" t="s">
        <v>602</v>
      </c>
      <c r="E189" s="22">
        <v>1100000.0</v>
      </c>
      <c r="F189" s="25" t="str">
        <f t="shared" si="1"/>
        <v>CR</v>
      </c>
      <c r="G189" s="27">
        <v>6.19611984432E9</v>
      </c>
      <c r="H189" s="29" t="s">
        <v>1308</v>
      </c>
      <c r="I189" s="7"/>
      <c r="J189" s="9"/>
      <c r="K189" s="8"/>
      <c r="L189" s="8"/>
      <c r="M189" s="8"/>
      <c r="N189" s="8"/>
      <c r="O189" s="8"/>
      <c r="P189" s="8"/>
      <c r="Q189" s="8"/>
      <c r="R189" s="8"/>
      <c r="S189" s="8"/>
      <c r="T189" s="8"/>
      <c r="U189" s="8"/>
      <c r="V189" s="8"/>
      <c r="W189" s="8"/>
      <c r="X189" s="8"/>
      <c r="Y189" s="8"/>
      <c r="Z189" s="8"/>
    </row>
    <row r="190">
      <c r="A190" s="16">
        <v>43874.0</v>
      </c>
      <c r="B190" s="18" t="s">
        <v>1311</v>
      </c>
      <c r="C190" s="20">
        <v>938.0</v>
      </c>
      <c r="D190" s="20" t="s">
        <v>1314</v>
      </c>
      <c r="E190" s="22">
        <v>1.891166E7</v>
      </c>
      <c r="F190" s="25" t="str">
        <f t="shared" si="1"/>
        <v>CR</v>
      </c>
      <c r="G190" s="27">
        <v>6.21503150432E9</v>
      </c>
      <c r="H190" s="29" t="s">
        <v>1317</v>
      </c>
      <c r="I190" s="94" t="s">
        <v>1319</v>
      </c>
      <c r="J190" s="9"/>
      <c r="K190" s="8"/>
      <c r="L190" s="8"/>
      <c r="M190" s="8"/>
      <c r="N190" s="8"/>
      <c r="O190" s="8"/>
      <c r="P190" s="8"/>
      <c r="Q190" s="8"/>
      <c r="R190" s="8"/>
      <c r="S190" s="8"/>
      <c r="T190" s="8"/>
      <c r="U190" s="8"/>
      <c r="V190" s="8"/>
      <c r="W190" s="8"/>
      <c r="X190" s="8"/>
      <c r="Y190" s="8"/>
      <c r="Z190" s="8"/>
    </row>
    <row r="191">
      <c r="A191" s="16">
        <v>43874.0</v>
      </c>
      <c r="B191" s="18" t="s">
        <v>1322</v>
      </c>
      <c r="C191" s="20">
        <v>0.0</v>
      </c>
      <c r="D191" s="20" t="s">
        <v>141</v>
      </c>
      <c r="E191" s="22">
        <v>5506000.0</v>
      </c>
      <c r="F191" s="25" t="str">
        <f t="shared" si="1"/>
        <v>CR</v>
      </c>
      <c r="G191" s="27">
        <v>6.22053750432E9</v>
      </c>
      <c r="H191" s="29" t="s">
        <v>1327</v>
      </c>
      <c r="I191" s="7"/>
      <c r="J191" s="9"/>
      <c r="K191" s="8"/>
      <c r="L191" s="8"/>
      <c r="M191" s="8"/>
      <c r="N191" s="8"/>
      <c r="O191" s="8"/>
      <c r="P191" s="8"/>
      <c r="Q191" s="8"/>
      <c r="R191" s="8"/>
      <c r="S191" s="8"/>
      <c r="T191" s="8"/>
      <c r="U191" s="8"/>
      <c r="V191" s="8"/>
      <c r="W191" s="8"/>
      <c r="X191" s="8"/>
      <c r="Y191" s="8"/>
      <c r="Z191" s="8"/>
    </row>
    <row r="192">
      <c r="A192" s="16">
        <v>43874.0</v>
      </c>
      <c r="B192" s="18" t="s">
        <v>1330</v>
      </c>
      <c r="C192" s="20">
        <v>0.0</v>
      </c>
      <c r="D192" s="20" t="s">
        <v>141</v>
      </c>
      <c r="E192" s="22">
        <v>5506000.0</v>
      </c>
      <c r="F192" s="25" t="str">
        <f t="shared" si="1"/>
        <v>CR</v>
      </c>
      <c r="G192" s="27">
        <v>6.22604350432E9</v>
      </c>
      <c r="H192" s="29" t="s">
        <v>1335</v>
      </c>
      <c r="I192" s="7"/>
      <c r="J192" s="9"/>
      <c r="K192" s="8"/>
      <c r="L192" s="8"/>
      <c r="M192" s="8"/>
      <c r="N192" s="8"/>
      <c r="O192" s="8"/>
      <c r="P192" s="8"/>
      <c r="Q192" s="8"/>
      <c r="R192" s="8"/>
      <c r="S192" s="8"/>
      <c r="T192" s="8"/>
      <c r="U192" s="8"/>
      <c r="V192" s="8"/>
      <c r="W192" s="8"/>
      <c r="X192" s="8"/>
      <c r="Y192" s="8"/>
      <c r="Z192" s="8"/>
    </row>
    <row r="193">
      <c r="A193" s="16">
        <v>43874.0</v>
      </c>
      <c r="B193" s="18" t="s">
        <v>1339</v>
      </c>
      <c r="C193" s="20">
        <v>0.0</v>
      </c>
      <c r="D193" s="20" t="s">
        <v>288</v>
      </c>
      <c r="E193" s="22">
        <v>2166000.0</v>
      </c>
      <c r="F193" s="25" t="str">
        <f t="shared" si="1"/>
        <v>CR</v>
      </c>
      <c r="G193" s="27">
        <v>6.22820950432E9</v>
      </c>
      <c r="H193" s="29" t="s">
        <v>1344</v>
      </c>
      <c r="I193" s="7"/>
      <c r="J193" s="9"/>
      <c r="K193" s="8"/>
      <c r="L193" s="8"/>
      <c r="M193" s="8"/>
      <c r="N193" s="8"/>
      <c r="O193" s="8"/>
      <c r="P193" s="8"/>
      <c r="Q193" s="8"/>
      <c r="R193" s="8"/>
      <c r="S193" s="8"/>
      <c r="T193" s="8"/>
      <c r="U193" s="8"/>
      <c r="V193" s="8"/>
      <c r="W193" s="8"/>
      <c r="X193" s="8"/>
      <c r="Y193" s="8"/>
      <c r="Z193" s="8"/>
    </row>
    <row r="194">
      <c r="A194" s="16">
        <v>43874.0</v>
      </c>
      <c r="B194" s="18" t="s">
        <v>1348</v>
      </c>
      <c r="C194" s="20">
        <v>0.0</v>
      </c>
      <c r="D194" s="20" t="s">
        <v>303</v>
      </c>
      <c r="E194" s="22">
        <v>597000.0</v>
      </c>
      <c r="F194" s="25" t="str">
        <f t="shared" si="1"/>
        <v>CR</v>
      </c>
      <c r="G194" s="27">
        <v>6.22880650432E9</v>
      </c>
      <c r="H194" s="29" t="s">
        <v>1353</v>
      </c>
      <c r="I194" s="7"/>
      <c r="J194" s="9"/>
      <c r="K194" s="8"/>
      <c r="L194" s="8"/>
      <c r="M194" s="8"/>
      <c r="N194" s="8"/>
      <c r="O194" s="8"/>
      <c r="P194" s="8"/>
      <c r="Q194" s="8"/>
      <c r="R194" s="8"/>
      <c r="S194" s="8"/>
      <c r="T194" s="8"/>
      <c r="U194" s="8"/>
      <c r="V194" s="8"/>
      <c r="W194" s="8"/>
      <c r="X194" s="8"/>
      <c r="Y194" s="8"/>
      <c r="Z194" s="8"/>
    </row>
    <row r="195">
      <c r="A195" s="16">
        <v>43874.0</v>
      </c>
      <c r="B195" s="18" t="s">
        <v>1357</v>
      </c>
      <c r="C195" s="20">
        <v>7830.0</v>
      </c>
      <c r="D195" s="20" t="s">
        <v>132</v>
      </c>
      <c r="E195" s="22">
        <v>1086000.0</v>
      </c>
      <c r="F195" s="25" t="str">
        <f t="shared" si="1"/>
        <v>CR</v>
      </c>
      <c r="G195" s="27">
        <v>6.22989250432E9</v>
      </c>
      <c r="H195" s="29" t="s">
        <v>1361</v>
      </c>
      <c r="I195" s="7"/>
      <c r="J195" s="9"/>
      <c r="K195" s="8"/>
      <c r="L195" s="8"/>
      <c r="M195" s="8"/>
      <c r="N195" s="8"/>
      <c r="O195" s="8"/>
      <c r="P195" s="8"/>
      <c r="Q195" s="8"/>
      <c r="R195" s="8"/>
      <c r="S195" s="8"/>
      <c r="T195" s="8"/>
      <c r="U195" s="8"/>
      <c r="V195" s="8"/>
      <c r="W195" s="8"/>
      <c r="X195" s="8"/>
      <c r="Y195" s="8"/>
      <c r="Z195" s="8"/>
    </row>
    <row r="196">
      <c r="A196" s="16">
        <v>43874.0</v>
      </c>
      <c r="B196" s="18" t="s">
        <v>30</v>
      </c>
      <c r="C196" s="20">
        <v>182.0</v>
      </c>
      <c r="D196" s="20" t="s">
        <v>115</v>
      </c>
      <c r="E196" s="22">
        <v>2006000.0</v>
      </c>
      <c r="F196" s="25" t="str">
        <f t="shared" si="1"/>
        <v>CR</v>
      </c>
      <c r="G196" s="27">
        <v>6.23189850432E9</v>
      </c>
      <c r="H196" s="29" t="s">
        <v>1370</v>
      </c>
      <c r="I196" s="7"/>
      <c r="J196" s="9"/>
      <c r="K196" s="8"/>
      <c r="L196" s="8"/>
      <c r="M196" s="8"/>
      <c r="N196" s="8"/>
      <c r="O196" s="8"/>
      <c r="P196" s="8"/>
      <c r="Q196" s="8"/>
      <c r="R196" s="8"/>
      <c r="S196" s="8"/>
      <c r="T196" s="8"/>
      <c r="U196" s="8"/>
      <c r="V196" s="8"/>
      <c r="W196" s="8"/>
      <c r="X196" s="8"/>
      <c r="Y196" s="8"/>
      <c r="Z196" s="8"/>
    </row>
    <row r="197">
      <c r="A197" s="16">
        <v>43874.0</v>
      </c>
      <c r="B197" s="18" t="s">
        <v>1372</v>
      </c>
      <c r="C197" s="20">
        <v>353.0</v>
      </c>
      <c r="D197" s="20" t="s">
        <v>14</v>
      </c>
      <c r="E197" s="22">
        <v>828000.0</v>
      </c>
      <c r="F197" s="25" t="str">
        <f t="shared" si="1"/>
        <v>CR</v>
      </c>
      <c r="G197" s="27">
        <v>6.23272650432E9</v>
      </c>
      <c r="H197" s="29" t="s">
        <v>1376</v>
      </c>
      <c r="I197" s="7"/>
      <c r="J197" s="9"/>
      <c r="K197" s="8"/>
      <c r="L197" s="8"/>
      <c r="M197" s="8"/>
      <c r="N197" s="8"/>
      <c r="O197" s="8"/>
      <c r="P197" s="8"/>
      <c r="Q197" s="8"/>
      <c r="R197" s="8"/>
      <c r="S197" s="8"/>
      <c r="T197" s="8"/>
      <c r="U197" s="8"/>
      <c r="V197" s="8"/>
      <c r="W197" s="8"/>
      <c r="X197" s="8"/>
      <c r="Y197" s="8"/>
      <c r="Z197" s="8"/>
    </row>
    <row r="198">
      <c r="A198" s="16">
        <v>43874.0</v>
      </c>
      <c r="B198" s="18" t="s">
        <v>1380</v>
      </c>
      <c r="C198" s="20">
        <v>938.0</v>
      </c>
      <c r="D198" s="20" t="s">
        <v>896</v>
      </c>
      <c r="E198" s="22">
        <v>2706000.0</v>
      </c>
      <c r="F198" s="25" t="str">
        <f t="shared" si="1"/>
        <v>CR</v>
      </c>
      <c r="G198" s="27">
        <v>6.23543250432E9</v>
      </c>
      <c r="H198" s="29" t="s">
        <v>1383</v>
      </c>
      <c r="I198" s="7"/>
      <c r="J198" s="9"/>
      <c r="K198" s="8"/>
      <c r="L198" s="8"/>
      <c r="M198" s="8"/>
      <c r="N198" s="8"/>
      <c r="O198" s="8"/>
      <c r="P198" s="8"/>
      <c r="Q198" s="8"/>
      <c r="R198" s="8"/>
      <c r="S198" s="8"/>
      <c r="T198" s="8"/>
      <c r="U198" s="8"/>
      <c r="V198" s="8"/>
      <c r="W198" s="8"/>
      <c r="X198" s="8"/>
      <c r="Y198" s="8"/>
      <c r="Z198" s="8"/>
    </row>
    <row r="199">
      <c r="A199" s="16">
        <v>43874.0</v>
      </c>
      <c r="B199" s="18" t="s">
        <v>1387</v>
      </c>
      <c r="C199" s="20">
        <v>7960.0</v>
      </c>
      <c r="D199" s="20" t="s">
        <v>1389</v>
      </c>
      <c r="E199" s="22">
        <v>1350000.0</v>
      </c>
      <c r="F199" s="25" t="str">
        <f t="shared" si="1"/>
        <v>CR</v>
      </c>
      <c r="G199" s="27">
        <v>6.23678250432E9</v>
      </c>
      <c r="H199" s="29" t="s">
        <v>1391</v>
      </c>
      <c r="I199" s="7"/>
      <c r="J199" s="9"/>
      <c r="K199" s="8"/>
      <c r="L199" s="8"/>
      <c r="M199" s="8"/>
      <c r="N199" s="8"/>
      <c r="O199" s="8"/>
      <c r="P199" s="8"/>
      <c r="Q199" s="8"/>
      <c r="R199" s="8"/>
      <c r="S199" s="8"/>
      <c r="T199" s="8"/>
      <c r="U199" s="8"/>
      <c r="V199" s="8"/>
      <c r="W199" s="8"/>
      <c r="X199" s="8"/>
      <c r="Y199" s="8"/>
      <c r="Z199" s="8"/>
    </row>
    <row r="200">
      <c r="A200" s="16">
        <v>43874.0</v>
      </c>
      <c r="B200" s="18" t="s">
        <v>1395</v>
      </c>
      <c r="C200" s="20">
        <v>353.0</v>
      </c>
      <c r="D200" s="20" t="s">
        <v>262</v>
      </c>
      <c r="E200" s="22">
        <v>553000.0</v>
      </c>
      <c r="F200" s="25" t="str">
        <f t="shared" si="1"/>
        <v>CR</v>
      </c>
      <c r="G200" s="27">
        <v>6.23733550432E9</v>
      </c>
      <c r="H200" s="29" t="s">
        <v>1398</v>
      </c>
      <c r="I200" s="7"/>
      <c r="J200" s="9"/>
      <c r="K200" s="8"/>
      <c r="L200" s="8"/>
      <c r="M200" s="8"/>
      <c r="N200" s="8"/>
      <c r="O200" s="8"/>
      <c r="P200" s="8"/>
      <c r="Q200" s="8"/>
      <c r="R200" s="8"/>
      <c r="S200" s="8"/>
      <c r="T200" s="8"/>
      <c r="U200" s="8"/>
      <c r="V200" s="8"/>
      <c r="W200" s="8"/>
      <c r="X200" s="8"/>
      <c r="Y200" s="8"/>
      <c r="Z200" s="8"/>
    </row>
    <row r="201">
      <c r="A201" s="16">
        <v>43874.0</v>
      </c>
      <c r="B201" s="18" t="s">
        <v>30</v>
      </c>
      <c r="C201" s="20">
        <v>246.0</v>
      </c>
      <c r="D201" s="20" t="s">
        <v>1153</v>
      </c>
      <c r="E201" s="22">
        <v>4626000.0</v>
      </c>
      <c r="F201" s="25" t="str">
        <f t="shared" si="1"/>
        <v>CR</v>
      </c>
      <c r="G201" s="27">
        <v>6.24196150432E9</v>
      </c>
      <c r="H201" s="29" t="s">
        <v>1402</v>
      </c>
      <c r="I201" s="70" t="s">
        <v>949</v>
      </c>
      <c r="J201" s="9"/>
      <c r="K201" s="8"/>
      <c r="L201" s="8"/>
      <c r="M201" s="8"/>
      <c r="N201" s="8"/>
      <c r="O201" s="8"/>
      <c r="P201" s="8"/>
      <c r="Q201" s="8"/>
      <c r="R201" s="8"/>
      <c r="S201" s="8"/>
      <c r="T201" s="8"/>
      <c r="U201" s="8"/>
      <c r="V201" s="8"/>
      <c r="W201" s="8"/>
      <c r="X201" s="8"/>
      <c r="Y201" s="8"/>
      <c r="Z201" s="8"/>
    </row>
    <row r="202">
      <c r="A202" s="16">
        <v>43874.0</v>
      </c>
      <c r="B202" s="18" t="s">
        <v>1407</v>
      </c>
      <c r="C202" s="20">
        <v>938.0</v>
      </c>
      <c r="D202" s="20" t="s">
        <v>1346</v>
      </c>
      <c r="E202" s="22">
        <v>6369636.0</v>
      </c>
      <c r="F202" s="25" t="str">
        <f t="shared" si="1"/>
        <v>CR</v>
      </c>
      <c r="G202" s="27">
        <v>6.24833114032E9</v>
      </c>
      <c r="H202" s="29" t="s">
        <v>1410</v>
      </c>
      <c r="I202" s="59">
        <v>43924.0</v>
      </c>
      <c r="J202" s="9"/>
      <c r="K202" s="8"/>
      <c r="L202" s="8"/>
      <c r="M202" s="8"/>
      <c r="N202" s="8"/>
      <c r="O202" s="8"/>
      <c r="P202" s="8"/>
      <c r="Q202" s="8"/>
      <c r="R202" s="8"/>
      <c r="S202" s="8"/>
      <c r="T202" s="8"/>
      <c r="U202" s="8"/>
      <c r="V202" s="8"/>
      <c r="W202" s="8"/>
      <c r="X202" s="8"/>
      <c r="Y202" s="8"/>
      <c r="Z202" s="8"/>
    </row>
    <row r="203">
      <c r="A203" s="16">
        <v>43874.0</v>
      </c>
      <c r="B203" s="18" t="s">
        <v>1413</v>
      </c>
      <c r="C203" s="20">
        <v>938.0</v>
      </c>
      <c r="D203" s="20" t="s">
        <v>1416</v>
      </c>
      <c r="E203" s="22">
        <v>2.3736E7</v>
      </c>
      <c r="F203" s="25" t="str">
        <f t="shared" si="1"/>
        <v>CR</v>
      </c>
      <c r="G203" s="27">
        <v>6.27206714032E9</v>
      </c>
      <c r="H203" s="29" t="s">
        <v>1417</v>
      </c>
      <c r="I203" s="94" t="s">
        <v>1319</v>
      </c>
      <c r="J203" s="9"/>
      <c r="K203" s="8"/>
      <c r="L203" s="8"/>
      <c r="M203" s="8"/>
      <c r="N203" s="8"/>
      <c r="O203" s="8"/>
      <c r="P203" s="8"/>
      <c r="Q203" s="8"/>
      <c r="R203" s="8"/>
      <c r="S203" s="8"/>
      <c r="T203" s="8"/>
      <c r="U203" s="8"/>
      <c r="V203" s="8"/>
      <c r="W203" s="8"/>
      <c r="X203" s="8"/>
      <c r="Y203" s="8"/>
      <c r="Z203" s="8"/>
    </row>
    <row r="204">
      <c r="A204" s="16">
        <v>43874.0</v>
      </c>
      <c r="B204" s="18" t="s">
        <v>1418</v>
      </c>
      <c r="C204" s="20">
        <v>938.0</v>
      </c>
      <c r="D204" s="20" t="s">
        <v>1340</v>
      </c>
      <c r="E204" s="22">
        <v>7506000.0</v>
      </c>
      <c r="F204" s="25" t="str">
        <f t="shared" si="1"/>
        <v>CR</v>
      </c>
      <c r="G204" s="27">
        <v>6.27957314032E9</v>
      </c>
      <c r="H204" s="29" t="s">
        <v>1420</v>
      </c>
      <c r="I204" s="59">
        <v>43924.0</v>
      </c>
      <c r="J204" s="9"/>
      <c r="K204" s="8"/>
      <c r="L204" s="8"/>
      <c r="M204" s="8"/>
      <c r="N204" s="8"/>
      <c r="O204" s="8"/>
      <c r="P204" s="8"/>
      <c r="Q204" s="8"/>
      <c r="R204" s="8"/>
      <c r="S204" s="8"/>
      <c r="T204" s="8"/>
      <c r="U204" s="8"/>
      <c r="V204" s="8"/>
      <c r="W204" s="8"/>
      <c r="X204" s="8"/>
      <c r="Y204" s="8"/>
      <c r="Z204" s="8"/>
    </row>
    <row r="205">
      <c r="A205" s="16">
        <v>43874.0</v>
      </c>
      <c r="B205" s="18" t="s">
        <v>1421</v>
      </c>
      <c r="C205" s="20">
        <v>938.0</v>
      </c>
      <c r="D205" s="20" t="s">
        <v>263</v>
      </c>
      <c r="E205" s="22">
        <v>9800000.0</v>
      </c>
      <c r="F205" s="25" t="str">
        <f t="shared" si="1"/>
        <v>CR</v>
      </c>
      <c r="G205" s="27">
        <v>6.28937314032E9</v>
      </c>
      <c r="H205" s="29" t="s">
        <v>1424</v>
      </c>
      <c r="I205" s="7"/>
      <c r="J205" s="9"/>
      <c r="K205" s="8"/>
      <c r="L205" s="8"/>
      <c r="M205" s="8"/>
      <c r="N205" s="8"/>
      <c r="O205" s="8"/>
      <c r="P205" s="8"/>
      <c r="Q205" s="8"/>
      <c r="R205" s="8"/>
      <c r="S205" s="8"/>
      <c r="T205" s="8"/>
      <c r="U205" s="8"/>
      <c r="V205" s="8"/>
      <c r="W205" s="8"/>
      <c r="X205" s="8"/>
      <c r="Y205" s="8"/>
      <c r="Z205" s="8"/>
    </row>
    <row r="206">
      <c r="A206" s="16">
        <v>43874.0</v>
      </c>
      <c r="B206" s="18" t="s">
        <v>1427</v>
      </c>
      <c r="C206" s="20">
        <v>938.0</v>
      </c>
      <c r="D206" s="20" t="s">
        <v>1340</v>
      </c>
      <c r="E206" s="22">
        <v>7506000.0</v>
      </c>
      <c r="F206" s="25" t="str">
        <f t="shared" si="1"/>
        <v>CR</v>
      </c>
      <c r="G206" s="27">
        <v>6.29687914032E9</v>
      </c>
      <c r="H206" s="29" t="s">
        <v>1429</v>
      </c>
      <c r="I206" s="59">
        <v>43924.0</v>
      </c>
      <c r="J206" s="9"/>
      <c r="K206" s="8"/>
      <c r="L206" s="8"/>
      <c r="M206" s="8"/>
      <c r="N206" s="8"/>
      <c r="O206" s="8"/>
      <c r="P206" s="8"/>
      <c r="Q206" s="8"/>
      <c r="R206" s="8"/>
      <c r="S206" s="8"/>
      <c r="T206" s="8"/>
      <c r="U206" s="8"/>
      <c r="V206" s="8"/>
      <c r="W206" s="8"/>
      <c r="X206" s="8"/>
      <c r="Y206" s="8"/>
      <c r="Z206" s="8"/>
    </row>
    <row r="207">
      <c r="A207" s="16">
        <v>43874.0</v>
      </c>
      <c r="B207" s="18" t="s">
        <v>1434</v>
      </c>
      <c r="C207" s="20">
        <v>8030.0</v>
      </c>
      <c r="D207" s="20" t="s">
        <v>821</v>
      </c>
      <c r="E207" s="22">
        <v>1216000.0</v>
      </c>
      <c r="F207" s="25" t="str">
        <f t="shared" si="1"/>
        <v>CR</v>
      </c>
      <c r="G207" s="27">
        <v>6.29809514032E9</v>
      </c>
      <c r="H207" s="29" t="s">
        <v>1437</v>
      </c>
      <c r="I207" s="7"/>
      <c r="J207" s="9"/>
      <c r="K207" s="8"/>
      <c r="L207" s="8"/>
      <c r="M207" s="8"/>
      <c r="N207" s="8"/>
      <c r="O207" s="8"/>
      <c r="P207" s="8"/>
      <c r="Q207" s="8"/>
      <c r="R207" s="8"/>
      <c r="S207" s="8"/>
      <c r="T207" s="8"/>
      <c r="U207" s="8"/>
      <c r="V207" s="8"/>
      <c r="W207" s="8"/>
      <c r="X207" s="8"/>
      <c r="Y207" s="8"/>
      <c r="Z207" s="8"/>
    </row>
    <row r="208">
      <c r="A208" s="16">
        <v>43874.0</v>
      </c>
      <c r="B208" s="18" t="s">
        <v>1439</v>
      </c>
      <c r="C208" s="20">
        <v>8165.0</v>
      </c>
      <c r="D208" s="20" t="s">
        <v>999</v>
      </c>
      <c r="E208" s="22">
        <v>333000.0</v>
      </c>
      <c r="F208" s="25" t="str">
        <f t="shared" si="1"/>
        <v>CR</v>
      </c>
      <c r="G208" s="27">
        <v>6.29842814032E9</v>
      </c>
      <c r="H208" s="29" t="s">
        <v>1441</v>
      </c>
      <c r="I208" s="7"/>
      <c r="J208" s="9"/>
      <c r="K208" s="8"/>
      <c r="L208" s="8"/>
      <c r="M208" s="8"/>
      <c r="N208" s="8"/>
      <c r="O208" s="8"/>
      <c r="P208" s="8"/>
      <c r="Q208" s="8"/>
      <c r="R208" s="8"/>
      <c r="S208" s="8"/>
      <c r="T208" s="8"/>
      <c r="U208" s="8"/>
      <c r="V208" s="8"/>
      <c r="W208" s="8"/>
      <c r="X208" s="8"/>
      <c r="Y208" s="8"/>
      <c r="Z208" s="8"/>
    </row>
    <row r="209">
      <c r="A209" s="16">
        <v>43874.0</v>
      </c>
      <c r="B209" s="18" t="s">
        <v>1444</v>
      </c>
      <c r="C209" s="20">
        <v>998.0</v>
      </c>
      <c r="D209" s="20" t="s">
        <v>1227</v>
      </c>
      <c r="E209" s="22">
        <v>1356000.0</v>
      </c>
      <c r="F209" s="25" t="str">
        <f t="shared" si="1"/>
        <v>CR</v>
      </c>
      <c r="G209" s="27">
        <v>6.29978414032E9</v>
      </c>
      <c r="H209" s="29" t="s">
        <v>1447</v>
      </c>
      <c r="I209" s="7"/>
      <c r="J209" s="9"/>
      <c r="K209" s="8"/>
      <c r="L209" s="8"/>
      <c r="M209" s="8"/>
      <c r="N209" s="8"/>
      <c r="O209" s="8"/>
      <c r="P209" s="8"/>
      <c r="Q209" s="8"/>
      <c r="R209" s="8"/>
      <c r="S209" s="8"/>
      <c r="T209" s="8"/>
      <c r="U209" s="8"/>
      <c r="V209" s="8"/>
      <c r="W209" s="8"/>
      <c r="X209" s="8"/>
      <c r="Y209" s="8"/>
      <c r="Z209" s="8"/>
    </row>
    <row r="210">
      <c r="A210" s="16">
        <v>43874.0</v>
      </c>
      <c r="B210" s="18" t="s">
        <v>1444</v>
      </c>
      <c r="C210" s="20">
        <v>998.0</v>
      </c>
      <c r="D210" s="20" t="s">
        <v>500</v>
      </c>
      <c r="E210" s="22">
        <v>1626000.0</v>
      </c>
      <c r="F210" s="25" t="str">
        <f t="shared" si="1"/>
        <v>CR</v>
      </c>
      <c r="G210" s="27">
        <v>6.30141014032E9</v>
      </c>
      <c r="H210" s="29" t="s">
        <v>1452</v>
      </c>
      <c r="I210" s="7"/>
      <c r="J210" s="9"/>
      <c r="K210" s="8"/>
      <c r="L210" s="8"/>
      <c r="M210" s="8"/>
      <c r="N210" s="8"/>
      <c r="O210" s="8"/>
      <c r="P210" s="8"/>
      <c r="Q210" s="8"/>
      <c r="R210" s="8"/>
      <c r="S210" s="8"/>
      <c r="T210" s="8"/>
      <c r="U210" s="8"/>
      <c r="V210" s="8"/>
      <c r="W210" s="8"/>
      <c r="X210" s="8"/>
      <c r="Y210" s="8"/>
      <c r="Z210" s="8"/>
    </row>
    <row r="211">
      <c r="A211" s="16">
        <v>43874.0</v>
      </c>
      <c r="B211" s="18" t="s">
        <v>1456</v>
      </c>
      <c r="C211" s="20">
        <v>0.0</v>
      </c>
      <c r="D211" s="20" t="s">
        <v>108</v>
      </c>
      <c r="E211" s="22">
        <v>2756000.0</v>
      </c>
      <c r="F211" s="25" t="str">
        <f t="shared" si="1"/>
        <v>CR</v>
      </c>
      <c r="G211" s="27">
        <v>6.30416614032E9</v>
      </c>
      <c r="H211" s="29" t="s">
        <v>1459</v>
      </c>
      <c r="I211" s="7"/>
      <c r="J211" s="9"/>
      <c r="K211" s="8"/>
      <c r="L211" s="8"/>
      <c r="M211" s="8"/>
      <c r="N211" s="8"/>
      <c r="O211" s="8"/>
      <c r="P211" s="8"/>
      <c r="Q211" s="8"/>
      <c r="R211" s="8"/>
      <c r="S211" s="8"/>
      <c r="T211" s="8"/>
      <c r="U211" s="8"/>
      <c r="V211" s="8"/>
      <c r="W211" s="8"/>
      <c r="X211" s="8"/>
      <c r="Y211" s="8"/>
      <c r="Z211" s="8"/>
    </row>
    <row r="212">
      <c r="A212" s="16">
        <v>43874.0</v>
      </c>
      <c r="B212" s="18" t="s">
        <v>1463</v>
      </c>
      <c r="C212" s="20">
        <v>9.0</v>
      </c>
      <c r="D212" s="20" t="s">
        <v>108</v>
      </c>
      <c r="E212" s="22">
        <v>2756000.0</v>
      </c>
      <c r="F212" s="25" t="str">
        <f t="shared" si="1"/>
        <v>CR</v>
      </c>
      <c r="G212" s="27">
        <v>6.30692214032E9</v>
      </c>
      <c r="H212" s="96" t="s">
        <v>1466</v>
      </c>
      <c r="I212" s="7"/>
      <c r="J212" s="9"/>
      <c r="K212" s="8"/>
      <c r="L212" s="8"/>
      <c r="M212" s="8"/>
      <c r="N212" s="8"/>
      <c r="O212" s="8"/>
      <c r="P212" s="8"/>
      <c r="Q212" s="8"/>
      <c r="R212" s="8"/>
      <c r="S212" s="8"/>
      <c r="T212" s="8"/>
      <c r="U212" s="8"/>
      <c r="V212" s="8"/>
      <c r="W212" s="8"/>
      <c r="X212" s="8"/>
      <c r="Y212" s="8"/>
      <c r="Z212" s="8"/>
    </row>
    <row r="213">
      <c r="A213" s="16">
        <v>43874.0</v>
      </c>
      <c r="B213" s="18" t="s">
        <v>1124</v>
      </c>
      <c r="C213" s="20">
        <v>938.0</v>
      </c>
      <c r="D213" s="20" t="s">
        <v>186</v>
      </c>
      <c r="E213" s="22">
        <v>4406000.0</v>
      </c>
      <c r="F213" s="25" t="str">
        <f t="shared" si="1"/>
        <v>CR</v>
      </c>
      <c r="G213" s="27">
        <v>6.31132814032E9</v>
      </c>
      <c r="H213" s="29" t="s">
        <v>1472</v>
      </c>
      <c r="I213" s="7"/>
      <c r="J213" s="9"/>
      <c r="K213" s="8"/>
      <c r="L213" s="8"/>
      <c r="M213" s="8"/>
      <c r="N213" s="8"/>
      <c r="O213" s="8"/>
      <c r="P213" s="8"/>
      <c r="Q213" s="8"/>
      <c r="R213" s="8"/>
      <c r="S213" s="8"/>
      <c r="T213" s="8"/>
      <c r="U213" s="8"/>
      <c r="V213" s="8"/>
      <c r="W213" s="8"/>
      <c r="X213" s="8"/>
      <c r="Y213" s="8"/>
      <c r="Z213" s="8"/>
    </row>
    <row r="214">
      <c r="A214" s="16">
        <v>43874.0</v>
      </c>
      <c r="B214" s="18" t="s">
        <v>1476</v>
      </c>
      <c r="C214" s="20">
        <v>998.0</v>
      </c>
      <c r="D214" s="20" t="s">
        <v>1478</v>
      </c>
      <c r="E214" s="22">
        <v>2426000.0</v>
      </c>
      <c r="F214" s="25" t="str">
        <f t="shared" si="1"/>
        <v>CR</v>
      </c>
      <c r="G214" s="27">
        <v>6.31375414032E9</v>
      </c>
      <c r="H214" s="88" t="s">
        <v>1481</v>
      </c>
      <c r="I214" s="7"/>
      <c r="J214" s="9"/>
      <c r="K214" s="8"/>
      <c r="L214" s="8"/>
      <c r="M214" s="8"/>
      <c r="N214" s="8"/>
      <c r="O214" s="8"/>
      <c r="P214" s="8"/>
      <c r="Q214" s="8"/>
      <c r="R214" s="8"/>
      <c r="S214" s="8"/>
      <c r="T214" s="8"/>
      <c r="U214" s="8"/>
      <c r="V214" s="8"/>
      <c r="W214" s="8"/>
      <c r="X214" s="8"/>
      <c r="Y214" s="8"/>
      <c r="Z214" s="8"/>
    </row>
    <row r="215">
      <c r="A215" s="16">
        <v>43874.0</v>
      </c>
      <c r="B215" s="18" t="s">
        <v>1486</v>
      </c>
      <c r="C215" s="20">
        <v>246.0</v>
      </c>
      <c r="D215" s="20" t="s">
        <v>23</v>
      </c>
      <c r="E215" s="22">
        <v>1106000.0</v>
      </c>
      <c r="F215" s="25" t="str">
        <f t="shared" si="1"/>
        <v>CR</v>
      </c>
      <c r="G215" s="27">
        <v>6.31486014032E9</v>
      </c>
      <c r="H215" s="29" t="s">
        <v>1488</v>
      </c>
      <c r="I215" s="7"/>
      <c r="J215" s="9"/>
      <c r="K215" s="8"/>
      <c r="L215" s="8"/>
      <c r="M215" s="8"/>
      <c r="N215" s="8"/>
      <c r="O215" s="8"/>
      <c r="P215" s="8"/>
      <c r="Q215" s="8"/>
      <c r="R215" s="8"/>
      <c r="S215" s="8"/>
      <c r="T215" s="8"/>
      <c r="U215" s="8"/>
      <c r="V215" s="8"/>
      <c r="W215" s="8"/>
      <c r="X215" s="8"/>
      <c r="Y215" s="8"/>
      <c r="Z215" s="8"/>
    </row>
    <row r="216">
      <c r="A216" s="16">
        <v>43874.0</v>
      </c>
      <c r="B216" s="18" t="s">
        <v>917</v>
      </c>
      <c r="C216" s="20">
        <v>998.0</v>
      </c>
      <c r="D216" s="20" t="s">
        <v>184</v>
      </c>
      <c r="E216" s="22">
        <v>1656000.0</v>
      </c>
      <c r="F216" s="25" t="str">
        <f t="shared" si="1"/>
        <v>CR</v>
      </c>
      <c r="G216" s="27">
        <v>6.31651614032E9</v>
      </c>
      <c r="H216" s="29" t="s">
        <v>1492</v>
      </c>
      <c r="I216" s="7"/>
      <c r="J216" s="9"/>
      <c r="K216" s="8"/>
      <c r="L216" s="8"/>
      <c r="M216" s="8"/>
      <c r="N216" s="8"/>
      <c r="O216" s="8"/>
      <c r="P216" s="8"/>
      <c r="Q216" s="8"/>
      <c r="R216" s="8"/>
      <c r="S216" s="8"/>
      <c r="T216" s="8"/>
      <c r="U216" s="8"/>
      <c r="V216" s="8"/>
      <c r="W216" s="8"/>
      <c r="X216" s="8"/>
      <c r="Y216" s="8"/>
      <c r="Z216" s="8"/>
    </row>
    <row r="217">
      <c r="A217" s="16">
        <v>43874.0</v>
      </c>
      <c r="B217" s="18" t="s">
        <v>30</v>
      </c>
      <c r="C217" s="20">
        <v>8360.0</v>
      </c>
      <c r="D217" s="20" t="s">
        <v>1497</v>
      </c>
      <c r="E217" s="22">
        <v>1842000.0</v>
      </c>
      <c r="F217" s="25" t="str">
        <f t="shared" si="1"/>
        <v>CR</v>
      </c>
      <c r="G217" s="27">
        <v>6.31835814032E9</v>
      </c>
      <c r="H217" s="29" t="s">
        <v>1499</v>
      </c>
      <c r="I217" s="7"/>
      <c r="J217" s="9"/>
      <c r="K217" s="8"/>
      <c r="L217" s="8"/>
      <c r="M217" s="8"/>
      <c r="N217" s="8"/>
      <c r="O217" s="8"/>
      <c r="P217" s="8"/>
      <c r="Q217" s="8"/>
      <c r="R217" s="8"/>
      <c r="S217" s="8"/>
      <c r="T217" s="8"/>
      <c r="U217" s="8"/>
      <c r="V217" s="8"/>
      <c r="W217" s="8"/>
      <c r="X217" s="8"/>
      <c r="Y217" s="8"/>
      <c r="Z217" s="8"/>
    </row>
    <row r="218">
      <c r="A218" s="16">
        <v>43874.0</v>
      </c>
      <c r="B218" s="18" t="s">
        <v>1501</v>
      </c>
      <c r="C218" s="20">
        <v>0.0</v>
      </c>
      <c r="D218" s="20" t="s">
        <v>268</v>
      </c>
      <c r="E218" s="22">
        <v>1931000.0</v>
      </c>
      <c r="F218" s="25" t="str">
        <f t="shared" si="1"/>
        <v>CR</v>
      </c>
      <c r="G218" s="27">
        <v>6.32028914032E9</v>
      </c>
      <c r="H218" s="29" t="s">
        <v>1506</v>
      </c>
      <c r="I218" s="7"/>
      <c r="J218" s="9"/>
      <c r="K218" s="8"/>
      <c r="L218" s="8"/>
      <c r="M218" s="8"/>
      <c r="N218" s="8"/>
      <c r="O218" s="8"/>
      <c r="P218" s="8"/>
      <c r="Q218" s="8"/>
      <c r="R218" s="8"/>
      <c r="S218" s="8"/>
      <c r="T218" s="8"/>
      <c r="U218" s="8"/>
      <c r="V218" s="8"/>
      <c r="W218" s="8"/>
      <c r="X218" s="8"/>
      <c r="Y218" s="8"/>
      <c r="Z218" s="8"/>
    </row>
    <row r="219">
      <c r="A219" s="52">
        <v>43874.0</v>
      </c>
      <c r="B219" s="53" t="s">
        <v>30</v>
      </c>
      <c r="C219" s="54">
        <v>409.0</v>
      </c>
      <c r="D219" s="54" t="s">
        <v>110</v>
      </c>
      <c r="E219" s="55">
        <v>2206000.0</v>
      </c>
      <c r="F219" s="56" t="str">
        <f t="shared" si="1"/>
        <v>CR</v>
      </c>
      <c r="G219" s="57">
        <v>6.32249514032E9</v>
      </c>
      <c r="H219" s="58" t="s">
        <v>1512</v>
      </c>
      <c r="I219" s="7"/>
      <c r="J219" s="9"/>
      <c r="K219" s="8"/>
      <c r="L219" s="8"/>
      <c r="M219" s="8"/>
      <c r="N219" s="8"/>
      <c r="O219" s="8"/>
      <c r="P219" s="8"/>
      <c r="Q219" s="8"/>
      <c r="R219" s="8"/>
      <c r="S219" s="8"/>
      <c r="T219" s="8"/>
      <c r="U219" s="8"/>
      <c r="V219" s="8"/>
      <c r="W219" s="8"/>
      <c r="X219" s="8"/>
      <c r="Y219" s="8"/>
      <c r="Z219" s="8"/>
    </row>
    <row r="220">
      <c r="A220" s="16">
        <v>43874.0</v>
      </c>
      <c r="B220" s="18" t="s">
        <v>1517</v>
      </c>
      <c r="C220" s="20">
        <v>0.0</v>
      </c>
      <c r="D220" s="20" t="s">
        <v>14</v>
      </c>
      <c r="E220" s="22">
        <v>828000.0</v>
      </c>
      <c r="F220" s="25" t="str">
        <f t="shared" si="1"/>
        <v>CR</v>
      </c>
      <c r="G220" s="27">
        <v>6.32332314032E9</v>
      </c>
      <c r="H220" s="29" t="s">
        <v>1519</v>
      </c>
      <c r="I220" s="7"/>
      <c r="J220" s="9"/>
      <c r="K220" s="8"/>
      <c r="L220" s="8"/>
      <c r="M220" s="8"/>
      <c r="N220" s="8"/>
      <c r="O220" s="8"/>
      <c r="P220" s="8"/>
      <c r="Q220" s="8"/>
      <c r="R220" s="8"/>
      <c r="S220" s="8"/>
      <c r="T220" s="8"/>
      <c r="U220" s="8"/>
      <c r="V220" s="8"/>
      <c r="W220" s="8"/>
      <c r="X220" s="8"/>
      <c r="Y220" s="8"/>
      <c r="Z220" s="8"/>
    </row>
    <row r="221">
      <c r="A221" s="16">
        <v>43874.0</v>
      </c>
      <c r="B221" s="18" t="s">
        <v>1524</v>
      </c>
      <c r="C221" s="20">
        <v>0.0</v>
      </c>
      <c r="D221" s="20" t="s">
        <v>242</v>
      </c>
      <c r="E221" s="22">
        <v>8806000.0</v>
      </c>
      <c r="F221" s="25" t="str">
        <f t="shared" si="1"/>
        <v>CR</v>
      </c>
      <c r="G221" s="27">
        <v>6.33212914032E9</v>
      </c>
      <c r="H221" s="29" t="s">
        <v>1527</v>
      </c>
      <c r="I221" s="7"/>
      <c r="J221" s="9"/>
      <c r="K221" s="8"/>
      <c r="L221" s="8"/>
      <c r="M221" s="8"/>
      <c r="N221" s="8"/>
      <c r="O221" s="8"/>
      <c r="P221" s="8"/>
      <c r="Q221" s="8"/>
      <c r="R221" s="8"/>
      <c r="S221" s="8"/>
      <c r="T221" s="8"/>
      <c r="U221" s="8"/>
      <c r="V221" s="8"/>
      <c r="W221" s="8"/>
      <c r="X221" s="8"/>
      <c r="Y221" s="8"/>
      <c r="Z221" s="8"/>
    </row>
    <row r="222">
      <c r="A222" s="16">
        <v>43874.0</v>
      </c>
      <c r="B222" s="18" t="s">
        <v>1531</v>
      </c>
      <c r="C222" s="20">
        <v>998.0</v>
      </c>
      <c r="D222" s="20" t="s">
        <v>186</v>
      </c>
      <c r="E222" s="22">
        <v>4406000.0</v>
      </c>
      <c r="F222" s="25" t="str">
        <f t="shared" si="1"/>
        <v>CR</v>
      </c>
      <c r="G222" s="27">
        <v>6.33653514032E9</v>
      </c>
      <c r="H222" s="29" t="s">
        <v>1535</v>
      </c>
      <c r="I222" s="7"/>
      <c r="J222" s="9"/>
      <c r="K222" s="8"/>
      <c r="L222" s="8"/>
      <c r="M222" s="8"/>
      <c r="N222" s="8"/>
      <c r="O222" s="8"/>
      <c r="P222" s="8"/>
      <c r="Q222" s="8"/>
      <c r="R222" s="8"/>
      <c r="S222" s="8"/>
      <c r="T222" s="8"/>
      <c r="U222" s="8"/>
      <c r="V222" s="8"/>
      <c r="W222" s="8"/>
      <c r="X222" s="8"/>
      <c r="Y222" s="8"/>
      <c r="Z222" s="8"/>
    </row>
    <row r="223">
      <c r="A223" s="16">
        <v>43874.0</v>
      </c>
      <c r="B223" s="18" t="s">
        <v>1540</v>
      </c>
      <c r="C223" s="20">
        <v>0.0</v>
      </c>
      <c r="D223" s="20" t="s">
        <v>1542</v>
      </c>
      <c r="E223" s="22">
        <v>535258.0</v>
      </c>
      <c r="F223" s="25" t="str">
        <f t="shared" si="1"/>
        <v>CR</v>
      </c>
      <c r="G223" s="27">
        <v>6.33707039832E9</v>
      </c>
      <c r="H223" s="29" t="s">
        <v>1544</v>
      </c>
      <c r="I223" s="7"/>
      <c r="J223" s="9"/>
      <c r="K223" s="8"/>
      <c r="L223" s="8"/>
      <c r="M223" s="8"/>
      <c r="N223" s="8"/>
      <c r="O223" s="8"/>
      <c r="P223" s="8"/>
      <c r="Q223" s="8"/>
      <c r="R223" s="8"/>
      <c r="S223" s="8"/>
      <c r="T223" s="8"/>
      <c r="U223" s="8"/>
      <c r="V223" s="8"/>
      <c r="W223" s="8"/>
      <c r="X223" s="8"/>
      <c r="Y223" s="8"/>
      <c r="Z223" s="8"/>
    </row>
    <row r="224">
      <c r="A224" s="16">
        <v>43874.0</v>
      </c>
      <c r="B224" s="18" t="s">
        <v>427</v>
      </c>
      <c r="C224" s="20">
        <v>938.0</v>
      </c>
      <c r="D224" s="20" t="s">
        <v>429</v>
      </c>
      <c r="E224" s="22">
        <v>1969636.0</v>
      </c>
      <c r="F224" s="25" t="str">
        <f t="shared" si="1"/>
        <v>CR</v>
      </c>
      <c r="G224" s="27">
        <v>6.33904003432E9</v>
      </c>
      <c r="H224" s="29" t="s">
        <v>1551</v>
      </c>
      <c r="I224" s="7"/>
      <c r="J224" s="9"/>
      <c r="K224" s="8"/>
      <c r="L224" s="8"/>
      <c r="M224" s="8"/>
      <c r="N224" s="8"/>
      <c r="O224" s="8"/>
      <c r="P224" s="8"/>
      <c r="Q224" s="8"/>
      <c r="R224" s="8"/>
      <c r="S224" s="8"/>
      <c r="T224" s="8"/>
      <c r="U224" s="8"/>
      <c r="V224" s="8"/>
      <c r="W224" s="8"/>
      <c r="X224" s="8"/>
      <c r="Y224" s="8"/>
      <c r="Z224" s="8"/>
    </row>
    <row r="225">
      <c r="A225" s="16">
        <v>43874.0</v>
      </c>
      <c r="B225" s="18" t="s">
        <v>1553</v>
      </c>
      <c r="C225" s="20">
        <v>320.0</v>
      </c>
      <c r="D225" s="20" t="s">
        <v>23</v>
      </c>
      <c r="E225" s="22">
        <v>1106000.0</v>
      </c>
      <c r="F225" s="25" t="str">
        <f t="shared" si="1"/>
        <v>CR</v>
      </c>
      <c r="G225" s="27">
        <v>6.34014603432E9</v>
      </c>
      <c r="H225" s="29" t="s">
        <v>1557</v>
      </c>
      <c r="I225" s="7"/>
      <c r="J225" s="9"/>
      <c r="K225" s="8"/>
      <c r="L225" s="8"/>
      <c r="M225" s="8"/>
      <c r="N225" s="8"/>
      <c r="O225" s="8"/>
      <c r="P225" s="8"/>
      <c r="Q225" s="8"/>
      <c r="R225" s="8"/>
      <c r="S225" s="8"/>
      <c r="T225" s="8"/>
      <c r="U225" s="8"/>
      <c r="V225" s="8"/>
      <c r="W225" s="8"/>
      <c r="X225" s="8"/>
      <c r="Y225" s="8"/>
      <c r="Z225" s="8"/>
    </row>
    <row r="226">
      <c r="A226" s="16">
        <v>43874.0</v>
      </c>
      <c r="B226" s="18" t="s">
        <v>1560</v>
      </c>
      <c r="C226" s="20">
        <v>31.0</v>
      </c>
      <c r="D226" s="20" t="s">
        <v>914</v>
      </c>
      <c r="E226" s="22">
        <v>4004000.0</v>
      </c>
      <c r="F226" s="25" t="str">
        <f t="shared" si="1"/>
        <v>CR</v>
      </c>
      <c r="G226" s="27">
        <v>6.34415003432E9</v>
      </c>
      <c r="H226" s="29" t="s">
        <v>1562</v>
      </c>
      <c r="I226" s="7"/>
      <c r="J226" s="9"/>
      <c r="K226" s="8"/>
      <c r="L226" s="8"/>
      <c r="M226" s="8"/>
      <c r="N226" s="8"/>
      <c r="O226" s="8"/>
      <c r="P226" s="8"/>
      <c r="Q226" s="8"/>
      <c r="R226" s="8"/>
      <c r="S226" s="8"/>
      <c r="T226" s="8"/>
      <c r="U226" s="8"/>
      <c r="V226" s="8"/>
      <c r="W226" s="8"/>
      <c r="X226" s="8"/>
      <c r="Y226" s="8"/>
      <c r="Z226" s="8"/>
    </row>
    <row r="227">
      <c r="A227" s="16">
        <v>43874.0</v>
      </c>
      <c r="B227" s="18" t="s">
        <v>531</v>
      </c>
      <c r="C227" s="20">
        <v>938.0</v>
      </c>
      <c r="D227" s="20" t="s">
        <v>202</v>
      </c>
      <c r="E227" s="22">
        <v>6486000.0</v>
      </c>
      <c r="F227" s="25" t="str">
        <f t="shared" si="1"/>
        <v>CR</v>
      </c>
      <c r="G227" s="27">
        <v>6.35063603432E9</v>
      </c>
      <c r="H227" s="29" t="s">
        <v>1570</v>
      </c>
      <c r="I227" s="7"/>
      <c r="J227" s="9"/>
      <c r="K227" s="8"/>
      <c r="L227" s="8"/>
      <c r="M227" s="8"/>
      <c r="N227" s="8"/>
      <c r="O227" s="8"/>
      <c r="P227" s="8"/>
      <c r="Q227" s="8"/>
      <c r="R227" s="8"/>
      <c r="S227" s="8"/>
      <c r="T227" s="8"/>
      <c r="U227" s="8"/>
      <c r="V227" s="8"/>
      <c r="W227" s="8"/>
      <c r="X227" s="8"/>
      <c r="Y227" s="8"/>
      <c r="Z227" s="8"/>
    </row>
    <row r="228">
      <c r="A228" s="16">
        <v>43874.0</v>
      </c>
      <c r="B228" s="18" t="s">
        <v>1574</v>
      </c>
      <c r="C228" s="20">
        <v>0.0</v>
      </c>
      <c r="D228" s="20" t="s">
        <v>92</v>
      </c>
      <c r="E228" s="22">
        <v>883000.0</v>
      </c>
      <c r="F228" s="25" t="str">
        <f t="shared" si="1"/>
        <v>CR</v>
      </c>
      <c r="G228" s="27">
        <v>6.35151903432E9</v>
      </c>
      <c r="H228" s="29" t="s">
        <v>1577</v>
      </c>
      <c r="I228" s="7"/>
      <c r="J228" s="9"/>
      <c r="K228" s="8"/>
      <c r="L228" s="8"/>
      <c r="M228" s="8"/>
      <c r="N228" s="8"/>
      <c r="O228" s="8"/>
      <c r="P228" s="8"/>
      <c r="Q228" s="8"/>
      <c r="R228" s="8"/>
      <c r="S228" s="8"/>
      <c r="T228" s="8"/>
      <c r="U228" s="8"/>
      <c r="V228" s="8"/>
      <c r="W228" s="8"/>
      <c r="X228" s="8"/>
      <c r="Y228" s="8"/>
      <c r="Z228" s="8"/>
    </row>
    <row r="229">
      <c r="A229" s="52">
        <v>43874.0</v>
      </c>
      <c r="B229" s="53" t="s">
        <v>30</v>
      </c>
      <c r="C229" s="54">
        <v>8985.0</v>
      </c>
      <c r="D229" s="54" t="s">
        <v>473</v>
      </c>
      <c r="E229" s="55">
        <v>826000.0</v>
      </c>
      <c r="F229" s="56" t="str">
        <f t="shared" si="1"/>
        <v>CR</v>
      </c>
      <c r="G229" s="57">
        <v>6.35234503432E9</v>
      </c>
      <c r="H229" s="58" t="s">
        <v>1585</v>
      </c>
      <c r="I229" s="7"/>
      <c r="J229" s="9"/>
      <c r="K229" s="8"/>
      <c r="L229" s="8"/>
      <c r="M229" s="8"/>
      <c r="N229" s="8"/>
      <c r="O229" s="8"/>
      <c r="P229" s="8"/>
      <c r="Q229" s="8"/>
      <c r="R229" s="8"/>
      <c r="S229" s="8"/>
      <c r="T229" s="8"/>
      <c r="U229" s="8"/>
      <c r="V229" s="8"/>
      <c r="W229" s="8"/>
      <c r="X229" s="8"/>
      <c r="Y229" s="8"/>
      <c r="Z229" s="8"/>
    </row>
    <row r="230">
      <c r="A230" s="16">
        <v>43874.0</v>
      </c>
      <c r="B230" s="18" t="s">
        <v>1587</v>
      </c>
      <c r="C230" s="20">
        <v>0.0</v>
      </c>
      <c r="D230" s="20" t="s">
        <v>500</v>
      </c>
      <c r="E230" s="22">
        <v>1626000.0</v>
      </c>
      <c r="F230" s="25" t="str">
        <f t="shared" si="1"/>
        <v>CR</v>
      </c>
      <c r="G230" s="27">
        <v>6.35397103432E9</v>
      </c>
      <c r="H230" s="29" t="s">
        <v>1590</v>
      </c>
      <c r="I230" s="7"/>
      <c r="J230" s="9"/>
      <c r="K230" s="8"/>
      <c r="L230" s="8"/>
      <c r="M230" s="8"/>
      <c r="N230" s="8"/>
      <c r="O230" s="8"/>
      <c r="P230" s="8"/>
      <c r="Q230" s="8"/>
      <c r="R230" s="8"/>
      <c r="S230" s="8"/>
      <c r="T230" s="8"/>
      <c r="U230" s="8"/>
      <c r="V230" s="8"/>
      <c r="W230" s="8"/>
      <c r="X230" s="8"/>
      <c r="Y230" s="8"/>
      <c r="Z230" s="8"/>
    </row>
    <row r="231">
      <c r="A231" s="16">
        <v>43874.0</v>
      </c>
      <c r="B231" s="18" t="s">
        <v>1592</v>
      </c>
      <c r="C231" s="20">
        <v>0.0</v>
      </c>
      <c r="D231" s="20" t="s">
        <v>23</v>
      </c>
      <c r="E231" s="22">
        <v>1106000.0</v>
      </c>
      <c r="F231" s="25" t="str">
        <f t="shared" si="1"/>
        <v>CR</v>
      </c>
      <c r="G231" s="27">
        <v>6.35507703432E9</v>
      </c>
      <c r="H231" s="29" t="s">
        <v>1595</v>
      </c>
      <c r="I231" s="7"/>
      <c r="J231" s="9"/>
      <c r="K231" s="8"/>
      <c r="L231" s="8"/>
      <c r="M231" s="8"/>
      <c r="N231" s="8"/>
      <c r="O231" s="8"/>
      <c r="P231" s="8"/>
      <c r="Q231" s="8"/>
      <c r="R231" s="8"/>
      <c r="S231" s="8"/>
      <c r="T231" s="8"/>
      <c r="U231" s="8"/>
      <c r="V231" s="8"/>
      <c r="W231" s="8"/>
      <c r="X231" s="8"/>
      <c r="Y231" s="8"/>
      <c r="Z231" s="8"/>
    </row>
    <row r="232">
      <c r="A232" s="52">
        <v>43874.0</v>
      </c>
      <c r="B232" s="53" t="s">
        <v>1599</v>
      </c>
      <c r="C232" s="54">
        <v>8545.0</v>
      </c>
      <c r="D232" s="54" t="s">
        <v>1601</v>
      </c>
      <c r="E232" s="55">
        <v>1058000.0</v>
      </c>
      <c r="F232" s="56" t="str">
        <f t="shared" si="1"/>
        <v>CR</v>
      </c>
      <c r="G232" s="57">
        <v>6.35613503432E9</v>
      </c>
      <c r="H232" s="58" t="s">
        <v>1604</v>
      </c>
      <c r="I232" s="7"/>
      <c r="J232" s="9"/>
      <c r="K232" s="8"/>
      <c r="L232" s="8"/>
      <c r="M232" s="8"/>
      <c r="N232" s="8"/>
      <c r="O232" s="8"/>
      <c r="P232" s="8"/>
      <c r="Q232" s="8"/>
      <c r="R232" s="8"/>
      <c r="S232" s="8"/>
      <c r="T232" s="8"/>
      <c r="U232" s="8"/>
      <c r="V232" s="8"/>
      <c r="W232" s="8"/>
      <c r="X232" s="8"/>
      <c r="Y232" s="8"/>
      <c r="Z232" s="8"/>
    </row>
    <row r="233">
      <c r="A233" s="52">
        <v>43874.0</v>
      </c>
      <c r="B233" s="53" t="s">
        <v>1607</v>
      </c>
      <c r="C233" s="54">
        <v>8545.0</v>
      </c>
      <c r="D233" s="54" t="s">
        <v>925</v>
      </c>
      <c r="E233" s="55">
        <v>823000.0</v>
      </c>
      <c r="F233" s="56" t="str">
        <f t="shared" si="1"/>
        <v>CR</v>
      </c>
      <c r="G233" s="57">
        <v>6.35695803432E9</v>
      </c>
      <c r="H233" s="58" t="s">
        <v>1611</v>
      </c>
      <c r="I233" s="7"/>
      <c r="J233" s="9"/>
      <c r="K233" s="8"/>
      <c r="L233" s="8"/>
      <c r="M233" s="8"/>
      <c r="N233" s="8"/>
      <c r="O233" s="8"/>
      <c r="P233" s="8"/>
      <c r="Q233" s="8"/>
      <c r="R233" s="8"/>
      <c r="S233" s="8"/>
      <c r="T233" s="8"/>
      <c r="U233" s="8"/>
      <c r="V233" s="8"/>
      <c r="W233" s="8"/>
      <c r="X233" s="8"/>
      <c r="Y233" s="8"/>
      <c r="Z233" s="8"/>
    </row>
    <row r="234">
      <c r="A234" s="16">
        <v>43874.0</v>
      </c>
      <c r="B234" s="18" t="s">
        <v>1613</v>
      </c>
      <c r="C234" s="20">
        <v>938.0</v>
      </c>
      <c r="D234" s="20" t="s">
        <v>1333</v>
      </c>
      <c r="E234" s="22">
        <v>4326000.0</v>
      </c>
      <c r="F234" s="25" t="str">
        <f t="shared" si="1"/>
        <v>CR</v>
      </c>
      <c r="G234" s="27">
        <v>6.36128403432E9</v>
      </c>
      <c r="H234" s="29" t="s">
        <v>1614</v>
      </c>
      <c r="I234" s="7"/>
      <c r="J234" s="9"/>
      <c r="K234" s="8"/>
      <c r="L234" s="8"/>
      <c r="M234" s="8"/>
      <c r="N234" s="8"/>
      <c r="O234" s="8"/>
      <c r="P234" s="8"/>
      <c r="Q234" s="8"/>
      <c r="R234" s="8"/>
      <c r="S234" s="8"/>
      <c r="T234" s="8"/>
      <c r="U234" s="8"/>
      <c r="V234" s="8"/>
      <c r="W234" s="8"/>
      <c r="X234" s="8"/>
      <c r="Y234" s="8"/>
      <c r="Z234" s="8"/>
    </row>
    <row r="235">
      <c r="A235" s="16">
        <v>43874.0</v>
      </c>
      <c r="B235" s="18" t="s">
        <v>1619</v>
      </c>
      <c r="C235" s="20">
        <v>0.0</v>
      </c>
      <c r="D235" s="20" t="s">
        <v>947</v>
      </c>
      <c r="E235" s="22">
        <v>1934000.0</v>
      </c>
      <c r="F235" s="25" t="str">
        <f t="shared" si="1"/>
        <v>CR</v>
      </c>
      <c r="G235" s="27">
        <v>6.36321803432E9</v>
      </c>
      <c r="H235" s="29" t="s">
        <v>1622</v>
      </c>
      <c r="I235" s="7"/>
      <c r="J235" s="9"/>
      <c r="K235" s="8"/>
      <c r="L235" s="8"/>
      <c r="M235" s="8"/>
      <c r="N235" s="8"/>
      <c r="O235" s="8"/>
      <c r="P235" s="8"/>
      <c r="Q235" s="8"/>
      <c r="R235" s="8"/>
      <c r="S235" s="8"/>
      <c r="T235" s="8"/>
      <c r="U235" s="8"/>
      <c r="V235" s="8"/>
      <c r="W235" s="8"/>
      <c r="X235" s="8"/>
      <c r="Y235" s="8"/>
      <c r="Z235" s="8"/>
    </row>
    <row r="236">
      <c r="A236" s="16">
        <v>43874.0</v>
      </c>
      <c r="B236" s="18" t="s">
        <v>1234</v>
      </c>
      <c r="C236" s="20">
        <v>8165.0</v>
      </c>
      <c r="D236" s="20" t="s">
        <v>1627</v>
      </c>
      <c r="E236" s="22">
        <v>1957613.0</v>
      </c>
      <c r="F236" s="25" t="str">
        <f t="shared" si="1"/>
        <v>CR</v>
      </c>
      <c r="G236" s="27">
        <v>6.36517564732E9</v>
      </c>
      <c r="H236" s="29" t="s">
        <v>1631</v>
      </c>
      <c r="I236" s="7"/>
      <c r="J236" s="9"/>
      <c r="K236" s="8"/>
      <c r="L236" s="8"/>
      <c r="M236" s="8"/>
      <c r="N236" s="8"/>
      <c r="O236" s="8"/>
      <c r="P236" s="8"/>
      <c r="Q236" s="8"/>
      <c r="R236" s="8"/>
      <c r="S236" s="8"/>
      <c r="T236" s="8"/>
      <c r="U236" s="8"/>
      <c r="V236" s="8"/>
      <c r="W236" s="8"/>
      <c r="X236" s="8"/>
      <c r="Y236" s="8"/>
      <c r="Z236" s="8"/>
    </row>
    <row r="237">
      <c r="A237" s="16">
        <v>43874.0</v>
      </c>
      <c r="B237" s="18" t="s">
        <v>1635</v>
      </c>
      <c r="C237" s="20">
        <v>0.0</v>
      </c>
      <c r="D237" s="20" t="s">
        <v>108</v>
      </c>
      <c r="E237" s="22">
        <v>2756000.0</v>
      </c>
      <c r="F237" s="25" t="str">
        <f t="shared" si="1"/>
        <v>CR</v>
      </c>
      <c r="G237" s="27">
        <v>6.36793164732E9</v>
      </c>
      <c r="H237" s="29" t="s">
        <v>1641</v>
      </c>
      <c r="I237" s="7"/>
      <c r="J237" s="9"/>
      <c r="K237" s="8"/>
      <c r="L237" s="8"/>
      <c r="M237" s="8"/>
      <c r="N237" s="8"/>
      <c r="O237" s="8"/>
      <c r="P237" s="8"/>
      <c r="Q237" s="8"/>
      <c r="R237" s="8"/>
      <c r="S237" s="8"/>
      <c r="T237" s="8"/>
      <c r="U237" s="8"/>
      <c r="V237" s="8"/>
      <c r="W237" s="8"/>
      <c r="X237" s="8"/>
      <c r="Y237" s="8"/>
      <c r="Z237" s="8"/>
    </row>
    <row r="238">
      <c r="A238" s="16">
        <v>43874.0</v>
      </c>
      <c r="B238" s="18" t="s">
        <v>1644</v>
      </c>
      <c r="C238" s="20">
        <v>0.0</v>
      </c>
      <c r="D238" s="20" t="s">
        <v>1598</v>
      </c>
      <c r="E238" s="22">
        <v>1766000.0</v>
      </c>
      <c r="F238" s="25" t="str">
        <f t="shared" si="1"/>
        <v>CR</v>
      </c>
      <c r="G238" s="27">
        <v>6.36969764732E9</v>
      </c>
      <c r="H238" s="29" t="s">
        <v>1645</v>
      </c>
      <c r="I238" s="7"/>
      <c r="J238" s="9"/>
      <c r="K238" s="8"/>
      <c r="L238" s="8"/>
      <c r="M238" s="8"/>
      <c r="N238" s="8"/>
      <c r="O238" s="8"/>
      <c r="P238" s="8"/>
      <c r="Q238" s="8"/>
      <c r="R238" s="8"/>
      <c r="S238" s="8"/>
      <c r="T238" s="8"/>
      <c r="U238" s="8"/>
      <c r="V238" s="8"/>
      <c r="W238" s="8"/>
      <c r="X238" s="8"/>
      <c r="Y238" s="8"/>
      <c r="Z238" s="8"/>
    </row>
    <row r="239">
      <c r="A239" s="17">
        <v>43874.0</v>
      </c>
      <c r="B239" s="19" t="s">
        <v>1648</v>
      </c>
      <c r="C239" s="21">
        <v>0.0</v>
      </c>
      <c r="D239" s="23" t="s">
        <v>1313</v>
      </c>
      <c r="E239" s="24">
        <v>2701000.0</v>
      </c>
      <c r="F239" s="26" t="str">
        <f t="shared" si="1"/>
        <v>DB</v>
      </c>
      <c r="G239" s="28">
        <v>6.36699664732E9</v>
      </c>
      <c r="H239" s="34" t="s">
        <v>1651</v>
      </c>
      <c r="I239" s="7"/>
      <c r="J239" s="9"/>
      <c r="K239" s="69" t="s">
        <v>79</v>
      </c>
      <c r="L239" s="69" t="s">
        <v>188</v>
      </c>
      <c r="M239" s="8"/>
      <c r="N239" s="8"/>
      <c r="O239" s="8"/>
      <c r="P239" s="8"/>
      <c r="Q239" s="8"/>
      <c r="R239" s="8"/>
      <c r="S239" s="8"/>
      <c r="T239" s="8"/>
      <c r="U239" s="8"/>
      <c r="V239" s="8"/>
      <c r="W239" s="8"/>
      <c r="X239" s="8"/>
      <c r="Y239" s="8"/>
      <c r="Z239" s="8"/>
    </row>
    <row r="240">
      <c r="A240" s="17">
        <v>43874.0</v>
      </c>
      <c r="B240" s="19" t="s">
        <v>1654</v>
      </c>
      <c r="C240" s="21">
        <v>0.0</v>
      </c>
      <c r="D240" s="23" t="s">
        <v>1656</v>
      </c>
      <c r="E240" s="24">
        <v>6.6E7</v>
      </c>
      <c r="F240" s="26" t="str">
        <f t="shared" si="1"/>
        <v>DB</v>
      </c>
      <c r="G240" s="28">
        <v>6.30099664732E9</v>
      </c>
      <c r="H240" s="34" t="s">
        <v>1657</v>
      </c>
      <c r="I240" s="7"/>
      <c r="J240" s="9"/>
      <c r="K240" s="69" t="s">
        <v>79</v>
      </c>
      <c r="L240" s="69" t="s">
        <v>188</v>
      </c>
      <c r="M240" s="8"/>
      <c r="N240" s="8"/>
      <c r="O240" s="8"/>
      <c r="P240" s="8"/>
      <c r="Q240" s="8"/>
      <c r="R240" s="8"/>
      <c r="S240" s="8"/>
      <c r="T240" s="8"/>
      <c r="U240" s="8"/>
      <c r="V240" s="8"/>
      <c r="W240" s="8"/>
      <c r="X240" s="8"/>
      <c r="Y240" s="8"/>
      <c r="Z240" s="8"/>
    </row>
    <row r="241">
      <c r="A241" s="17">
        <v>43874.0</v>
      </c>
      <c r="B241" s="19" t="s">
        <v>1660</v>
      </c>
      <c r="C241" s="21">
        <v>0.0</v>
      </c>
      <c r="D241" s="23" t="s">
        <v>1325</v>
      </c>
      <c r="E241" s="24">
        <v>2527200.0</v>
      </c>
      <c r="F241" s="26" t="str">
        <f t="shared" si="1"/>
        <v>DB</v>
      </c>
      <c r="G241" s="28">
        <v>6.29846944732E9</v>
      </c>
      <c r="H241" s="34" t="s">
        <v>1662</v>
      </c>
      <c r="I241" s="7"/>
      <c r="J241" s="9"/>
      <c r="K241" s="69" t="s">
        <v>79</v>
      </c>
      <c r="L241" s="69" t="s">
        <v>188</v>
      </c>
      <c r="M241" s="8"/>
      <c r="N241" s="8"/>
      <c r="O241" s="8"/>
      <c r="P241" s="8"/>
      <c r="Q241" s="8"/>
      <c r="R241" s="8"/>
      <c r="S241" s="8"/>
      <c r="T241" s="8"/>
      <c r="U241" s="8"/>
      <c r="V241" s="8"/>
      <c r="W241" s="8"/>
      <c r="X241" s="8"/>
      <c r="Y241" s="8"/>
      <c r="Z241" s="8"/>
    </row>
    <row r="242">
      <c r="A242" s="17">
        <v>43874.0</v>
      </c>
      <c r="B242" s="19" t="s">
        <v>1666</v>
      </c>
      <c r="C242" s="21">
        <v>0.0</v>
      </c>
      <c r="D242" s="23" t="s">
        <v>1668</v>
      </c>
      <c r="E242" s="24">
        <v>2.0885E7</v>
      </c>
      <c r="F242" s="26" t="str">
        <f t="shared" si="1"/>
        <v>DB</v>
      </c>
      <c r="G242" s="28">
        <v>6.27758444732E9</v>
      </c>
      <c r="H242" s="34" t="s">
        <v>1669</v>
      </c>
      <c r="I242" s="7"/>
      <c r="J242" s="9"/>
      <c r="K242" s="69" t="s">
        <v>79</v>
      </c>
      <c r="L242" s="69" t="s">
        <v>188</v>
      </c>
      <c r="M242" s="8"/>
      <c r="N242" s="8"/>
      <c r="O242" s="8"/>
      <c r="P242" s="8"/>
      <c r="Q242" s="8"/>
      <c r="R242" s="8"/>
      <c r="S242" s="8"/>
      <c r="T242" s="8"/>
      <c r="U242" s="8"/>
      <c r="V242" s="8"/>
      <c r="W242" s="8"/>
      <c r="X242" s="8"/>
      <c r="Y242" s="8"/>
      <c r="Z242" s="8"/>
    </row>
    <row r="243">
      <c r="A243" s="17">
        <v>43874.0</v>
      </c>
      <c r="B243" s="19" t="s">
        <v>1673</v>
      </c>
      <c r="C243" s="21">
        <v>0.0</v>
      </c>
      <c r="D243" s="23" t="s">
        <v>1675</v>
      </c>
      <c r="E243" s="24">
        <v>2.37898E7</v>
      </c>
      <c r="F243" s="26" t="str">
        <f t="shared" si="1"/>
        <v>DB</v>
      </c>
      <c r="G243" s="28">
        <v>6.25379464732E9</v>
      </c>
      <c r="H243" s="34" t="s">
        <v>1677</v>
      </c>
      <c r="I243" s="7"/>
      <c r="J243" s="9"/>
      <c r="K243" s="69" t="s">
        <v>79</v>
      </c>
      <c r="L243" s="69" t="s">
        <v>188</v>
      </c>
      <c r="M243" s="8"/>
      <c r="N243" s="8"/>
      <c r="O243" s="8"/>
      <c r="P243" s="8"/>
      <c r="Q243" s="8"/>
      <c r="R243" s="8"/>
      <c r="S243" s="8"/>
      <c r="T243" s="8"/>
      <c r="U243" s="8"/>
      <c r="V243" s="8"/>
      <c r="W243" s="8"/>
      <c r="X243" s="8"/>
      <c r="Y243" s="8"/>
      <c r="Z243" s="8"/>
    </row>
    <row r="244">
      <c r="A244" s="17">
        <v>43874.0</v>
      </c>
      <c r="B244" s="19" t="s">
        <v>1679</v>
      </c>
      <c r="C244" s="21">
        <v>0.0</v>
      </c>
      <c r="D244" s="23" t="s">
        <v>1680</v>
      </c>
      <c r="E244" s="24">
        <v>5500000.0</v>
      </c>
      <c r="F244" s="26" t="str">
        <f t="shared" si="1"/>
        <v>DB</v>
      </c>
      <c r="G244" s="28">
        <v>6.24829464732E9</v>
      </c>
      <c r="H244" s="34" t="s">
        <v>1684</v>
      </c>
      <c r="I244" s="7"/>
      <c r="J244" s="9"/>
      <c r="K244" s="69" t="s">
        <v>79</v>
      </c>
      <c r="L244" s="69" t="s">
        <v>188</v>
      </c>
      <c r="M244" s="8"/>
      <c r="N244" s="8"/>
      <c r="O244" s="8"/>
      <c r="P244" s="8"/>
      <c r="Q244" s="8"/>
      <c r="R244" s="8"/>
      <c r="S244" s="8"/>
      <c r="T244" s="8"/>
      <c r="U244" s="8"/>
      <c r="V244" s="8"/>
      <c r="W244" s="8"/>
      <c r="X244" s="8"/>
      <c r="Y244" s="8"/>
      <c r="Z244" s="8"/>
    </row>
    <row r="245">
      <c r="A245" s="17">
        <v>43874.0</v>
      </c>
      <c r="B245" s="19" t="s">
        <v>1688</v>
      </c>
      <c r="C245" s="21">
        <v>0.0</v>
      </c>
      <c r="D245" s="23" t="s">
        <v>1690</v>
      </c>
      <c r="E245" s="24">
        <v>9456000.0</v>
      </c>
      <c r="F245" s="26" t="str">
        <f t="shared" si="1"/>
        <v>DB</v>
      </c>
      <c r="G245" s="28">
        <v>6.23883864732E9</v>
      </c>
      <c r="H245" s="34" t="s">
        <v>1692</v>
      </c>
      <c r="I245" s="7"/>
      <c r="J245" s="9"/>
      <c r="K245" s="69" t="s">
        <v>79</v>
      </c>
      <c r="L245" s="69" t="s">
        <v>188</v>
      </c>
      <c r="M245" s="8"/>
      <c r="N245" s="8"/>
      <c r="O245" s="8"/>
      <c r="P245" s="8"/>
      <c r="Q245" s="8"/>
      <c r="R245" s="8"/>
      <c r="S245" s="8"/>
      <c r="T245" s="8"/>
      <c r="U245" s="8"/>
      <c r="V245" s="8"/>
      <c r="W245" s="8"/>
      <c r="X245" s="8"/>
      <c r="Y245" s="8"/>
      <c r="Z245" s="8"/>
    </row>
    <row r="246">
      <c r="A246" s="17">
        <v>43874.0</v>
      </c>
      <c r="B246" s="19" t="s">
        <v>1696</v>
      </c>
      <c r="C246" s="21">
        <v>0.0</v>
      </c>
      <c r="D246" s="23" t="s">
        <v>58</v>
      </c>
      <c r="E246" s="24">
        <v>3500.0</v>
      </c>
      <c r="F246" s="26" t="str">
        <f t="shared" si="1"/>
        <v>DB</v>
      </c>
      <c r="G246" s="28">
        <v>6.23883514732E9</v>
      </c>
      <c r="H246" s="34" t="s">
        <v>62</v>
      </c>
      <c r="I246" s="7"/>
      <c r="J246" s="9"/>
      <c r="K246" s="31"/>
      <c r="L246" s="31"/>
      <c r="M246" s="8"/>
      <c r="N246" s="8"/>
      <c r="O246" s="8"/>
      <c r="P246" s="8"/>
      <c r="Q246" s="8"/>
      <c r="R246" s="8"/>
      <c r="S246" s="8"/>
      <c r="T246" s="8"/>
      <c r="U246" s="8"/>
      <c r="V246" s="8"/>
      <c r="W246" s="8"/>
      <c r="X246" s="8"/>
      <c r="Y246" s="8"/>
      <c r="Z246" s="8"/>
    </row>
    <row r="247">
      <c r="A247" s="17">
        <v>43874.0</v>
      </c>
      <c r="B247" s="19" t="s">
        <v>1701</v>
      </c>
      <c r="C247" s="21">
        <v>0.0</v>
      </c>
      <c r="D247" s="23" t="s">
        <v>1702</v>
      </c>
      <c r="E247" s="24">
        <v>8100000.0</v>
      </c>
      <c r="F247" s="26" t="str">
        <f t="shared" si="1"/>
        <v>DB</v>
      </c>
      <c r="G247" s="28">
        <v>6.23073514732E9</v>
      </c>
      <c r="H247" s="34" t="s">
        <v>1704</v>
      </c>
      <c r="I247" s="7"/>
      <c r="J247" s="9"/>
      <c r="K247" s="69" t="s">
        <v>79</v>
      </c>
      <c r="L247" s="69" t="s">
        <v>188</v>
      </c>
      <c r="M247" s="8"/>
      <c r="N247" s="8"/>
      <c r="O247" s="8"/>
      <c r="P247" s="8"/>
      <c r="Q247" s="8"/>
      <c r="R247" s="8"/>
      <c r="S247" s="8"/>
      <c r="T247" s="8"/>
      <c r="U247" s="8"/>
      <c r="V247" s="8"/>
      <c r="W247" s="8"/>
      <c r="X247" s="8"/>
      <c r="Y247" s="8"/>
      <c r="Z247" s="8"/>
    </row>
    <row r="248">
      <c r="A248" s="17">
        <v>43874.0</v>
      </c>
      <c r="B248" s="19" t="s">
        <v>1696</v>
      </c>
      <c r="C248" s="21">
        <v>0.0</v>
      </c>
      <c r="D248" s="23" t="s">
        <v>58</v>
      </c>
      <c r="E248" s="24">
        <v>3500.0</v>
      </c>
      <c r="F248" s="26" t="str">
        <f t="shared" si="1"/>
        <v>DB</v>
      </c>
      <c r="G248" s="28">
        <v>6.23073164732E9</v>
      </c>
      <c r="H248" s="34" t="s">
        <v>62</v>
      </c>
      <c r="I248" s="7"/>
      <c r="J248" s="9"/>
      <c r="K248" s="31"/>
      <c r="L248" s="31"/>
      <c r="M248" s="8"/>
      <c r="N248" s="8"/>
      <c r="O248" s="8"/>
      <c r="P248" s="8"/>
      <c r="Q248" s="8"/>
      <c r="R248" s="8"/>
      <c r="S248" s="8"/>
      <c r="T248" s="8"/>
      <c r="U248" s="8"/>
      <c r="V248" s="8"/>
      <c r="W248" s="8"/>
      <c r="X248" s="8"/>
      <c r="Y248" s="8"/>
      <c r="Z248" s="8"/>
    </row>
    <row r="249">
      <c r="A249" s="16">
        <v>43874.0</v>
      </c>
      <c r="B249" s="18" t="s">
        <v>1714</v>
      </c>
      <c r="C249" s="20">
        <v>938.0</v>
      </c>
      <c r="D249" s="20" t="s">
        <v>1716</v>
      </c>
      <c r="E249" s="22">
        <v>3.3E7</v>
      </c>
      <c r="F249" s="25" t="str">
        <f t="shared" si="1"/>
        <v>CR</v>
      </c>
      <c r="G249" s="27">
        <v>6.26373164732E9</v>
      </c>
      <c r="H249" s="29" t="s">
        <v>1718</v>
      </c>
      <c r="I249" s="7"/>
      <c r="J249" s="9"/>
      <c r="K249" s="8"/>
      <c r="L249" s="8"/>
      <c r="M249" s="8"/>
      <c r="N249" s="8"/>
      <c r="O249" s="8"/>
      <c r="P249" s="8"/>
      <c r="Q249" s="8"/>
      <c r="R249" s="8"/>
      <c r="S249" s="8"/>
      <c r="T249" s="8"/>
      <c r="U249" s="8"/>
      <c r="V249" s="8"/>
      <c r="W249" s="8"/>
      <c r="X249" s="8"/>
      <c r="Y249" s="8"/>
      <c r="Z249" s="8"/>
    </row>
    <row r="250">
      <c r="A250" s="16">
        <v>43874.0</v>
      </c>
      <c r="B250" s="18" t="s">
        <v>1723</v>
      </c>
      <c r="C250" s="20">
        <v>0.0</v>
      </c>
      <c r="D250" s="20" t="s">
        <v>1724</v>
      </c>
      <c r="E250" s="22">
        <v>4230000.0</v>
      </c>
      <c r="F250" s="25" t="str">
        <f t="shared" si="1"/>
        <v>CR</v>
      </c>
      <c r="G250" s="27">
        <v>6.26796164732E9</v>
      </c>
      <c r="H250" s="29" t="s">
        <v>1728</v>
      </c>
      <c r="I250" s="7"/>
      <c r="J250" s="9"/>
      <c r="K250" s="8"/>
      <c r="L250" s="8"/>
      <c r="M250" s="8"/>
      <c r="N250" s="8"/>
      <c r="O250" s="8"/>
      <c r="P250" s="8"/>
      <c r="Q250" s="8"/>
      <c r="R250" s="8"/>
      <c r="S250" s="8"/>
      <c r="T250" s="8"/>
      <c r="U250" s="8"/>
      <c r="V250" s="8"/>
      <c r="W250" s="8"/>
      <c r="X250" s="8"/>
      <c r="Y250" s="8"/>
      <c r="Z250" s="8"/>
    </row>
    <row r="251">
      <c r="A251" s="16">
        <v>43874.0</v>
      </c>
      <c r="B251" s="18" t="s">
        <v>1731</v>
      </c>
      <c r="C251" s="20">
        <v>0.0</v>
      </c>
      <c r="D251" s="20" t="s">
        <v>1732</v>
      </c>
      <c r="E251" s="22">
        <v>5529227.0</v>
      </c>
      <c r="F251" s="25" t="str">
        <f t="shared" si="1"/>
        <v>CR</v>
      </c>
      <c r="G251" s="27">
        <v>6.27349087432E9</v>
      </c>
      <c r="H251" s="29" t="s">
        <v>1735</v>
      </c>
      <c r="I251" s="7"/>
      <c r="J251" s="9"/>
      <c r="K251" s="8"/>
      <c r="L251" s="8"/>
      <c r="M251" s="8"/>
      <c r="N251" s="8"/>
      <c r="O251" s="8"/>
      <c r="P251" s="8"/>
      <c r="Q251" s="8"/>
      <c r="R251" s="8"/>
      <c r="S251" s="8"/>
      <c r="T251" s="8"/>
      <c r="U251" s="8"/>
      <c r="V251" s="8"/>
      <c r="W251" s="8"/>
      <c r="X251" s="8"/>
      <c r="Y251" s="8"/>
      <c r="Z251" s="8"/>
    </row>
    <row r="252">
      <c r="A252" s="16">
        <v>43874.0</v>
      </c>
      <c r="B252" s="18" t="s">
        <v>1739</v>
      </c>
      <c r="C252" s="20">
        <v>0.0</v>
      </c>
      <c r="D252" s="20" t="s">
        <v>1732</v>
      </c>
      <c r="E252" s="22">
        <v>5529227.0</v>
      </c>
      <c r="F252" s="25" t="str">
        <f t="shared" si="1"/>
        <v>CR</v>
      </c>
      <c r="G252" s="27">
        <v>6.27902010132E9</v>
      </c>
      <c r="H252" s="29" t="s">
        <v>1744</v>
      </c>
      <c r="I252" s="7"/>
      <c r="J252" s="9"/>
      <c r="K252" s="8"/>
      <c r="L252" s="8"/>
      <c r="M252" s="8"/>
      <c r="N252" s="8"/>
      <c r="O252" s="8"/>
      <c r="P252" s="8"/>
      <c r="Q252" s="8"/>
      <c r="R252" s="8"/>
      <c r="S252" s="8"/>
      <c r="T252" s="8"/>
      <c r="U252" s="8"/>
      <c r="V252" s="8"/>
      <c r="W252" s="8"/>
      <c r="X252" s="8"/>
      <c r="Y252" s="8"/>
      <c r="Z252" s="8"/>
    </row>
    <row r="253">
      <c r="A253" s="16">
        <v>43874.0</v>
      </c>
      <c r="B253" s="18" t="s">
        <v>1746</v>
      </c>
      <c r="C253" s="20">
        <v>0.0</v>
      </c>
      <c r="D253" s="20" t="s">
        <v>141</v>
      </c>
      <c r="E253" s="22">
        <v>5506000.0</v>
      </c>
      <c r="F253" s="25" t="str">
        <f t="shared" si="1"/>
        <v>CR</v>
      </c>
      <c r="G253" s="27">
        <v>6.28452610132E9</v>
      </c>
      <c r="H253" s="29" t="s">
        <v>1749</v>
      </c>
      <c r="I253" s="7"/>
      <c r="J253" s="9"/>
      <c r="K253" s="8"/>
      <c r="L253" s="8"/>
      <c r="M253" s="8"/>
      <c r="N253" s="8"/>
      <c r="O253" s="8"/>
      <c r="P253" s="8"/>
      <c r="Q253" s="8"/>
      <c r="R253" s="8"/>
      <c r="S253" s="8"/>
      <c r="T253" s="8"/>
      <c r="U253" s="8"/>
      <c r="V253" s="8"/>
      <c r="W253" s="8"/>
      <c r="X253" s="8"/>
      <c r="Y253" s="8"/>
      <c r="Z253" s="8"/>
    </row>
    <row r="254">
      <c r="A254" s="16">
        <v>43874.0</v>
      </c>
      <c r="B254" s="18" t="s">
        <v>1752</v>
      </c>
      <c r="C254" s="20">
        <v>0.0</v>
      </c>
      <c r="D254" s="20" t="s">
        <v>141</v>
      </c>
      <c r="E254" s="22">
        <v>5506000.0</v>
      </c>
      <c r="F254" s="25" t="str">
        <f t="shared" si="1"/>
        <v>CR</v>
      </c>
      <c r="G254" s="27">
        <v>6.29003210132E9</v>
      </c>
      <c r="H254" s="29" t="s">
        <v>1755</v>
      </c>
      <c r="I254" s="7"/>
      <c r="J254" s="9"/>
      <c r="K254" s="8"/>
      <c r="L254" s="8"/>
      <c r="M254" s="8"/>
      <c r="N254" s="8"/>
      <c r="O254" s="8"/>
      <c r="P254" s="8"/>
      <c r="Q254" s="8"/>
      <c r="R254" s="8"/>
      <c r="S254" s="8"/>
      <c r="T254" s="8"/>
      <c r="U254" s="8"/>
      <c r="V254" s="8"/>
      <c r="W254" s="8"/>
      <c r="X254" s="8"/>
      <c r="Y254" s="8"/>
      <c r="Z254" s="8"/>
    </row>
    <row r="255">
      <c r="A255" s="16">
        <v>43874.0</v>
      </c>
      <c r="B255" s="18" t="s">
        <v>1759</v>
      </c>
      <c r="C255" s="20">
        <v>0.0</v>
      </c>
      <c r="D255" s="20" t="s">
        <v>23</v>
      </c>
      <c r="E255" s="22">
        <v>1106000.0</v>
      </c>
      <c r="F255" s="25" t="str">
        <f t="shared" si="1"/>
        <v>CR</v>
      </c>
      <c r="G255" s="27">
        <v>6.29113810132E9</v>
      </c>
      <c r="H255" s="29" t="s">
        <v>1762</v>
      </c>
      <c r="I255" s="7"/>
      <c r="J255" s="9"/>
      <c r="K255" s="8"/>
      <c r="L255" s="8"/>
      <c r="M255" s="8"/>
      <c r="N255" s="8"/>
      <c r="O255" s="8"/>
      <c r="P255" s="8"/>
      <c r="Q255" s="8"/>
      <c r="R255" s="8"/>
      <c r="S255" s="8"/>
      <c r="T255" s="8"/>
      <c r="U255" s="8"/>
      <c r="V255" s="8"/>
      <c r="W255" s="8"/>
      <c r="X255" s="8"/>
      <c r="Y255" s="8"/>
      <c r="Z255" s="8"/>
    </row>
    <row r="256">
      <c r="A256" s="16">
        <v>43874.0</v>
      </c>
      <c r="B256" s="18" t="s">
        <v>1766</v>
      </c>
      <c r="C256" s="20">
        <v>0.0</v>
      </c>
      <c r="D256" s="20" t="s">
        <v>92</v>
      </c>
      <c r="E256" s="22">
        <v>883000.0</v>
      </c>
      <c r="F256" s="25" t="str">
        <f t="shared" si="1"/>
        <v>CR</v>
      </c>
      <c r="G256" s="27">
        <v>6.29202110132E9</v>
      </c>
      <c r="H256" s="29" t="s">
        <v>1771</v>
      </c>
      <c r="I256" s="7"/>
      <c r="J256" s="9"/>
      <c r="K256" s="8"/>
      <c r="L256" s="8"/>
      <c r="M256" s="8"/>
      <c r="N256" s="8"/>
      <c r="O256" s="8"/>
      <c r="P256" s="8"/>
      <c r="Q256" s="8"/>
      <c r="R256" s="8"/>
      <c r="S256" s="8"/>
      <c r="T256" s="8"/>
      <c r="U256" s="8"/>
      <c r="V256" s="8"/>
      <c r="W256" s="8"/>
      <c r="X256" s="8"/>
      <c r="Y256" s="8"/>
      <c r="Z256" s="8"/>
    </row>
    <row r="257">
      <c r="A257" s="16">
        <v>43874.0</v>
      </c>
      <c r="B257" s="18" t="s">
        <v>1773</v>
      </c>
      <c r="C257" s="20">
        <v>0.0</v>
      </c>
      <c r="D257" s="20" t="s">
        <v>92</v>
      </c>
      <c r="E257" s="22">
        <v>883000.0</v>
      </c>
      <c r="F257" s="25" t="str">
        <f t="shared" si="1"/>
        <v>CR</v>
      </c>
      <c r="G257" s="27">
        <v>6.29290410132E9</v>
      </c>
      <c r="H257" s="29" t="s">
        <v>1777</v>
      </c>
      <c r="I257" s="7"/>
      <c r="J257" s="9"/>
      <c r="K257" s="8"/>
      <c r="L257" s="8"/>
      <c r="M257" s="8"/>
      <c r="N257" s="8"/>
      <c r="O257" s="8"/>
      <c r="P257" s="8"/>
      <c r="Q257" s="8"/>
      <c r="R257" s="8"/>
      <c r="S257" s="8"/>
      <c r="T257" s="8"/>
      <c r="U257" s="8"/>
      <c r="V257" s="8"/>
      <c r="W257" s="8"/>
      <c r="X257" s="8"/>
      <c r="Y257" s="8"/>
      <c r="Z257" s="8"/>
    </row>
    <row r="258">
      <c r="A258" s="16">
        <v>43874.0</v>
      </c>
      <c r="B258" s="18" t="s">
        <v>1780</v>
      </c>
      <c r="C258" s="20">
        <v>0.0</v>
      </c>
      <c r="D258" s="20" t="s">
        <v>23</v>
      </c>
      <c r="E258" s="22">
        <v>1106000.0</v>
      </c>
      <c r="F258" s="25" t="str">
        <f t="shared" si="1"/>
        <v>CR</v>
      </c>
      <c r="G258" s="27">
        <v>6.29401010132E9</v>
      </c>
      <c r="H258" s="29" t="s">
        <v>1784</v>
      </c>
      <c r="I258" s="7"/>
      <c r="J258" s="9"/>
      <c r="K258" s="8"/>
      <c r="L258" s="8"/>
      <c r="M258" s="8"/>
      <c r="N258" s="8"/>
      <c r="O258" s="8"/>
      <c r="P258" s="8"/>
      <c r="Q258" s="8"/>
      <c r="R258" s="8"/>
      <c r="S258" s="8"/>
      <c r="T258" s="8"/>
      <c r="U258" s="8"/>
      <c r="V258" s="8"/>
      <c r="W258" s="8"/>
      <c r="X258" s="8"/>
      <c r="Y258" s="8"/>
      <c r="Z258" s="8"/>
    </row>
    <row r="259">
      <c r="A259" s="16">
        <v>43875.0</v>
      </c>
      <c r="B259" s="18" t="s">
        <v>1788</v>
      </c>
      <c r="C259" s="20">
        <v>0.0</v>
      </c>
      <c r="D259" s="20" t="s">
        <v>108</v>
      </c>
      <c r="E259" s="22">
        <v>2756000.0</v>
      </c>
      <c r="F259" s="25" t="str">
        <f t="shared" si="1"/>
        <v>CR</v>
      </c>
      <c r="G259" s="27">
        <v>6.29676610132E9</v>
      </c>
      <c r="H259" s="29" t="s">
        <v>1792</v>
      </c>
      <c r="I259" s="7"/>
      <c r="J259" s="9"/>
      <c r="K259" s="8"/>
      <c r="L259" s="8"/>
      <c r="M259" s="8"/>
      <c r="N259" s="8"/>
      <c r="O259" s="8"/>
      <c r="P259" s="8"/>
      <c r="Q259" s="8"/>
      <c r="R259" s="8"/>
      <c r="S259" s="8"/>
      <c r="T259" s="8"/>
      <c r="U259" s="8"/>
      <c r="V259" s="8"/>
      <c r="W259" s="8"/>
      <c r="X259" s="8"/>
      <c r="Y259" s="8"/>
      <c r="Z259" s="8"/>
    </row>
    <row r="260">
      <c r="A260" s="16">
        <v>43875.0</v>
      </c>
      <c r="B260" s="18" t="s">
        <v>1799</v>
      </c>
      <c r="C260" s="20">
        <v>0.0</v>
      </c>
      <c r="D260" s="20" t="s">
        <v>184</v>
      </c>
      <c r="E260" s="22">
        <v>1656000.0</v>
      </c>
      <c r="F260" s="25" t="str">
        <f t="shared" si="1"/>
        <v>CR</v>
      </c>
      <c r="G260" s="27">
        <v>6.29842210132E9</v>
      </c>
      <c r="H260" s="29" t="s">
        <v>1804</v>
      </c>
      <c r="I260" s="7"/>
      <c r="J260" s="9"/>
      <c r="K260" s="8"/>
      <c r="L260" s="8"/>
      <c r="M260" s="8"/>
      <c r="N260" s="8"/>
      <c r="O260" s="8"/>
      <c r="P260" s="8"/>
      <c r="Q260" s="8"/>
      <c r="R260" s="8"/>
      <c r="S260" s="8"/>
      <c r="T260" s="8"/>
      <c r="U260" s="8"/>
      <c r="V260" s="8"/>
      <c r="W260" s="8"/>
      <c r="X260" s="8"/>
      <c r="Y260" s="8"/>
      <c r="Z260" s="8"/>
    </row>
    <row r="261">
      <c r="A261" s="16">
        <v>43875.0</v>
      </c>
      <c r="B261" s="18" t="s">
        <v>1810</v>
      </c>
      <c r="C261" s="20">
        <v>0.0</v>
      </c>
      <c r="D261" s="20" t="s">
        <v>262</v>
      </c>
      <c r="E261" s="22">
        <v>553000.0</v>
      </c>
      <c r="F261" s="25" t="str">
        <f t="shared" si="1"/>
        <v>CR</v>
      </c>
      <c r="G261" s="27">
        <v>6.29897510132E9</v>
      </c>
      <c r="H261" s="29" t="s">
        <v>1815</v>
      </c>
      <c r="I261" s="7"/>
      <c r="J261" s="9"/>
      <c r="K261" s="8"/>
      <c r="L261" s="8"/>
      <c r="M261" s="8"/>
      <c r="N261" s="8"/>
      <c r="O261" s="8"/>
      <c r="P261" s="8"/>
      <c r="Q261" s="8"/>
      <c r="R261" s="8"/>
      <c r="S261" s="8"/>
      <c r="T261" s="8"/>
      <c r="U261" s="8"/>
      <c r="V261" s="8"/>
      <c r="W261" s="8"/>
      <c r="X261" s="8"/>
      <c r="Y261" s="8"/>
      <c r="Z261" s="8"/>
    </row>
    <row r="262">
      <c r="A262" s="16">
        <v>43875.0</v>
      </c>
      <c r="B262" s="18" t="s">
        <v>1819</v>
      </c>
      <c r="C262" s="20">
        <v>0.0</v>
      </c>
      <c r="D262" s="20" t="s">
        <v>23</v>
      </c>
      <c r="E262" s="22">
        <v>1106000.0</v>
      </c>
      <c r="F262" s="25" t="str">
        <f t="shared" si="1"/>
        <v>CR</v>
      </c>
      <c r="G262" s="27">
        <v>6.30008110132E9</v>
      </c>
      <c r="H262" s="29" t="s">
        <v>1822</v>
      </c>
      <c r="I262" s="7"/>
      <c r="J262" s="9"/>
      <c r="K262" s="8"/>
      <c r="L262" s="8"/>
      <c r="M262" s="8"/>
      <c r="N262" s="8"/>
      <c r="O262" s="8"/>
      <c r="P262" s="8"/>
      <c r="Q262" s="8"/>
      <c r="R262" s="8"/>
      <c r="S262" s="8"/>
      <c r="T262" s="8"/>
      <c r="U262" s="8"/>
      <c r="V262" s="8"/>
      <c r="W262" s="8"/>
      <c r="X262" s="8"/>
      <c r="Y262" s="8"/>
      <c r="Z262" s="8"/>
    </row>
    <row r="263">
      <c r="A263" s="16">
        <v>43875.0</v>
      </c>
      <c r="B263" s="18" t="s">
        <v>1827</v>
      </c>
      <c r="C263" s="20">
        <v>0.0</v>
      </c>
      <c r="D263" s="20" t="s">
        <v>95</v>
      </c>
      <c r="E263" s="22">
        <v>1006000.0</v>
      </c>
      <c r="F263" s="25" t="str">
        <f t="shared" si="1"/>
        <v>CR</v>
      </c>
      <c r="G263" s="27">
        <v>6.30108710132E9</v>
      </c>
      <c r="H263" s="29" t="s">
        <v>1830</v>
      </c>
      <c r="I263" s="7"/>
      <c r="J263" s="9"/>
      <c r="K263" s="8"/>
      <c r="L263" s="8"/>
      <c r="M263" s="8"/>
      <c r="N263" s="8"/>
      <c r="O263" s="8"/>
      <c r="P263" s="8"/>
      <c r="Q263" s="8"/>
      <c r="R263" s="8"/>
      <c r="S263" s="8"/>
      <c r="T263" s="8"/>
      <c r="U263" s="8"/>
      <c r="V263" s="8"/>
      <c r="W263" s="8"/>
      <c r="X263" s="8"/>
      <c r="Y263" s="8"/>
      <c r="Z263" s="8"/>
    </row>
    <row r="264">
      <c r="A264" s="16">
        <v>43875.0</v>
      </c>
      <c r="B264" s="18" t="s">
        <v>1833</v>
      </c>
      <c r="C264" s="20">
        <v>0.0</v>
      </c>
      <c r="D264" s="20" t="s">
        <v>132</v>
      </c>
      <c r="E264" s="22">
        <v>1086000.0</v>
      </c>
      <c r="F264" s="25" t="str">
        <f t="shared" si="1"/>
        <v>CR</v>
      </c>
      <c r="G264" s="27">
        <v>6.30217310132E9</v>
      </c>
      <c r="H264" s="29" t="s">
        <v>1835</v>
      </c>
      <c r="I264" s="7"/>
      <c r="J264" s="9"/>
      <c r="K264" s="8"/>
      <c r="L264" s="8"/>
      <c r="M264" s="8"/>
      <c r="N264" s="8"/>
      <c r="O264" s="8"/>
      <c r="P264" s="8"/>
      <c r="Q264" s="8"/>
      <c r="R264" s="8"/>
      <c r="S264" s="8"/>
      <c r="T264" s="8"/>
      <c r="U264" s="8"/>
      <c r="V264" s="8"/>
      <c r="W264" s="8"/>
      <c r="X264" s="8"/>
      <c r="Y264" s="8"/>
      <c r="Z264" s="8"/>
    </row>
    <row r="265">
      <c r="A265" s="16">
        <v>43875.0</v>
      </c>
      <c r="B265" s="18" t="s">
        <v>1839</v>
      </c>
      <c r="C265" s="20">
        <v>0.0</v>
      </c>
      <c r="D265" s="20" t="s">
        <v>237</v>
      </c>
      <c r="E265" s="22">
        <v>5406000.0</v>
      </c>
      <c r="F265" s="25" t="str">
        <f t="shared" si="1"/>
        <v>CR</v>
      </c>
      <c r="G265" s="27">
        <v>6.30757910132E9</v>
      </c>
      <c r="H265" s="29" t="s">
        <v>1841</v>
      </c>
      <c r="I265" s="7"/>
      <c r="J265" s="9"/>
      <c r="K265" s="8"/>
      <c r="L265" s="8"/>
      <c r="M265" s="8"/>
      <c r="N265" s="8"/>
      <c r="O265" s="8"/>
      <c r="P265" s="8"/>
      <c r="Q265" s="8"/>
      <c r="R265" s="8"/>
      <c r="S265" s="8"/>
      <c r="T265" s="8"/>
      <c r="U265" s="8"/>
      <c r="V265" s="8"/>
      <c r="W265" s="8"/>
      <c r="X265" s="8"/>
      <c r="Y265" s="8"/>
      <c r="Z265" s="8"/>
    </row>
    <row r="266">
      <c r="A266" s="16">
        <v>43875.0</v>
      </c>
      <c r="B266" s="18" t="s">
        <v>1844</v>
      </c>
      <c r="C266" s="20">
        <v>0.0</v>
      </c>
      <c r="D266" s="20" t="s">
        <v>303</v>
      </c>
      <c r="E266" s="22">
        <v>597000.0</v>
      </c>
      <c r="F266" s="25" t="str">
        <f t="shared" si="1"/>
        <v>CR</v>
      </c>
      <c r="G266" s="27">
        <v>6.30817610132E9</v>
      </c>
      <c r="H266" s="100" t="s">
        <v>1848</v>
      </c>
      <c r="I266" s="7"/>
      <c r="J266" s="9"/>
      <c r="K266" s="8"/>
      <c r="L266" s="8"/>
      <c r="M266" s="8"/>
      <c r="N266" s="8"/>
      <c r="O266" s="8"/>
      <c r="P266" s="8"/>
      <c r="Q266" s="8"/>
      <c r="R266" s="8"/>
      <c r="S266" s="8"/>
      <c r="T266" s="8"/>
      <c r="U266" s="8"/>
      <c r="V266" s="8"/>
      <c r="W266" s="8"/>
      <c r="X266" s="8"/>
      <c r="Y266" s="8"/>
      <c r="Z266" s="8"/>
    </row>
    <row r="267">
      <c r="A267" s="16">
        <v>43875.0</v>
      </c>
      <c r="B267" s="18" t="s">
        <v>1854</v>
      </c>
      <c r="C267" s="20">
        <v>0.0</v>
      </c>
      <c r="D267" s="20" t="s">
        <v>303</v>
      </c>
      <c r="E267" s="22">
        <v>597000.0</v>
      </c>
      <c r="F267" s="25" t="str">
        <f t="shared" si="1"/>
        <v>CR</v>
      </c>
      <c r="G267" s="27">
        <v>6.30877310132E9</v>
      </c>
      <c r="H267" s="100" t="s">
        <v>1857</v>
      </c>
      <c r="I267" s="7"/>
      <c r="J267" s="9"/>
      <c r="K267" s="8"/>
      <c r="L267" s="8"/>
      <c r="M267" s="8"/>
      <c r="N267" s="8"/>
      <c r="O267" s="8"/>
      <c r="P267" s="8"/>
      <c r="Q267" s="8"/>
      <c r="R267" s="8"/>
      <c r="S267" s="8"/>
      <c r="T267" s="8"/>
      <c r="U267" s="8"/>
      <c r="V267" s="8"/>
      <c r="W267" s="8"/>
      <c r="X267" s="8"/>
      <c r="Y267" s="8"/>
      <c r="Z267" s="8"/>
    </row>
    <row r="268">
      <c r="A268" s="16">
        <v>43875.0</v>
      </c>
      <c r="B268" s="18" t="s">
        <v>1859</v>
      </c>
      <c r="C268" s="20">
        <v>0.0</v>
      </c>
      <c r="D268" s="20" t="s">
        <v>407</v>
      </c>
      <c r="E268" s="22">
        <v>1194000.0</v>
      </c>
      <c r="F268" s="25" t="str">
        <f t="shared" si="1"/>
        <v>CR</v>
      </c>
      <c r="G268" s="27">
        <v>6.30996710132E9</v>
      </c>
      <c r="H268" s="29" t="s">
        <v>1862</v>
      </c>
      <c r="I268" s="7"/>
      <c r="J268" s="9"/>
      <c r="K268" s="8"/>
      <c r="L268" s="8"/>
      <c r="M268" s="8"/>
      <c r="N268" s="8"/>
      <c r="O268" s="8"/>
      <c r="P268" s="8"/>
      <c r="Q268" s="8"/>
      <c r="R268" s="8"/>
      <c r="S268" s="8"/>
      <c r="T268" s="8"/>
      <c r="U268" s="8"/>
      <c r="V268" s="8"/>
      <c r="W268" s="8"/>
      <c r="X268" s="8"/>
      <c r="Y268" s="8"/>
      <c r="Z268" s="8"/>
    </row>
    <row r="269">
      <c r="A269" s="16">
        <v>43875.0</v>
      </c>
      <c r="B269" s="18" t="s">
        <v>1866</v>
      </c>
      <c r="C269" s="20">
        <v>0.0</v>
      </c>
      <c r="D269" s="20" t="s">
        <v>23</v>
      </c>
      <c r="E269" s="22">
        <v>1106000.0</v>
      </c>
      <c r="F269" s="25" t="str">
        <f t="shared" si="1"/>
        <v>CR</v>
      </c>
      <c r="G269" s="27">
        <v>6.31107310132E9</v>
      </c>
      <c r="H269" s="29" t="s">
        <v>1869</v>
      </c>
      <c r="I269" s="7"/>
      <c r="J269" s="9"/>
      <c r="K269" s="8"/>
      <c r="L269" s="8"/>
      <c r="M269" s="8"/>
      <c r="N269" s="8"/>
      <c r="O269" s="8"/>
      <c r="P269" s="8"/>
      <c r="Q269" s="8"/>
      <c r="R269" s="8"/>
      <c r="S269" s="8"/>
      <c r="T269" s="8"/>
      <c r="U269" s="8"/>
      <c r="V269" s="8"/>
      <c r="W269" s="8"/>
      <c r="X269" s="8"/>
      <c r="Y269" s="8"/>
      <c r="Z269" s="8"/>
    </row>
    <row r="270">
      <c r="A270" s="16">
        <v>43875.0</v>
      </c>
      <c r="B270" s="18" t="s">
        <v>1872</v>
      </c>
      <c r="C270" s="20">
        <v>0.0</v>
      </c>
      <c r="D270" s="20" t="s">
        <v>955</v>
      </c>
      <c r="E270" s="22">
        <v>3300000.0</v>
      </c>
      <c r="F270" s="25" t="str">
        <f t="shared" si="1"/>
        <v>CR</v>
      </c>
      <c r="G270" s="27">
        <v>6.31437310132E9</v>
      </c>
      <c r="H270" s="29" t="s">
        <v>1876</v>
      </c>
      <c r="I270" s="7"/>
      <c r="J270" s="9"/>
      <c r="K270" s="8"/>
      <c r="L270" s="8"/>
      <c r="M270" s="8"/>
      <c r="N270" s="8"/>
      <c r="O270" s="8"/>
      <c r="P270" s="8"/>
      <c r="Q270" s="8"/>
      <c r="R270" s="8"/>
      <c r="S270" s="8"/>
      <c r="T270" s="8"/>
      <c r="U270" s="8"/>
      <c r="V270" s="8"/>
      <c r="W270" s="8"/>
      <c r="X270" s="8"/>
      <c r="Y270" s="8"/>
      <c r="Z270" s="8"/>
    </row>
    <row r="271">
      <c r="A271" s="16">
        <v>43875.0</v>
      </c>
      <c r="B271" s="18" t="s">
        <v>857</v>
      </c>
      <c r="C271" s="20">
        <v>998.0</v>
      </c>
      <c r="D271" s="20" t="s">
        <v>858</v>
      </c>
      <c r="E271" s="22">
        <v>2432000.0</v>
      </c>
      <c r="F271" s="25" t="str">
        <f t="shared" si="1"/>
        <v>CR</v>
      </c>
      <c r="G271" s="27">
        <v>6.31680510132E9</v>
      </c>
      <c r="H271" s="29" t="s">
        <v>1880</v>
      </c>
      <c r="I271" s="7"/>
      <c r="J271" s="9"/>
      <c r="K271" s="8"/>
      <c r="L271" s="8"/>
      <c r="M271" s="8"/>
      <c r="N271" s="8"/>
      <c r="O271" s="8"/>
      <c r="P271" s="8"/>
      <c r="Q271" s="8"/>
      <c r="R271" s="8"/>
      <c r="S271" s="8"/>
      <c r="T271" s="8"/>
      <c r="U271" s="8"/>
      <c r="V271" s="8"/>
      <c r="W271" s="8"/>
      <c r="X271" s="8"/>
      <c r="Y271" s="8"/>
      <c r="Z271" s="8"/>
    </row>
    <row r="272">
      <c r="A272" s="52">
        <v>43875.0</v>
      </c>
      <c r="B272" s="53" t="s">
        <v>30</v>
      </c>
      <c r="C272" s="54">
        <v>8545.0</v>
      </c>
      <c r="D272" s="54" t="s">
        <v>119</v>
      </c>
      <c r="E272" s="55">
        <v>663000.0</v>
      </c>
      <c r="F272" s="56" t="str">
        <f t="shared" si="1"/>
        <v>CR</v>
      </c>
      <c r="G272" s="57">
        <v>6.31746810132E9</v>
      </c>
      <c r="H272" s="58" t="s">
        <v>1884</v>
      </c>
      <c r="I272" s="7"/>
      <c r="J272" s="9"/>
      <c r="K272" s="8"/>
      <c r="L272" s="8"/>
      <c r="M272" s="8"/>
      <c r="N272" s="8"/>
      <c r="O272" s="8"/>
      <c r="P272" s="8"/>
      <c r="Q272" s="8"/>
      <c r="R272" s="8"/>
      <c r="S272" s="8"/>
      <c r="T272" s="8"/>
      <c r="U272" s="8"/>
      <c r="V272" s="8"/>
      <c r="W272" s="8"/>
      <c r="X272" s="8"/>
      <c r="Y272" s="8"/>
      <c r="Z272" s="8"/>
    </row>
    <row r="273">
      <c r="A273" s="16">
        <v>43875.0</v>
      </c>
      <c r="B273" s="18" t="s">
        <v>1887</v>
      </c>
      <c r="C273" s="20">
        <v>0.0</v>
      </c>
      <c r="D273" s="20" t="s">
        <v>637</v>
      </c>
      <c r="E273" s="22">
        <v>813000.0</v>
      </c>
      <c r="F273" s="25" t="str">
        <f t="shared" si="1"/>
        <v>CR</v>
      </c>
      <c r="G273" s="27">
        <v>6.31828110132E9</v>
      </c>
      <c r="H273" s="29" t="s">
        <v>1889</v>
      </c>
      <c r="I273" s="7"/>
      <c r="J273" s="9"/>
      <c r="K273" s="8"/>
      <c r="L273" s="8"/>
      <c r="M273" s="8"/>
      <c r="N273" s="8"/>
      <c r="O273" s="8"/>
      <c r="P273" s="8"/>
      <c r="Q273" s="8"/>
      <c r="R273" s="8"/>
      <c r="S273" s="8"/>
      <c r="T273" s="8"/>
      <c r="U273" s="8"/>
      <c r="V273" s="8"/>
      <c r="W273" s="8"/>
      <c r="X273" s="8"/>
      <c r="Y273" s="8"/>
      <c r="Z273" s="8"/>
    </row>
    <row r="274">
      <c r="A274" s="16">
        <v>43875.0</v>
      </c>
      <c r="B274" s="18" t="s">
        <v>1892</v>
      </c>
      <c r="C274" s="20">
        <v>0.0</v>
      </c>
      <c r="D274" s="20" t="s">
        <v>184</v>
      </c>
      <c r="E274" s="22">
        <v>1656000.0</v>
      </c>
      <c r="F274" s="25" t="str">
        <f t="shared" si="1"/>
        <v>CR</v>
      </c>
      <c r="G274" s="27">
        <v>6.31993710132E9</v>
      </c>
      <c r="H274" s="29" t="s">
        <v>1894</v>
      </c>
      <c r="I274" s="7"/>
      <c r="J274" s="9"/>
      <c r="K274" s="8"/>
      <c r="L274" s="8"/>
      <c r="M274" s="8"/>
      <c r="N274" s="8"/>
      <c r="O274" s="8"/>
      <c r="P274" s="8"/>
      <c r="Q274" s="8"/>
      <c r="R274" s="8"/>
      <c r="S274" s="8"/>
      <c r="T274" s="8"/>
      <c r="U274" s="8"/>
      <c r="V274" s="8"/>
      <c r="W274" s="8"/>
      <c r="X274" s="8"/>
      <c r="Y274" s="8"/>
      <c r="Z274" s="8"/>
    </row>
    <row r="275">
      <c r="A275" s="16">
        <v>43875.0</v>
      </c>
      <c r="B275" s="18" t="s">
        <v>1897</v>
      </c>
      <c r="C275" s="20">
        <v>9.0</v>
      </c>
      <c r="D275" s="20" t="s">
        <v>110</v>
      </c>
      <c r="E275" s="22">
        <v>2206000.0</v>
      </c>
      <c r="F275" s="25" t="str">
        <f t="shared" si="1"/>
        <v>CR</v>
      </c>
      <c r="G275" s="27">
        <v>6.32214310132E9</v>
      </c>
      <c r="H275" s="29" t="s">
        <v>1900</v>
      </c>
      <c r="I275" s="70" t="s">
        <v>949</v>
      </c>
      <c r="J275" s="9"/>
      <c r="K275" s="8"/>
      <c r="L275" s="8"/>
      <c r="M275" s="8"/>
      <c r="N275" s="8"/>
      <c r="O275" s="8"/>
      <c r="P275" s="8"/>
      <c r="Q275" s="8"/>
      <c r="R275" s="8"/>
      <c r="S275" s="8"/>
      <c r="T275" s="8"/>
      <c r="U275" s="8"/>
      <c r="V275" s="8"/>
      <c r="W275" s="8"/>
      <c r="X275" s="8"/>
      <c r="Y275" s="8"/>
      <c r="Z275" s="8"/>
    </row>
    <row r="276">
      <c r="A276" s="16">
        <v>43875.0</v>
      </c>
      <c r="B276" s="18" t="s">
        <v>1901</v>
      </c>
      <c r="C276" s="20">
        <v>9.0</v>
      </c>
      <c r="D276" s="20" t="s">
        <v>23</v>
      </c>
      <c r="E276" s="22">
        <v>1106000.0</v>
      </c>
      <c r="F276" s="25" t="str">
        <f t="shared" si="1"/>
        <v>CR</v>
      </c>
      <c r="G276" s="27">
        <v>6.32324910132E9</v>
      </c>
      <c r="H276" s="29" t="s">
        <v>1904</v>
      </c>
      <c r="I276" s="7"/>
      <c r="J276" s="9"/>
      <c r="K276" s="8"/>
      <c r="L276" s="8"/>
      <c r="M276" s="8"/>
      <c r="N276" s="8"/>
      <c r="O276" s="8"/>
      <c r="P276" s="8"/>
      <c r="Q276" s="8"/>
      <c r="R276" s="8"/>
      <c r="S276" s="8"/>
      <c r="T276" s="8"/>
      <c r="U276" s="8"/>
      <c r="V276" s="8"/>
      <c r="W276" s="8"/>
      <c r="X276" s="8"/>
      <c r="Y276" s="8"/>
      <c r="Z276" s="8"/>
    </row>
    <row r="277">
      <c r="A277" s="16">
        <v>43875.0</v>
      </c>
      <c r="B277" s="18" t="s">
        <v>1907</v>
      </c>
      <c r="C277" s="20">
        <v>8165.0</v>
      </c>
      <c r="D277" s="20" t="s">
        <v>1909</v>
      </c>
      <c r="E277" s="22">
        <v>3612000.0</v>
      </c>
      <c r="F277" s="25" t="str">
        <f t="shared" si="1"/>
        <v>CR</v>
      </c>
      <c r="G277" s="27">
        <v>6.32686110132E9</v>
      </c>
      <c r="H277" s="29" t="s">
        <v>1911</v>
      </c>
      <c r="I277" s="7"/>
      <c r="J277" s="9"/>
      <c r="K277" s="8"/>
      <c r="L277" s="8"/>
      <c r="M277" s="8"/>
      <c r="N277" s="8"/>
      <c r="O277" s="8"/>
      <c r="P277" s="8"/>
      <c r="Q277" s="8"/>
      <c r="R277" s="8"/>
      <c r="S277" s="8"/>
      <c r="T277" s="8"/>
      <c r="U277" s="8"/>
      <c r="V277" s="8"/>
      <c r="W277" s="8"/>
      <c r="X277" s="8"/>
      <c r="Y277" s="8"/>
      <c r="Z277" s="8"/>
    </row>
    <row r="278">
      <c r="A278" s="16">
        <v>43875.0</v>
      </c>
      <c r="B278" s="18" t="s">
        <v>1915</v>
      </c>
      <c r="C278" s="20">
        <v>8030.0</v>
      </c>
      <c r="D278" s="20" t="s">
        <v>1917</v>
      </c>
      <c r="E278" s="22">
        <v>1546000.0</v>
      </c>
      <c r="F278" s="25" t="str">
        <f t="shared" si="1"/>
        <v>CR</v>
      </c>
      <c r="G278" s="27">
        <v>6.32840710132E9</v>
      </c>
      <c r="H278" s="29" t="s">
        <v>1918</v>
      </c>
      <c r="I278" s="7"/>
      <c r="J278" s="9"/>
      <c r="K278" s="8"/>
      <c r="L278" s="8"/>
      <c r="M278" s="8"/>
      <c r="N278" s="8"/>
      <c r="O278" s="8"/>
      <c r="P278" s="8"/>
      <c r="Q278" s="8"/>
      <c r="R278" s="8"/>
      <c r="S278" s="8"/>
      <c r="T278" s="8"/>
      <c r="U278" s="8"/>
      <c r="V278" s="8"/>
      <c r="W278" s="8"/>
      <c r="X278" s="8"/>
      <c r="Y278" s="8"/>
      <c r="Z278" s="8"/>
    </row>
    <row r="279">
      <c r="A279" s="16">
        <v>43875.0</v>
      </c>
      <c r="B279" s="18" t="s">
        <v>1923</v>
      </c>
      <c r="C279" s="20">
        <v>0.0</v>
      </c>
      <c r="D279" s="20" t="s">
        <v>23</v>
      </c>
      <c r="E279" s="22">
        <v>1106000.0</v>
      </c>
      <c r="F279" s="25" t="str">
        <f t="shared" si="1"/>
        <v>CR</v>
      </c>
      <c r="G279" s="27">
        <v>6.32951310132E9</v>
      </c>
      <c r="H279" s="29" t="s">
        <v>1927</v>
      </c>
      <c r="I279" s="7"/>
      <c r="J279" s="9"/>
      <c r="K279" s="8"/>
      <c r="L279" s="8"/>
      <c r="M279" s="8"/>
      <c r="N279" s="8"/>
      <c r="O279" s="8"/>
      <c r="P279" s="8"/>
      <c r="Q279" s="8"/>
      <c r="R279" s="8"/>
      <c r="S279" s="8"/>
      <c r="T279" s="8"/>
      <c r="U279" s="8"/>
      <c r="V279" s="8"/>
      <c r="W279" s="8"/>
      <c r="X279" s="8"/>
      <c r="Y279" s="8"/>
      <c r="Z279" s="8"/>
    </row>
    <row r="280">
      <c r="A280" s="16">
        <v>43875.0</v>
      </c>
      <c r="B280" s="18" t="s">
        <v>1930</v>
      </c>
      <c r="C280" s="20">
        <v>938.0</v>
      </c>
      <c r="D280" s="20" t="s">
        <v>202</v>
      </c>
      <c r="E280" s="22">
        <v>6486000.0</v>
      </c>
      <c r="F280" s="25" t="str">
        <f t="shared" si="1"/>
        <v>CR</v>
      </c>
      <c r="G280" s="27">
        <v>6.33599910132E9</v>
      </c>
      <c r="H280" s="29" t="s">
        <v>1934</v>
      </c>
      <c r="I280" s="70" t="s">
        <v>949</v>
      </c>
      <c r="J280" s="9"/>
      <c r="K280" s="8"/>
      <c r="L280" s="8"/>
      <c r="M280" s="8"/>
      <c r="N280" s="8"/>
      <c r="O280" s="8"/>
      <c r="P280" s="8"/>
      <c r="Q280" s="8"/>
      <c r="R280" s="8"/>
      <c r="S280" s="8"/>
      <c r="T280" s="8"/>
      <c r="U280" s="8"/>
      <c r="V280" s="8"/>
      <c r="W280" s="8"/>
      <c r="X280" s="8"/>
      <c r="Y280" s="8"/>
      <c r="Z280" s="8"/>
    </row>
    <row r="281">
      <c r="A281" s="16">
        <v>43875.0</v>
      </c>
      <c r="B281" s="18" t="s">
        <v>1939</v>
      </c>
      <c r="C281" s="20">
        <v>0.0</v>
      </c>
      <c r="D281" s="20" t="s">
        <v>1940</v>
      </c>
      <c r="E281" s="22">
        <v>4915091.0</v>
      </c>
      <c r="F281" s="25" t="str">
        <f t="shared" si="1"/>
        <v>CR</v>
      </c>
      <c r="G281" s="27">
        <v>6.34091419232E9</v>
      </c>
      <c r="H281" s="29" t="s">
        <v>1943</v>
      </c>
      <c r="I281" s="7"/>
      <c r="J281" s="9"/>
      <c r="K281" s="8"/>
      <c r="L281" s="8"/>
      <c r="M281" s="8"/>
      <c r="N281" s="8"/>
      <c r="O281" s="8"/>
      <c r="P281" s="8"/>
      <c r="Q281" s="8"/>
      <c r="R281" s="8"/>
      <c r="S281" s="8"/>
      <c r="T281" s="8"/>
      <c r="U281" s="8"/>
      <c r="V281" s="8"/>
      <c r="W281" s="8"/>
      <c r="X281" s="8"/>
      <c r="Y281" s="8"/>
      <c r="Z281" s="8"/>
    </row>
    <row r="282">
      <c r="A282" s="52">
        <v>43875.0</v>
      </c>
      <c r="B282" s="53" t="s">
        <v>30</v>
      </c>
      <c r="C282" s="54">
        <v>409.0</v>
      </c>
      <c r="D282" s="54" t="s">
        <v>1078</v>
      </c>
      <c r="E282" s="55">
        <v>2536000.0</v>
      </c>
      <c r="F282" s="56" t="str">
        <f t="shared" si="1"/>
        <v>CR</v>
      </c>
      <c r="G282" s="57">
        <v>6.34345019232E9</v>
      </c>
      <c r="H282" s="58" t="s">
        <v>1951</v>
      </c>
      <c r="I282" s="94" t="s">
        <v>1319</v>
      </c>
      <c r="J282" s="9"/>
      <c r="K282" s="8"/>
      <c r="L282" s="8"/>
      <c r="M282" s="8"/>
      <c r="N282" s="8"/>
      <c r="O282" s="8"/>
      <c r="P282" s="8"/>
      <c r="Q282" s="8"/>
      <c r="R282" s="8"/>
      <c r="S282" s="8"/>
      <c r="T282" s="8"/>
      <c r="U282" s="8"/>
      <c r="V282" s="8"/>
      <c r="W282" s="8"/>
      <c r="X282" s="8"/>
      <c r="Y282" s="8"/>
      <c r="Z282" s="8"/>
    </row>
    <row r="283">
      <c r="A283" s="16">
        <v>43875.0</v>
      </c>
      <c r="B283" s="18" t="s">
        <v>1955</v>
      </c>
      <c r="C283" s="20">
        <v>938.0</v>
      </c>
      <c r="D283" s="20" t="s">
        <v>1232</v>
      </c>
      <c r="E283" s="22">
        <v>2196500.0</v>
      </c>
      <c r="F283" s="25" t="str">
        <f t="shared" si="1"/>
        <v>CR</v>
      </c>
      <c r="G283" s="27">
        <v>6.34564669232E9</v>
      </c>
      <c r="H283" s="29" t="s">
        <v>1959</v>
      </c>
      <c r="I283" s="7"/>
      <c r="J283" s="9"/>
      <c r="K283" s="8"/>
      <c r="L283" s="8"/>
      <c r="M283" s="8"/>
      <c r="N283" s="8"/>
      <c r="O283" s="8"/>
      <c r="P283" s="8"/>
      <c r="Q283" s="8"/>
      <c r="R283" s="8"/>
      <c r="S283" s="8"/>
      <c r="T283" s="8"/>
      <c r="U283" s="8"/>
      <c r="V283" s="8"/>
      <c r="W283" s="8"/>
      <c r="X283" s="8"/>
      <c r="Y283" s="8"/>
      <c r="Z283" s="8"/>
    </row>
    <row r="284">
      <c r="A284" s="16">
        <v>43875.0</v>
      </c>
      <c r="B284" s="18" t="s">
        <v>1963</v>
      </c>
      <c r="C284" s="20">
        <v>0.0</v>
      </c>
      <c r="D284" s="20" t="s">
        <v>115</v>
      </c>
      <c r="E284" s="22">
        <v>2006000.0</v>
      </c>
      <c r="F284" s="25" t="str">
        <f t="shared" si="1"/>
        <v>CR</v>
      </c>
      <c r="G284" s="27">
        <v>6.34765269232E9</v>
      </c>
      <c r="H284" s="29" t="s">
        <v>1967</v>
      </c>
      <c r="I284" s="7"/>
      <c r="J284" s="9"/>
      <c r="K284" s="8"/>
      <c r="L284" s="8"/>
      <c r="M284" s="8"/>
      <c r="N284" s="8"/>
      <c r="O284" s="8"/>
      <c r="P284" s="8"/>
      <c r="Q284" s="8"/>
      <c r="R284" s="8"/>
      <c r="S284" s="8"/>
      <c r="T284" s="8"/>
      <c r="U284" s="8"/>
      <c r="V284" s="8"/>
      <c r="W284" s="8"/>
      <c r="X284" s="8"/>
      <c r="Y284" s="8"/>
      <c r="Z284" s="8"/>
    </row>
    <row r="285">
      <c r="A285" s="16">
        <v>43875.0</v>
      </c>
      <c r="B285" s="18" t="s">
        <v>1971</v>
      </c>
      <c r="C285" s="20">
        <v>0.0</v>
      </c>
      <c r="D285" s="20" t="s">
        <v>244</v>
      </c>
      <c r="E285" s="22">
        <v>2490000.0</v>
      </c>
      <c r="F285" s="25" t="str">
        <f t="shared" si="1"/>
        <v>CR</v>
      </c>
      <c r="G285" s="27">
        <v>6.35014269232E9</v>
      </c>
      <c r="H285" s="29" t="s">
        <v>1974</v>
      </c>
      <c r="I285" s="7"/>
      <c r="J285" s="9"/>
      <c r="K285" s="8"/>
      <c r="L285" s="8"/>
      <c r="M285" s="8"/>
      <c r="N285" s="8"/>
      <c r="O285" s="8"/>
      <c r="P285" s="8"/>
      <c r="Q285" s="8"/>
      <c r="R285" s="8"/>
      <c r="S285" s="8"/>
      <c r="T285" s="8"/>
      <c r="U285" s="8"/>
      <c r="V285" s="8"/>
      <c r="W285" s="8"/>
      <c r="X285" s="8"/>
      <c r="Y285" s="8"/>
      <c r="Z285" s="8"/>
    </row>
    <row r="286">
      <c r="A286" s="16">
        <v>43875.0</v>
      </c>
      <c r="B286" s="18" t="s">
        <v>1978</v>
      </c>
      <c r="C286" s="20">
        <v>0.0</v>
      </c>
      <c r="D286" s="20" t="s">
        <v>262</v>
      </c>
      <c r="E286" s="22">
        <v>553000.0</v>
      </c>
      <c r="F286" s="25" t="str">
        <f t="shared" si="1"/>
        <v>CR</v>
      </c>
      <c r="G286" s="27">
        <v>6.35069569232E9</v>
      </c>
      <c r="H286" s="29" t="s">
        <v>1982</v>
      </c>
      <c r="I286" s="7"/>
      <c r="J286" s="9"/>
      <c r="K286" s="8"/>
      <c r="L286" s="8"/>
      <c r="M286" s="8"/>
      <c r="N286" s="8"/>
      <c r="O286" s="8"/>
      <c r="P286" s="8"/>
      <c r="Q286" s="8"/>
      <c r="R286" s="8"/>
      <c r="S286" s="8"/>
      <c r="T286" s="8"/>
      <c r="U286" s="8"/>
      <c r="V286" s="8"/>
      <c r="W286" s="8"/>
      <c r="X286" s="8"/>
      <c r="Y286" s="8"/>
      <c r="Z286" s="8"/>
    </row>
    <row r="287">
      <c r="A287" s="16">
        <v>43875.0</v>
      </c>
      <c r="B287" s="18" t="s">
        <v>1984</v>
      </c>
      <c r="C287" s="20">
        <v>7960.0</v>
      </c>
      <c r="D287" s="20" t="s">
        <v>23</v>
      </c>
      <c r="E287" s="22">
        <v>1106000.0</v>
      </c>
      <c r="F287" s="25" t="str">
        <f t="shared" si="1"/>
        <v>CR</v>
      </c>
      <c r="G287" s="27">
        <v>6.35180169232E9</v>
      </c>
      <c r="H287" s="29" t="s">
        <v>1988</v>
      </c>
      <c r="I287" s="7"/>
      <c r="J287" s="9"/>
      <c r="K287" s="8"/>
      <c r="L287" s="8"/>
      <c r="M287" s="8"/>
      <c r="N287" s="8"/>
      <c r="O287" s="8"/>
      <c r="P287" s="8"/>
      <c r="Q287" s="8"/>
      <c r="R287" s="8"/>
      <c r="S287" s="8"/>
      <c r="T287" s="8"/>
      <c r="U287" s="8"/>
      <c r="V287" s="8"/>
      <c r="W287" s="8"/>
      <c r="X287" s="8"/>
      <c r="Y287" s="8"/>
      <c r="Z287" s="8"/>
    </row>
    <row r="288">
      <c r="A288" s="16">
        <v>43875.0</v>
      </c>
      <c r="B288" s="18" t="s">
        <v>1992</v>
      </c>
      <c r="C288" s="20">
        <v>445.0</v>
      </c>
      <c r="D288" s="20" t="s">
        <v>1994</v>
      </c>
      <c r="E288" s="22">
        <v>3536646.0</v>
      </c>
      <c r="F288" s="25" t="str">
        <f t="shared" si="1"/>
        <v>CR</v>
      </c>
      <c r="G288" s="27">
        <v>6.35533833832E9</v>
      </c>
      <c r="H288" s="29" t="s">
        <v>1996</v>
      </c>
      <c r="I288" s="7"/>
      <c r="J288" s="9"/>
      <c r="K288" s="8"/>
      <c r="L288" s="8"/>
      <c r="M288" s="8"/>
      <c r="N288" s="8"/>
      <c r="O288" s="8"/>
      <c r="P288" s="8"/>
      <c r="Q288" s="8"/>
      <c r="R288" s="8"/>
      <c r="S288" s="8"/>
      <c r="T288" s="8"/>
      <c r="U288" s="8"/>
      <c r="V288" s="8"/>
      <c r="W288" s="8"/>
      <c r="X288" s="8"/>
      <c r="Y288" s="8"/>
      <c r="Z288" s="8"/>
    </row>
    <row r="289">
      <c r="A289" s="16">
        <v>43875.0</v>
      </c>
      <c r="B289" s="18" t="s">
        <v>2001</v>
      </c>
      <c r="C289" s="20">
        <v>445.0</v>
      </c>
      <c r="D289" s="20" t="s">
        <v>23</v>
      </c>
      <c r="E289" s="22">
        <v>1106000.0</v>
      </c>
      <c r="F289" s="25" t="str">
        <f t="shared" si="1"/>
        <v>CR</v>
      </c>
      <c r="G289" s="27">
        <v>6.35644433832E9</v>
      </c>
      <c r="H289" s="29" t="s">
        <v>2005</v>
      </c>
      <c r="I289" s="7"/>
      <c r="J289" s="9"/>
      <c r="K289" s="8"/>
      <c r="L289" s="8"/>
      <c r="M289" s="8"/>
      <c r="N289" s="8"/>
      <c r="O289" s="8"/>
      <c r="P289" s="8"/>
      <c r="Q289" s="8"/>
      <c r="R289" s="8"/>
      <c r="S289" s="8"/>
      <c r="T289" s="8"/>
      <c r="U289" s="8"/>
      <c r="V289" s="8"/>
      <c r="W289" s="8"/>
      <c r="X289" s="8"/>
      <c r="Y289" s="8"/>
      <c r="Z289" s="8"/>
    </row>
    <row r="290">
      <c r="A290" s="16">
        <v>43875.0</v>
      </c>
      <c r="B290" s="18" t="s">
        <v>2009</v>
      </c>
      <c r="C290" s="20">
        <v>0.0</v>
      </c>
      <c r="D290" s="20" t="s">
        <v>2010</v>
      </c>
      <c r="E290" s="22">
        <v>1899000.0</v>
      </c>
      <c r="F290" s="25" t="str">
        <f t="shared" si="1"/>
        <v>CR</v>
      </c>
      <c r="G290" s="27">
        <v>6.35834333832E9</v>
      </c>
      <c r="H290" s="29" t="s">
        <v>2014</v>
      </c>
      <c r="I290" s="7"/>
      <c r="J290" s="9"/>
      <c r="K290" s="8"/>
      <c r="L290" s="8"/>
      <c r="M290" s="8"/>
      <c r="N290" s="8"/>
      <c r="O290" s="8"/>
      <c r="P290" s="8"/>
      <c r="Q290" s="8"/>
      <c r="R290" s="8"/>
      <c r="S290" s="8"/>
      <c r="T290" s="8"/>
      <c r="U290" s="8"/>
      <c r="V290" s="8"/>
      <c r="W290" s="8"/>
      <c r="X290" s="8"/>
      <c r="Y290" s="8"/>
      <c r="Z290" s="8"/>
    </row>
    <row r="291">
      <c r="A291" s="52">
        <v>43875.0</v>
      </c>
      <c r="B291" s="53" t="s">
        <v>30</v>
      </c>
      <c r="C291" s="54">
        <v>8360.0</v>
      </c>
      <c r="D291" s="54" t="s">
        <v>1952</v>
      </c>
      <c r="E291" s="55">
        <v>6006000.0</v>
      </c>
      <c r="F291" s="56" t="str">
        <f t="shared" si="1"/>
        <v>CR</v>
      </c>
      <c r="G291" s="57">
        <v>6.36434933832E9</v>
      </c>
      <c r="H291" s="58" t="s">
        <v>2018</v>
      </c>
      <c r="I291" s="7"/>
      <c r="J291" s="9"/>
      <c r="K291" s="8"/>
      <c r="L291" s="8"/>
      <c r="M291" s="8"/>
      <c r="N291" s="8"/>
      <c r="O291" s="8"/>
      <c r="P291" s="8"/>
      <c r="Q291" s="8"/>
      <c r="R291" s="8"/>
      <c r="S291" s="8"/>
      <c r="T291" s="8"/>
      <c r="U291" s="8"/>
      <c r="V291" s="8"/>
      <c r="W291" s="8"/>
      <c r="X291" s="8"/>
      <c r="Y291" s="8"/>
      <c r="Z291" s="8"/>
    </row>
    <row r="292">
      <c r="A292" s="16">
        <v>43875.0</v>
      </c>
      <c r="B292" s="18" t="s">
        <v>2022</v>
      </c>
      <c r="C292" s="20">
        <v>0.0</v>
      </c>
      <c r="D292" s="20" t="s">
        <v>288</v>
      </c>
      <c r="E292" s="22">
        <v>2166000.0</v>
      </c>
      <c r="F292" s="25" t="str">
        <f t="shared" si="1"/>
        <v>CR</v>
      </c>
      <c r="G292" s="27">
        <v>6.36651533832E9</v>
      </c>
      <c r="H292" s="29" t="s">
        <v>2025</v>
      </c>
      <c r="I292" s="7"/>
      <c r="J292" s="9"/>
      <c r="K292" s="8"/>
      <c r="L292" s="8"/>
      <c r="M292" s="8"/>
      <c r="N292" s="8"/>
      <c r="O292" s="8"/>
      <c r="P292" s="8"/>
      <c r="Q292" s="8"/>
      <c r="R292" s="8"/>
      <c r="S292" s="8"/>
      <c r="T292" s="8"/>
      <c r="U292" s="8"/>
      <c r="V292" s="8"/>
      <c r="W292" s="8"/>
      <c r="X292" s="8"/>
      <c r="Y292" s="8"/>
      <c r="Z292" s="8"/>
    </row>
    <row r="293">
      <c r="A293" s="16">
        <v>43875.0</v>
      </c>
      <c r="B293" s="18" t="s">
        <v>2029</v>
      </c>
      <c r="C293" s="20">
        <v>0.0</v>
      </c>
      <c r="D293" s="20" t="s">
        <v>637</v>
      </c>
      <c r="E293" s="22">
        <v>813000.0</v>
      </c>
      <c r="F293" s="25" t="str">
        <f t="shared" si="1"/>
        <v>CR</v>
      </c>
      <c r="G293" s="27">
        <v>6.36732833832E9</v>
      </c>
      <c r="H293" s="29" t="s">
        <v>2033</v>
      </c>
      <c r="I293" s="7"/>
      <c r="J293" s="9"/>
      <c r="K293" s="8"/>
      <c r="L293" s="8"/>
      <c r="M293" s="8"/>
      <c r="N293" s="8"/>
      <c r="O293" s="8"/>
      <c r="P293" s="8"/>
      <c r="Q293" s="8"/>
      <c r="R293" s="8"/>
      <c r="S293" s="8"/>
      <c r="T293" s="8"/>
      <c r="U293" s="8"/>
      <c r="V293" s="8"/>
      <c r="W293" s="8"/>
      <c r="X293" s="8"/>
      <c r="Y293" s="8"/>
      <c r="Z293" s="8"/>
    </row>
    <row r="294">
      <c r="A294" s="16">
        <v>43875.0</v>
      </c>
      <c r="B294" s="18" t="s">
        <v>607</v>
      </c>
      <c r="C294" s="20">
        <v>938.0</v>
      </c>
      <c r="D294" s="20" t="s">
        <v>609</v>
      </c>
      <c r="E294" s="22">
        <v>5894409.0</v>
      </c>
      <c r="F294" s="25" t="str">
        <f t="shared" si="1"/>
        <v>CR</v>
      </c>
      <c r="G294" s="27">
        <v>6.37322274732E9</v>
      </c>
      <c r="H294" s="29" t="s">
        <v>2039</v>
      </c>
      <c r="I294" s="70" t="s">
        <v>949</v>
      </c>
      <c r="J294" s="9"/>
      <c r="K294" s="8"/>
      <c r="L294" s="8"/>
      <c r="M294" s="8"/>
      <c r="N294" s="8"/>
      <c r="O294" s="8"/>
      <c r="P294" s="8"/>
      <c r="Q294" s="8"/>
      <c r="R294" s="8"/>
      <c r="S294" s="8"/>
      <c r="T294" s="8"/>
      <c r="U294" s="8"/>
      <c r="V294" s="8"/>
      <c r="W294" s="8"/>
      <c r="X294" s="8"/>
      <c r="Y294" s="8"/>
      <c r="Z294" s="8"/>
    </row>
    <row r="295">
      <c r="A295" s="16">
        <v>43875.0</v>
      </c>
      <c r="B295" s="18" t="s">
        <v>2042</v>
      </c>
      <c r="C295" s="20">
        <v>0.0</v>
      </c>
      <c r="D295" s="20" t="s">
        <v>896</v>
      </c>
      <c r="E295" s="22">
        <v>2706000.0</v>
      </c>
      <c r="F295" s="25" t="str">
        <f t="shared" si="1"/>
        <v>CR</v>
      </c>
      <c r="G295" s="27">
        <v>6.37592874732E9</v>
      </c>
      <c r="H295" s="29" t="s">
        <v>2045</v>
      </c>
      <c r="I295" s="7"/>
      <c r="J295" s="9"/>
      <c r="K295" s="8"/>
      <c r="L295" s="8"/>
      <c r="M295" s="8"/>
      <c r="N295" s="8"/>
      <c r="O295" s="8"/>
      <c r="P295" s="8"/>
      <c r="Q295" s="8"/>
      <c r="R295" s="8"/>
      <c r="S295" s="8"/>
      <c r="T295" s="8"/>
      <c r="U295" s="8"/>
      <c r="V295" s="8"/>
      <c r="W295" s="8"/>
      <c r="X295" s="8"/>
      <c r="Y295" s="8"/>
      <c r="Z295" s="8"/>
    </row>
    <row r="296">
      <c r="A296" s="16">
        <v>43875.0</v>
      </c>
      <c r="B296" s="18" t="s">
        <v>2049</v>
      </c>
      <c r="C296" s="20">
        <v>0.0</v>
      </c>
      <c r="D296" s="20" t="s">
        <v>1364</v>
      </c>
      <c r="E296" s="22">
        <v>4653000.0</v>
      </c>
      <c r="F296" s="25" t="str">
        <f t="shared" si="1"/>
        <v>CR</v>
      </c>
      <c r="G296" s="27">
        <v>6.38058174732E9</v>
      </c>
      <c r="H296" s="29" t="s">
        <v>2052</v>
      </c>
      <c r="I296" s="70" t="s">
        <v>949</v>
      </c>
      <c r="J296" s="9"/>
      <c r="K296" s="8"/>
      <c r="L296" s="8"/>
      <c r="M296" s="8"/>
      <c r="N296" s="8"/>
      <c r="O296" s="8"/>
      <c r="P296" s="8"/>
      <c r="Q296" s="8"/>
      <c r="R296" s="8"/>
      <c r="S296" s="8"/>
      <c r="T296" s="8"/>
      <c r="U296" s="8"/>
      <c r="V296" s="8"/>
      <c r="W296" s="8"/>
      <c r="X296" s="8"/>
      <c r="Y296" s="8"/>
      <c r="Z296" s="8"/>
    </row>
    <row r="297">
      <c r="A297" s="16">
        <v>43875.0</v>
      </c>
      <c r="B297" s="18" t="s">
        <v>2055</v>
      </c>
      <c r="C297" s="20">
        <v>0.0</v>
      </c>
      <c r="D297" s="20" t="s">
        <v>2057</v>
      </c>
      <c r="E297" s="22">
        <v>5231000.0</v>
      </c>
      <c r="F297" s="25" t="str">
        <f t="shared" si="1"/>
        <v>CR</v>
      </c>
      <c r="G297" s="27">
        <v>6.38581274732E9</v>
      </c>
      <c r="H297" s="29" t="s">
        <v>2060</v>
      </c>
      <c r="I297" s="7"/>
      <c r="J297" s="9"/>
      <c r="K297" s="8"/>
      <c r="L297" s="8"/>
      <c r="M297" s="8"/>
      <c r="N297" s="8"/>
      <c r="O297" s="8"/>
      <c r="P297" s="8"/>
      <c r="Q297" s="8"/>
      <c r="R297" s="8"/>
      <c r="S297" s="8"/>
      <c r="T297" s="8"/>
      <c r="U297" s="8"/>
      <c r="V297" s="8"/>
      <c r="W297" s="8"/>
      <c r="X297" s="8"/>
      <c r="Y297" s="8"/>
      <c r="Z297" s="8"/>
    </row>
    <row r="298">
      <c r="A298" s="16">
        <v>43875.0</v>
      </c>
      <c r="B298" s="18" t="s">
        <v>2063</v>
      </c>
      <c r="C298" s="20">
        <v>0.0</v>
      </c>
      <c r="D298" s="20" t="s">
        <v>602</v>
      </c>
      <c r="E298" s="22">
        <v>1100000.0</v>
      </c>
      <c r="F298" s="25" t="str">
        <f t="shared" si="1"/>
        <v>CR</v>
      </c>
      <c r="G298" s="27">
        <v>6.38691274732E9</v>
      </c>
      <c r="H298" s="29" t="s">
        <v>2066</v>
      </c>
      <c r="I298" s="7"/>
      <c r="J298" s="9"/>
      <c r="K298" s="8"/>
      <c r="L298" s="8"/>
      <c r="M298" s="8"/>
      <c r="N298" s="8"/>
      <c r="O298" s="8"/>
      <c r="P298" s="8"/>
      <c r="Q298" s="8"/>
      <c r="R298" s="8"/>
      <c r="S298" s="8"/>
      <c r="T298" s="8"/>
      <c r="U298" s="8"/>
      <c r="V298" s="8"/>
      <c r="W298" s="8"/>
      <c r="X298" s="8"/>
      <c r="Y298" s="8"/>
      <c r="Z298" s="8"/>
    </row>
    <row r="299">
      <c r="A299" s="16">
        <v>43875.0</v>
      </c>
      <c r="B299" s="18" t="s">
        <v>30</v>
      </c>
      <c r="C299" s="20">
        <v>8035.0</v>
      </c>
      <c r="D299" s="20" t="s">
        <v>952</v>
      </c>
      <c r="E299" s="22">
        <v>1.512E7</v>
      </c>
      <c r="F299" s="25" t="str">
        <f t="shared" si="1"/>
        <v>CR</v>
      </c>
      <c r="G299" s="27">
        <v>6.40203274732E9</v>
      </c>
      <c r="H299" s="29" t="s">
        <v>2072</v>
      </c>
      <c r="I299" s="7"/>
      <c r="J299" s="9"/>
      <c r="K299" s="8"/>
      <c r="L299" s="8"/>
      <c r="M299" s="8"/>
      <c r="N299" s="8"/>
      <c r="O299" s="8"/>
      <c r="P299" s="8"/>
      <c r="Q299" s="8"/>
      <c r="R299" s="8"/>
      <c r="S299" s="8"/>
      <c r="T299" s="8"/>
      <c r="U299" s="8"/>
      <c r="V299" s="8"/>
      <c r="W299" s="8"/>
      <c r="X299" s="8"/>
      <c r="Y299" s="8"/>
      <c r="Z299" s="8"/>
    </row>
    <row r="300">
      <c r="A300" s="16">
        <v>43875.0</v>
      </c>
      <c r="B300" s="18" t="s">
        <v>1785</v>
      </c>
      <c r="C300" s="20">
        <v>7960.0</v>
      </c>
      <c r="D300" s="20" t="s">
        <v>2061</v>
      </c>
      <c r="E300" s="22">
        <v>1084000.0</v>
      </c>
      <c r="F300" s="25" t="str">
        <f t="shared" si="1"/>
        <v>CR</v>
      </c>
      <c r="G300" s="27">
        <v>6.40311674732E9</v>
      </c>
      <c r="H300" s="29" t="s">
        <v>2079</v>
      </c>
      <c r="I300" s="7"/>
      <c r="J300" s="9"/>
      <c r="K300" s="8"/>
      <c r="L300" s="8"/>
      <c r="M300" s="8"/>
      <c r="N300" s="8"/>
      <c r="O300" s="8"/>
      <c r="P300" s="8"/>
      <c r="Q300" s="8"/>
      <c r="R300" s="8"/>
      <c r="S300" s="8"/>
      <c r="T300" s="8"/>
      <c r="U300" s="8"/>
      <c r="V300" s="8"/>
      <c r="W300" s="8"/>
      <c r="X300" s="8"/>
      <c r="Y300" s="8"/>
      <c r="Z300" s="8"/>
    </row>
    <row r="301">
      <c r="A301" s="16">
        <v>43875.0</v>
      </c>
      <c r="B301" s="18" t="s">
        <v>2082</v>
      </c>
      <c r="C301" s="20">
        <v>9.0</v>
      </c>
      <c r="D301" s="20" t="s">
        <v>464</v>
      </c>
      <c r="E301" s="22">
        <v>550000.0</v>
      </c>
      <c r="F301" s="25" t="str">
        <f t="shared" si="1"/>
        <v>CR</v>
      </c>
      <c r="G301" s="27">
        <v>6.40366674732E9</v>
      </c>
      <c r="H301" s="29" t="s">
        <v>2086</v>
      </c>
      <c r="I301" s="7"/>
      <c r="J301" s="9"/>
      <c r="K301" s="8"/>
      <c r="L301" s="8"/>
      <c r="M301" s="8"/>
      <c r="N301" s="8"/>
      <c r="O301" s="8"/>
      <c r="P301" s="8"/>
      <c r="Q301" s="8"/>
      <c r="R301" s="8"/>
      <c r="S301" s="8"/>
      <c r="T301" s="8"/>
      <c r="U301" s="8"/>
      <c r="V301" s="8"/>
      <c r="W301" s="8"/>
      <c r="X301" s="8"/>
      <c r="Y301" s="8"/>
      <c r="Z301" s="8"/>
    </row>
    <row r="302">
      <c r="A302" s="16">
        <v>43875.0</v>
      </c>
      <c r="B302" s="18" t="s">
        <v>2090</v>
      </c>
      <c r="C302" s="20">
        <v>0.0</v>
      </c>
      <c r="D302" s="20" t="s">
        <v>132</v>
      </c>
      <c r="E302" s="22">
        <v>1086000.0</v>
      </c>
      <c r="F302" s="25" t="str">
        <f t="shared" si="1"/>
        <v>CR</v>
      </c>
      <c r="G302" s="27">
        <v>6.40475274732E9</v>
      </c>
      <c r="H302" s="29" t="s">
        <v>2094</v>
      </c>
      <c r="I302" s="7"/>
      <c r="J302" s="9"/>
      <c r="K302" s="8"/>
      <c r="L302" s="8"/>
      <c r="M302" s="8"/>
      <c r="N302" s="8"/>
      <c r="O302" s="8"/>
      <c r="P302" s="8"/>
      <c r="Q302" s="8"/>
      <c r="R302" s="8"/>
      <c r="S302" s="8"/>
      <c r="T302" s="8"/>
      <c r="U302" s="8"/>
      <c r="V302" s="8"/>
      <c r="W302" s="8"/>
      <c r="X302" s="8"/>
      <c r="Y302" s="8"/>
      <c r="Z302" s="8"/>
    </row>
    <row r="303">
      <c r="A303" s="16">
        <v>43875.0</v>
      </c>
      <c r="B303" s="18" t="s">
        <v>2097</v>
      </c>
      <c r="C303" s="20">
        <v>0.0</v>
      </c>
      <c r="D303" s="20" t="s">
        <v>132</v>
      </c>
      <c r="E303" s="22">
        <v>1086000.0</v>
      </c>
      <c r="F303" s="25" t="str">
        <f t="shared" si="1"/>
        <v>CR</v>
      </c>
      <c r="G303" s="27">
        <v>6.40583874732E9</v>
      </c>
      <c r="H303" s="29" t="s">
        <v>2100</v>
      </c>
      <c r="I303" s="7"/>
      <c r="J303" s="9"/>
      <c r="K303" s="8"/>
      <c r="L303" s="8"/>
      <c r="M303" s="8"/>
      <c r="N303" s="8"/>
      <c r="O303" s="8"/>
      <c r="P303" s="8"/>
      <c r="Q303" s="8"/>
      <c r="R303" s="8"/>
      <c r="S303" s="8"/>
      <c r="T303" s="8"/>
      <c r="U303" s="8"/>
      <c r="V303" s="8"/>
      <c r="W303" s="8"/>
      <c r="X303" s="8"/>
      <c r="Y303" s="8"/>
      <c r="Z303" s="8"/>
    </row>
    <row r="304">
      <c r="A304" s="16">
        <v>43875.0</v>
      </c>
      <c r="B304" s="18" t="s">
        <v>2102</v>
      </c>
      <c r="C304" s="20">
        <v>938.0</v>
      </c>
      <c r="D304" s="20" t="s">
        <v>1630</v>
      </c>
      <c r="E304" s="22">
        <v>4052500.0</v>
      </c>
      <c r="F304" s="25" t="str">
        <f t="shared" si="1"/>
        <v>CR</v>
      </c>
      <c r="G304" s="27">
        <v>6.40989124732E9</v>
      </c>
      <c r="H304" s="29" t="s">
        <v>2105</v>
      </c>
      <c r="I304" s="70" t="s">
        <v>949</v>
      </c>
      <c r="J304" s="9"/>
      <c r="K304" s="8"/>
      <c r="L304" s="8"/>
      <c r="M304" s="8"/>
      <c r="N304" s="8"/>
      <c r="O304" s="8"/>
      <c r="P304" s="8"/>
      <c r="Q304" s="8"/>
      <c r="R304" s="8"/>
      <c r="S304" s="8"/>
      <c r="T304" s="8"/>
      <c r="U304" s="8"/>
      <c r="V304" s="8"/>
      <c r="W304" s="8"/>
      <c r="X304" s="8"/>
      <c r="Y304" s="8"/>
      <c r="Z304" s="8"/>
    </row>
    <row r="305">
      <c r="A305" s="16">
        <v>43875.0</v>
      </c>
      <c r="B305" s="18" t="s">
        <v>2108</v>
      </c>
      <c r="C305" s="20">
        <v>938.0</v>
      </c>
      <c r="D305" s="20" t="s">
        <v>2110</v>
      </c>
      <c r="E305" s="22">
        <v>3.7806E7</v>
      </c>
      <c r="F305" s="25" t="str">
        <f t="shared" si="1"/>
        <v>CR</v>
      </c>
      <c r="G305" s="27">
        <v>6.44769724732E9</v>
      </c>
      <c r="H305" s="29" t="s">
        <v>2113</v>
      </c>
      <c r="I305" s="7"/>
      <c r="J305" s="9"/>
      <c r="K305" s="8"/>
      <c r="L305" s="8"/>
      <c r="M305" s="8"/>
      <c r="N305" s="8"/>
      <c r="O305" s="8"/>
      <c r="P305" s="8"/>
      <c r="Q305" s="8"/>
      <c r="R305" s="8"/>
      <c r="S305" s="8"/>
      <c r="T305" s="8"/>
      <c r="U305" s="8"/>
      <c r="V305" s="8"/>
      <c r="W305" s="8"/>
      <c r="X305" s="8"/>
      <c r="Y305" s="8"/>
      <c r="Z305" s="8"/>
    </row>
    <row r="306">
      <c r="A306" s="16">
        <v>43875.0</v>
      </c>
      <c r="B306" s="18" t="s">
        <v>2115</v>
      </c>
      <c r="C306" s="20">
        <v>0.0</v>
      </c>
      <c r="D306" s="20" t="s">
        <v>14</v>
      </c>
      <c r="E306" s="22">
        <v>828000.0</v>
      </c>
      <c r="F306" s="25" t="str">
        <f t="shared" si="1"/>
        <v>CR</v>
      </c>
      <c r="G306" s="27">
        <v>6.44852524732E9</v>
      </c>
      <c r="H306" s="29" t="s">
        <v>2120</v>
      </c>
      <c r="I306" s="7"/>
      <c r="J306" s="9"/>
      <c r="K306" s="8"/>
      <c r="L306" s="8"/>
      <c r="M306" s="8"/>
      <c r="N306" s="8"/>
      <c r="O306" s="8"/>
      <c r="P306" s="8"/>
      <c r="Q306" s="8"/>
      <c r="R306" s="8"/>
      <c r="S306" s="8"/>
      <c r="T306" s="8"/>
      <c r="U306" s="8"/>
      <c r="V306" s="8"/>
      <c r="W306" s="8"/>
      <c r="X306" s="8"/>
      <c r="Y306" s="8"/>
      <c r="Z306" s="8"/>
    </row>
    <row r="307">
      <c r="A307" s="16">
        <v>43875.0</v>
      </c>
      <c r="B307" s="18" t="s">
        <v>1254</v>
      </c>
      <c r="C307" s="20">
        <v>938.0</v>
      </c>
      <c r="D307" s="20" t="s">
        <v>1256</v>
      </c>
      <c r="E307" s="22">
        <v>1.0806E7</v>
      </c>
      <c r="F307" s="25" t="str">
        <f t="shared" si="1"/>
        <v>CR</v>
      </c>
      <c r="G307" s="27">
        <v>6.45933124732E9</v>
      </c>
      <c r="H307" s="29" t="s">
        <v>2125</v>
      </c>
      <c r="I307" s="7"/>
      <c r="J307" s="9"/>
      <c r="K307" s="8"/>
      <c r="L307" s="8"/>
      <c r="M307" s="8"/>
      <c r="N307" s="8"/>
      <c r="O307" s="8"/>
      <c r="P307" s="8"/>
      <c r="Q307" s="8"/>
      <c r="R307" s="8"/>
      <c r="S307" s="8"/>
      <c r="T307" s="8"/>
      <c r="U307" s="8"/>
      <c r="V307" s="8"/>
      <c r="W307" s="8"/>
      <c r="X307" s="8"/>
      <c r="Y307" s="8"/>
      <c r="Z307" s="8"/>
    </row>
    <row r="308">
      <c r="A308" s="16">
        <v>43875.0</v>
      </c>
      <c r="B308" s="18" t="s">
        <v>2127</v>
      </c>
      <c r="C308" s="20">
        <v>9.0</v>
      </c>
      <c r="D308" s="20" t="s">
        <v>834</v>
      </c>
      <c r="E308" s="22">
        <v>2200000.0</v>
      </c>
      <c r="F308" s="25" t="str">
        <f t="shared" si="1"/>
        <v>CR</v>
      </c>
      <c r="G308" s="27">
        <v>6.46153124732E9</v>
      </c>
      <c r="H308" s="29" t="s">
        <v>2131</v>
      </c>
      <c r="I308" s="7"/>
      <c r="J308" s="9"/>
      <c r="K308" s="8"/>
      <c r="L308" s="8"/>
      <c r="M308" s="8"/>
      <c r="N308" s="8"/>
      <c r="O308" s="8"/>
      <c r="P308" s="8"/>
      <c r="Q308" s="8"/>
      <c r="R308" s="8"/>
      <c r="S308" s="8"/>
      <c r="T308" s="8"/>
      <c r="U308" s="8"/>
      <c r="V308" s="8"/>
      <c r="W308" s="8"/>
      <c r="X308" s="8"/>
      <c r="Y308" s="8"/>
      <c r="Z308" s="8"/>
    </row>
    <row r="309">
      <c r="A309" s="16">
        <v>43875.0</v>
      </c>
      <c r="B309" s="18" t="s">
        <v>2136</v>
      </c>
      <c r="C309" s="20">
        <v>938.0</v>
      </c>
      <c r="D309" s="20" t="s">
        <v>2138</v>
      </c>
      <c r="E309" s="22">
        <v>1.4795091E7</v>
      </c>
      <c r="F309" s="25" t="str">
        <f t="shared" si="1"/>
        <v>CR</v>
      </c>
      <c r="G309" s="27">
        <v>6.47632633832E9</v>
      </c>
      <c r="H309" s="29" t="s">
        <v>2140</v>
      </c>
      <c r="I309" s="7"/>
      <c r="J309" s="9"/>
      <c r="K309" s="8"/>
      <c r="L309" s="8"/>
      <c r="M309" s="8"/>
      <c r="N309" s="8"/>
      <c r="O309" s="8"/>
      <c r="P309" s="8"/>
      <c r="Q309" s="8"/>
      <c r="R309" s="8"/>
      <c r="S309" s="8"/>
      <c r="T309" s="8"/>
      <c r="U309" s="8"/>
      <c r="V309" s="8"/>
      <c r="W309" s="8"/>
      <c r="X309" s="8"/>
      <c r="Y309" s="8"/>
      <c r="Z309" s="8"/>
    </row>
    <row r="310">
      <c r="A310" s="16">
        <v>43875.0</v>
      </c>
      <c r="B310" s="18" t="s">
        <v>2143</v>
      </c>
      <c r="C310" s="20">
        <v>0.0</v>
      </c>
      <c r="D310" s="20" t="s">
        <v>262</v>
      </c>
      <c r="E310" s="22">
        <v>553000.0</v>
      </c>
      <c r="F310" s="25" t="str">
        <f t="shared" si="1"/>
        <v>CR</v>
      </c>
      <c r="G310" s="27">
        <v>6.47687933832E9</v>
      </c>
      <c r="H310" s="29" t="s">
        <v>2146</v>
      </c>
      <c r="I310" s="7"/>
      <c r="J310" s="9"/>
      <c r="K310" s="8"/>
      <c r="L310" s="8"/>
      <c r="M310" s="8"/>
      <c r="N310" s="8"/>
      <c r="O310" s="8"/>
      <c r="P310" s="8"/>
      <c r="Q310" s="8"/>
      <c r="R310" s="8"/>
      <c r="S310" s="8"/>
      <c r="T310" s="8"/>
      <c r="U310" s="8"/>
      <c r="V310" s="8"/>
      <c r="W310" s="8"/>
      <c r="X310" s="8"/>
      <c r="Y310" s="8"/>
      <c r="Z310" s="8"/>
    </row>
    <row r="311">
      <c r="A311" s="16">
        <v>43875.0</v>
      </c>
      <c r="B311" s="18" t="s">
        <v>2150</v>
      </c>
      <c r="C311" s="20">
        <v>0.0</v>
      </c>
      <c r="D311" s="20" t="s">
        <v>135</v>
      </c>
      <c r="E311" s="22">
        <v>1734000.0</v>
      </c>
      <c r="F311" s="25" t="str">
        <f t="shared" si="1"/>
        <v>CR</v>
      </c>
      <c r="G311" s="27">
        <v>6.47861333832E9</v>
      </c>
      <c r="H311" s="29" t="s">
        <v>2152</v>
      </c>
      <c r="I311" s="7"/>
      <c r="J311" s="9"/>
      <c r="K311" s="8"/>
      <c r="L311" s="8"/>
      <c r="M311" s="8"/>
      <c r="N311" s="8"/>
      <c r="O311" s="8"/>
      <c r="P311" s="8"/>
      <c r="Q311" s="8"/>
      <c r="R311" s="8"/>
      <c r="S311" s="8"/>
      <c r="T311" s="8"/>
      <c r="U311" s="8"/>
      <c r="V311" s="8"/>
      <c r="W311" s="8"/>
      <c r="X311" s="8"/>
      <c r="Y311" s="8"/>
      <c r="Z311" s="8"/>
    </row>
    <row r="312">
      <c r="A312" s="16">
        <v>43875.0</v>
      </c>
      <c r="B312" s="18" t="s">
        <v>2157</v>
      </c>
      <c r="C312" s="20">
        <v>0.0</v>
      </c>
      <c r="D312" s="20" t="s">
        <v>2159</v>
      </c>
      <c r="E312" s="22">
        <v>7508323.0</v>
      </c>
      <c r="F312" s="25" t="str">
        <f t="shared" si="1"/>
        <v>CR</v>
      </c>
      <c r="G312" s="27">
        <v>6.48612166132E9</v>
      </c>
      <c r="H312" s="29" t="s">
        <v>2161</v>
      </c>
      <c r="I312" s="7"/>
      <c r="J312" s="9"/>
      <c r="K312" s="8"/>
      <c r="L312" s="8"/>
      <c r="M312" s="8"/>
      <c r="N312" s="8"/>
      <c r="O312" s="8"/>
      <c r="P312" s="8"/>
      <c r="Q312" s="8"/>
      <c r="R312" s="8"/>
      <c r="S312" s="8"/>
      <c r="T312" s="8"/>
      <c r="U312" s="8"/>
      <c r="V312" s="8"/>
      <c r="W312" s="8"/>
      <c r="X312" s="8"/>
      <c r="Y312" s="8"/>
      <c r="Z312" s="8"/>
    </row>
    <row r="313">
      <c r="A313" s="16">
        <v>43878.0</v>
      </c>
      <c r="B313" s="18" t="s">
        <v>2165</v>
      </c>
      <c r="C313" s="20">
        <v>0.0</v>
      </c>
      <c r="D313" s="20" t="s">
        <v>23</v>
      </c>
      <c r="E313" s="22">
        <v>1106000.0</v>
      </c>
      <c r="F313" s="25" t="str">
        <f t="shared" si="1"/>
        <v>CR</v>
      </c>
      <c r="G313" s="27">
        <v>6.48722766132E9</v>
      </c>
      <c r="H313" s="29" t="s">
        <v>2169</v>
      </c>
      <c r="I313" s="7"/>
      <c r="J313" s="9"/>
      <c r="K313" s="8"/>
      <c r="L313" s="8"/>
      <c r="M313" s="8"/>
      <c r="N313" s="8"/>
      <c r="O313" s="8"/>
      <c r="P313" s="8"/>
      <c r="Q313" s="8"/>
      <c r="R313" s="8"/>
      <c r="S313" s="8"/>
      <c r="T313" s="8"/>
      <c r="U313" s="8"/>
      <c r="V313" s="8"/>
      <c r="W313" s="8"/>
      <c r="X313" s="8"/>
      <c r="Y313" s="8"/>
      <c r="Z313" s="8"/>
    </row>
    <row r="314">
      <c r="A314" s="77">
        <v>43878.0</v>
      </c>
      <c r="B314" s="79" t="s">
        <v>2172</v>
      </c>
      <c r="C314" s="81">
        <v>0.0</v>
      </c>
      <c r="D314" s="81" t="s">
        <v>451</v>
      </c>
      <c r="E314" s="82">
        <v>1500000.0</v>
      </c>
      <c r="F314" s="83" t="str">
        <f t="shared" si="1"/>
        <v>CR</v>
      </c>
      <c r="G314" s="84">
        <v>6.48872766132E9</v>
      </c>
      <c r="H314" s="85" t="s">
        <v>2176</v>
      </c>
      <c r="I314" s="7"/>
      <c r="J314" s="9"/>
      <c r="K314" s="8"/>
      <c r="L314" s="8"/>
      <c r="M314" s="8"/>
      <c r="N314" s="8"/>
      <c r="O314" s="8"/>
      <c r="P314" s="8"/>
      <c r="Q314" s="8"/>
      <c r="R314" s="8"/>
      <c r="S314" s="8"/>
      <c r="T314" s="8"/>
      <c r="U314" s="8"/>
      <c r="V314" s="8"/>
      <c r="W314" s="8"/>
      <c r="X314" s="8"/>
      <c r="Y314" s="8"/>
      <c r="Z314" s="8"/>
    </row>
    <row r="315">
      <c r="A315" s="42">
        <v>43878.0</v>
      </c>
      <c r="B315" s="43" t="s">
        <v>30</v>
      </c>
      <c r="C315" s="44">
        <v>102.0</v>
      </c>
      <c r="D315" s="44" t="s">
        <v>974</v>
      </c>
      <c r="E315" s="45">
        <v>2700000.0</v>
      </c>
      <c r="F315" s="47" t="str">
        <f t="shared" si="1"/>
        <v>CR</v>
      </c>
      <c r="G315" s="48">
        <v>6.49142766132E9</v>
      </c>
      <c r="H315" s="49"/>
      <c r="I315" s="7"/>
      <c r="J315" s="9"/>
      <c r="K315" s="8"/>
      <c r="L315" s="8"/>
      <c r="M315" s="8"/>
      <c r="N315" s="8"/>
      <c r="O315" s="8"/>
      <c r="P315" s="8"/>
      <c r="Q315" s="8"/>
      <c r="R315" s="8"/>
      <c r="S315" s="8"/>
      <c r="T315" s="8"/>
      <c r="U315" s="8"/>
      <c r="V315" s="8"/>
      <c r="W315" s="8"/>
      <c r="X315" s="8"/>
      <c r="Y315" s="8"/>
      <c r="Z315" s="8"/>
    </row>
    <row r="316">
      <c r="A316" s="16">
        <v>43878.0</v>
      </c>
      <c r="B316" s="18" t="s">
        <v>2186</v>
      </c>
      <c r="C316" s="20">
        <v>9.0</v>
      </c>
      <c r="D316" s="20" t="s">
        <v>496</v>
      </c>
      <c r="E316" s="22">
        <v>3636000.0</v>
      </c>
      <c r="F316" s="25" t="str">
        <f t="shared" si="1"/>
        <v>CR</v>
      </c>
      <c r="G316" s="27">
        <v>6.49506366132E9</v>
      </c>
      <c r="H316" s="29" t="s">
        <v>2190</v>
      </c>
      <c r="I316" s="70" t="s">
        <v>949</v>
      </c>
      <c r="J316" s="9"/>
      <c r="K316" s="8"/>
      <c r="L316" s="8"/>
      <c r="M316" s="8"/>
      <c r="N316" s="8"/>
      <c r="O316" s="8"/>
      <c r="P316" s="8"/>
      <c r="Q316" s="8"/>
      <c r="R316" s="8"/>
      <c r="S316" s="8"/>
      <c r="T316" s="8"/>
      <c r="U316" s="8"/>
      <c r="V316" s="8"/>
      <c r="W316" s="8"/>
      <c r="X316" s="8"/>
      <c r="Y316" s="8"/>
      <c r="Z316" s="8"/>
    </row>
    <row r="317">
      <c r="A317" s="16">
        <v>43878.0</v>
      </c>
      <c r="B317" s="18" t="s">
        <v>2194</v>
      </c>
      <c r="C317" s="20">
        <v>0.0</v>
      </c>
      <c r="D317" s="20" t="s">
        <v>790</v>
      </c>
      <c r="E317" s="22">
        <v>4866000.0</v>
      </c>
      <c r="F317" s="25" t="str">
        <f t="shared" si="1"/>
        <v>CR</v>
      </c>
      <c r="G317" s="27">
        <v>6.49992966132E9</v>
      </c>
      <c r="H317" s="29" t="s">
        <v>2197</v>
      </c>
      <c r="I317" s="7"/>
      <c r="J317" s="9"/>
      <c r="K317" s="8"/>
      <c r="L317" s="8"/>
      <c r="M317" s="8"/>
      <c r="N317" s="8"/>
      <c r="O317" s="8"/>
      <c r="P317" s="8"/>
      <c r="Q317" s="8"/>
      <c r="R317" s="8"/>
      <c r="S317" s="8"/>
      <c r="T317" s="8"/>
      <c r="U317" s="8"/>
      <c r="V317" s="8"/>
      <c r="W317" s="8"/>
      <c r="X317" s="8"/>
      <c r="Y317" s="8"/>
      <c r="Z317" s="8"/>
    </row>
    <row r="318">
      <c r="A318" s="16">
        <v>43878.0</v>
      </c>
      <c r="B318" s="18" t="s">
        <v>2201</v>
      </c>
      <c r="C318" s="20">
        <v>0.0</v>
      </c>
      <c r="D318" s="20" t="s">
        <v>1333</v>
      </c>
      <c r="E318" s="22">
        <v>4326000.0</v>
      </c>
      <c r="F318" s="25" t="str">
        <f t="shared" si="1"/>
        <v>CR</v>
      </c>
      <c r="G318" s="27">
        <v>6.50425566132E9</v>
      </c>
      <c r="H318" s="29" t="s">
        <v>2204</v>
      </c>
      <c r="I318" s="7"/>
      <c r="J318" s="9"/>
      <c r="K318" s="8"/>
      <c r="L318" s="8"/>
      <c r="M318" s="8"/>
      <c r="N318" s="8"/>
      <c r="O318" s="8"/>
      <c r="P318" s="8"/>
      <c r="Q318" s="8"/>
      <c r="R318" s="8"/>
      <c r="S318" s="8"/>
      <c r="T318" s="8"/>
      <c r="U318" s="8"/>
      <c r="V318" s="8"/>
      <c r="W318" s="8"/>
      <c r="X318" s="8"/>
      <c r="Y318" s="8"/>
      <c r="Z318" s="8"/>
    </row>
    <row r="319">
      <c r="A319" s="16">
        <v>43878.0</v>
      </c>
      <c r="B319" s="18" t="s">
        <v>2208</v>
      </c>
      <c r="C319" s="20">
        <v>0.0</v>
      </c>
      <c r="D319" s="20" t="s">
        <v>23</v>
      </c>
      <c r="E319" s="22">
        <v>1106000.0</v>
      </c>
      <c r="F319" s="25" t="str">
        <f t="shared" si="1"/>
        <v>CR</v>
      </c>
      <c r="G319" s="27">
        <v>6.50536166132E9</v>
      </c>
      <c r="H319" s="29" t="s">
        <v>2211</v>
      </c>
      <c r="I319" s="7"/>
      <c r="J319" s="9"/>
      <c r="K319" s="8"/>
      <c r="L319" s="8"/>
      <c r="M319" s="8"/>
      <c r="N319" s="8"/>
      <c r="O319" s="8"/>
      <c r="P319" s="8"/>
      <c r="Q319" s="8"/>
      <c r="R319" s="8"/>
      <c r="S319" s="8"/>
      <c r="T319" s="8"/>
      <c r="U319" s="8"/>
      <c r="V319" s="8"/>
      <c r="W319" s="8"/>
      <c r="X319" s="8"/>
      <c r="Y319" s="8"/>
      <c r="Z319" s="8"/>
    </row>
    <row r="320">
      <c r="A320" s="17">
        <v>43878.0</v>
      </c>
      <c r="B320" s="19" t="s">
        <v>2214</v>
      </c>
      <c r="C320" s="21">
        <v>0.0</v>
      </c>
      <c r="D320" s="23" t="s">
        <v>2216</v>
      </c>
      <c r="E320" s="24">
        <v>4.1109959E7</v>
      </c>
      <c r="F320" s="26" t="str">
        <f t="shared" si="1"/>
        <v>DB</v>
      </c>
      <c r="G320" s="28">
        <v>6.46425170232E9</v>
      </c>
      <c r="H320" s="34" t="s">
        <v>2219</v>
      </c>
      <c r="I320" s="7"/>
      <c r="J320" s="9"/>
      <c r="K320" s="31"/>
      <c r="L320" s="31"/>
      <c r="M320" s="8"/>
      <c r="N320" s="8"/>
      <c r="O320" s="8"/>
      <c r="P320" s="8"/>
      <c r="Q320" s="8"/>
      <c r="R320" s="8"/>
      <c r="S320" s="8"/>
      <c r="T320" s="8"/>
      <c r="U320" s="8"/>
      <c r="V320" s="8"/>
      <c r="W320" s="8"/>
      <c r="X320" s="8"/>
      <c r="Y320" s="8"/>
      <c r="Z320" s="8"/>
    </row>
    <row r="321">
      <c r="A321" s="16">
        <v>43878.0</v>
      </c>
      <c r="B321" s="18" t="s">
        <v>2221</v>
      </c>
      <c r="C321" s="20">
        <v>182.0</v>
      </c>
      <c r="D321" s="20" t="s">
        <v>451</v>
      </c>
      <c r="E321" s="22">
        <v>1500000.0</v>
      </c>
      <c r="F321" s="25" t="str">
        <f t="shared" si="1"/>
        <v>CR</v>
      </c>
      <c r="G321" s="27">
        <v>6.46575170232E9</v>
      </c>
      <c r="H321" s="29" t="s">
        <v>2224</v>
      </c>
      <c r="I321" s="7"/>
      <c r="J321" s="9"/>
      <c r="K321" s="8"/>
      <c r="L321" s="8"/>
      <c r="M321" s="8"/>
      <c r="N321" s="8"/>
      <c r="O321" s="8"/>
      <c r="P321" s="8"/>
      <c r="Q321" s="8"/>
      <c r="R321" s="8"/>
      <c r="S321" s="8"/>
      <c r="T321" s="8"/>
      <c r="U321" s="8"/>
      <c r="V321" s="8"/>
      <c r="W321" s="8"/>
      <c r="X321" s="8"/>
      <c r="Y321" s="8"/>
      <c r="Z321" s="8"/>
    </row>
    <row r="322">
      <c r="A322" s="16">
        <v>43878.0</v>
      </c>
      <c r="B322" s="18" t="s">
        <v>2226</v>
      </c>
      <c r="C322" s="20">
        <v>998.0</v>
      </c>
      <c r="D322" s="20" t="s">
        <v>110</v>
      </c>
      <c r="E322" s="22">
        <v>2206000.0</v>
      </c>
      <c r="F322" s="25" t="str">
        <f t="shared" si="1"/>
        <v>CR</v>
      </c>
      <c r="G322" s="27">
        <v>6.46795770232E9</v>
      </c>
      <c r="H322" s="29" t="s">
        <v>2228</v>
      </c>
      <c r="I322" s="7"/>
      <c r="J322" s="9"/>
      <c r="K322" s="8"/>
      <c r="L322" s="8"/>
      <c r="M322" s="8"/>
      <c r="N322" s="8"/>
      <c r="O322" s="8"/>
      <c r="P322" s="8"/>
      <c r="Q322" s="8"/>
      <c r="R322" s="8"/>
      <c r="S322" s="8"/>
      <c r="T322" s="8"/>
      <c r="U322" s="8"/>
      <c r="V322" s="8"/>
      <c r="W322" s="8"/>
      <c r="X322" s="8"/>
      <c r="Y322" s="8"/>
      <c r="Z322" s="8"/>
    </row>
    <row r="323">
      <c r="A323" s="16">
        <v>43878.0</v>
      </c>
      <c r="B323" s="18" t="s">
        <v>2231</v>
      </c>
      <c r="C323" s="20">
        <v>8715.0</v>
      </c>
      <c r="D323" s="20" t="s">
        <v>2233</v>
      </c>
      <c r="E323" s="22">
        <v>2204000.0</v>
      </c>
      <c r="F323" s="25" t="str">
        <f t="shared" si="1"/>
        <v>CR</v>
      </c>
      <c r="G323" s="27">
        <v>6.47016170232E9</v>
      </c>
      <c r="H323" s="29" t="s">
        <v>2235</v>
      </c>
      <c r="I323" s="7"/>
      <c r="J323" s="9"/>
      <c r="K323" s="8"/>
      <c r="L323" s="8"/>
      <c r="M323" s="8"/>
      <c r="N323" s="8"/>
      <c r="O323" s="8"/>
      <c r="P323" s="8"/>
      <c r="Q323" s="8"/>
      <c r="R323" s="8"/>
      <c r="S323" s="8"/>
      <c r="T323" s="8"/>
      <c r="U323" s="8"/>
      <c r="V323" s="8"/>
      <c r="W323" s="8"/>
      <c r="X323" s="8"/>
      <c r="Y323" s="8"/>
      <c r="Z323" s="8"/>
    </row>
    <row r="324">
      <c r="A324" s="16">
        <v>43878.0</v>
      </c>
      <c r="B324" s="18" t="s">
        <v>2239</v>
      </c>
      <c r="C324" s="20">
        <v>938.0</v>
      </c>
      <c r="D324" s="20" t="s">
        <v>2240</v>
      </c>
      <c r="E324" s="22">
        <v>2362599.0</v>
      </c>
      <c r="F324" s="25" t="str">
        <f t="shared" si="1"/>
        <v>CR</v>
      </c>
      <c r="G324" s="27">
        <v>6.47252430132E9</v>
      </c>
      <c r="H324" s="29" t="s">
        <v>2244</v>
      </c>
      <c r="I324" s="7"/>
      <c r="J324" s="9"/>
      <c r="K324" s="8"/>
      <c r="L324" s="8"/>
      <c r="M324" s="8"/>
      <c r="N324" s="8"/>
      <c r="O324" s="8"/>
      <c r="P324" s="8"/>
      <c r="Q324" s="8"/>
      <c r="R324" s="8"/>
      <c r="S324" s="8"/>
      <c r="T324" s="8"/>
      <c r="U324" s="8"/>
      <c r="V324" s="8"/>
      <c r="W324" s="8"/>
      <c r="X324" s="8"/>
      <c r="Y324" s="8"/>
      <c r="Z324" s="8"/>
    </row>
    <row r="325">
      <c r="A325" s="16">
        <v>43878.0</v>
      </c>
      <c r="B325" s="18" t="s">
        <v>2245</v>
      </c>
      <c r="C325" s="20">
        <v>938.0</v>
      </c>
      <c r="D325" s="20" t="s">
        <v>1103</v>
      </c>
      <c r="E325" s="22">
        <v>2678728.0</v>
      </c>
      <c r="F325" s="25" t="str">
        <f t="shared" si="1"/>
        <v>CR</v>
      </c>
      <c r="G325" s="27">
        <v>6.47520302932E9</v>
      </c>
      <c r="H325" s="29" t="s">
        <v>2248</v>
      </c>
      <c r="I325" s="7"/>
      <c r="J325" s="9"/>
      <c r="K325" s="8"/>
      <c r="L325" s="8"/>
      <c r="M325" s="8"/>
      <c r="N325" s="8"/>
      <c r="O325" s="8"/>
      <c r="P325" s="8"/>
      <c r="Q325" s="8"/>
      <c r="R325" s="8"/>
      <c r="S325" s="8"/>
      <c r="T325" s="8"/>
      <c r="U325" s="8"/>
      <c r="V325" s="8"/>
      <c r="W325" s="8"/>
      <c r="X325" s="8"/>
      <c r="Y325" s="8"/>
      <c r="Z325" s="8"/>
    </row>
    <row r="326">
      <c r="A326" s="16">
        <v>43878.0</v>
      </c>
      <c r="B326" s="18" t="s">
        <v>2249</v>
      </c>
      <c r="C326" s="20">
        <v>0.0</v>
      </c>
      <c r="D326" s="20" t="s">
        <v>14</v>
      </c>
      <c r="E326" s="22">
        <v>828000.0</v>
      </c>
      <c r="F326" s="25" t="str">
        <f t="shared" si="1"/>
        <v>CR</v>
      </c>
      <c r="G326" s="27">
        <v>6.47603102932E9</v>
      </c>
      <c r="H326" s="29" t="s">
        <v>2254</v>
      </c>
      <c r="I326" s="7"/>
      <c r="J326" s="9"/>
      <c r="K326" s="8"/>
      <c r="L326" s="8"/>
      <c r="M326" s="8"/>
      <c r="N326" s="8"/>
      <c r="O326" s="8"/>
      <c r="P326" s="8"/>
      <c r="Q326" s="8"/>
      <c r="R326" s="8"/>
      <c r="S326" s="8"/>
      <c r="T326" s="8"/>
      <c r="U326" s="8"/>
      <c r="V326" s="8"/>
      <c r="W326" s="8"/>
      <c r="X326" s="8"/>
      <c r="Y326" s="8"/>
      <c r="Z326" s="8"/>
    </row>
    <row r="327">
      <c r="A327" s="16">
        <v>43878.0</v>
      </c>
      <c r="B327" s="18" t="s">
        <v>1584</v>
      </c>
      <c r="C327" s="20">
        <v>7960.0</v>
      </c>
      <c r="D327" s="20" t="s">
        <v>2258</v>
      </c>
      <c r="E327" s="22">
        <v>1.7606E7</v>
      </c>
      <c r="F327" s="25" t="str">
        <f t="shared" si="1"/>
        <v>CR</v>
      </c>
      <c r="G327" s="27">
        <v>6.49363702932E9</v>
      </c>
      <c r="H327" s="29" t="s">
        <v>2261</v>
      </c>
      <c r="I327" s="7"/>
      <c r="J327" s="9"/>
      <c r="K327" s="8"/>
      <c r="L327" s="8"/>
      <c r="M327" s="8"/>
      <c r="N327" s="8"/>
      <c r="O327" s="8"/>
      <c r="P327" s="8"/>
      <c r="Q327" s="8"/>
      <c r="R327" s="8"/>
      <c r="S327" s="8"/>
      <c r="T327" s="8"/>
      <c r="U327" s="8"/>
      <c r="V327" s="8"/>
      <c r="W327" s="8"/>
      <c r="X327" s="8"/>
      <c r="Y327" s="8"/>
      <c r="Z327" s="8"/>
    </row>
    <row r="328">
      <c r="A328" s="16">
        <v>43878.0</v>
      </c>
      <c r="B328" s="18" t="s">
        <v>2265</v>
      </c>
      <c r="C328" s="20">
        <v>938.0</v>
      </c>
      <c r="D328" s="20" t="s">
        <v>23</v>
      </c>
      <c r="E328" s="22">
        <v>1106000.0</v>
      </c>
      <c r="F328" s="25" t="str">
        <f t="shared" si="1"/>
        <v>CR</v>
      </c>
      <c r="G328" s="27">
        <v>6.49474302932E9</v>
      </c>
      <c r="H328" s="29" t="s">
        <v>2271</v>
      </c>
      <c r="I328" s="7"/>
      <c r="J328" s="9"/>
      <c r="K328" s="8"/>
      <c r="L328" s="8"/>
      <c r="M328" s="8"/>
      <c r="N328" s="8"/>
      <c r="O328" s="8"/>
      <c r="P328" s="8"/>
      <c r="Q328" s="8"/>
      <c r="R328" s="8"/>
      <c r="S328" s="8"/>
      <c r="T328" s="8"/>
      <c r="U328" s="8"/>
      <c r="V328" s="8"/>
      <c r="W328" s="8"/>
      <c r="X328" s="8"/>
      <c r="Y328" s="8"/>
      <c r="Z328" s="8"/>
    </row>
    <row r="329">
      <c r="A329" s="16">
        <v>43878.0</v>
      </c>
      <c r="B329" s="18" t="s">
        <v>2275</v>
      </c>
      <c r="C329" s="20">
        <v>0.0</v>
      </c>
      <c r="D329" s="20" t="s">
        <v>1303</v>
      </c>
      <c r="E329" s="22">
        <v>7560000.0</v>
      </c>
      <c r="F329" s="25" t="str">
        <f t="shared" si="1"/>
        <v>CR</v>
      </c>
      <c r="G329" s="27">
        <v>6.50230302932E9</v>
      </c>
      <c r="H329" s="29" t="s">
        <v>2279</v>
      </c>
      <c r="I329" s="7"/>
      <c r="J329" s="9"/>
      <c r="K329" s="8"/>
      <c r="L329" s="8"/>
      <c r="M329" s="8"/>
      <c r="N329" s="8"/>
      <c r="O329" s="8"/>
      <c r="P329" s="8"/>
      <c r="Q329" s="8"/>
      <c r="R329" s="8"/>
      <c r="S329" s="8"/>
      <c r="T329" s="8"/>
      <c r="U329" s="8"/>
      <c r="V329" s="8"/>
      <c r="W329" s="8"/>
      <c r="X329" s="8"/>
      <c r="Y329" s="8"/>
      <c r="Z329" s="8"/>
    </row>
    <row r="330">
      <c r="A330" s="16">
        <v>43878.0</v>
      </c>
      <c r="B330" s="18" t="s">
        <v>2284</v>
      </c>
      <c r="C330" s="20">
        <v>0.0</v>
      </c>
      <c r="D330" s="20" t="s">
        <v>23</v>
      </c>
      <c r="E330" s="22">
        <v>1106000.0</v>
      </c>
      <c r="F330" s="25" t="str">
        <f t="shared" si="1"/>
        <v>CR</v>
      </c>
      <c r="G330" s="27">
        <v>6.50340902932E9</v>
      </c>
      <c r="H330" s="29" t="s">
        <v>2287</v>
      </c>
      <c r="I330" s="7"/>
      <c r="J330" s="9"/>
      <c r="K330" s="8"/>
      <c r="L330" s="8"/>
      <c r="M330" s="8"/>
      <c r="N330" s="8"/>
      <c r="O330" s="8"/>
      <c r="P330" s="8"/>
      <c r="Q330" s="8"/>
      <c r="R330" s="8"/>
      <c r="S330" s="8"/>
      <c r="T330" s="8"/>
      <c r="U330" s="8"/>
      <c r="V330" s="8"/>
      <c r="W330" s="8"/>
      <c r="X330" s="8"/>
      <c r="Y330" s="8"/>
      <c r="Z330" s="8"/>
    </row>
    <row r="331">
      <c r="A331" s="16">
        <v>43878.0</v>
      </c>
      <c r="B331" s="18" t="s">
        <v>2289</v>
      </c>
      <c r="C331" s="20">
        <v>222.0</v>
      </c>
      <c r="D331" s="20" t="s">
        <v>2291</v>
      </c>
      <c r="E331" s="22">
        <v>6612000.0</v>
      </c>
      <c r="F331" s="25" t="str">
        <f t="shared" si="1"/>
        <v>CR</v>
      </c>
      <c r="G331" s="27">
        <v>6.51002102932E9</v>
      </c>
      <c r="H331" s="29" t="s">
        <v>2293</v>
      </c>
      <c r="I331" s="70" t="s">
        <v>949</v>
      </c>
      <c r="J331" s="9"/>
      <c r="K331" s="8"/>
      <c r="L331" s="8"/>
      <c r="M331" s="8"/>
      <c r="N331" s="8"/>
      <c r="O331" s="8"/>
      <c r="P331" s="8"/>
      <c r="Q331" s="8"/>
      <c r="R331" s="8"/>
      <c r="S331" s="8"/>
      <c r="T331" s="8"/>
      <c r="U331" s="8"/>
      <c r="V331" s="8"/>
      <c r="W331" s="8"/>
      <c r="X331" s="8"/>
      <c r="Y331" s="8"/>
      <c r="Z331" s="8"/>
    </row>
    <row r="332">
      <c r="A332" s="16">
        <v>43878.0</v>
      </c>
      <c r="B332" s="18" t="s">
        <v>2298</v>
      </c>
      <c r="C332" s="20">
        <v>0.0</v>
      </c>
      <c r="D332" s="20" t="s">
        <v>2300</v>
      </c>
      <c r="E332" s="22">
        <v>4535033.0</v>
      </c>
      <c r="F332" s="25" t="str">
        <f t="shared" si="1"/>
        <v>CR</v>
      </c>
      <c r="G332" s="27">
        <v>6.51455606232E9</v>
      </c>
      <c r="H332" s="29" t="s">
        <v>2305</v>
      </c>
      <c r="I332" s="7"/>
      <c r="J332" s="9"/>
      <c r="K332" s="8"/>
      <c r="L332" s="8"/>
      <c r="M332" s="8"/>
      <c r="N332" s="8"/>
      <c r="O332" s="8"/>
      <c r="P332" s="8"/>
      <c r="Q332" s="8"/>
      <c r="R332" s="8"/>
      <c r="S332" s="8"/>
      <c r="T332" s="8"/>
      <c r="U332" s="8"/>
      <c r="V332" s="8"/>
      <c r="W332" s="8"/>
      <c r="X332" s="8"/>
      <c r="Y332" s="8"/>
      <c r="Z332" s="8"/>
    </row>
    <row r="333">
      <c r="A333" s="16">
        <v>43878.0</v>
      </c>
      <c r="B333" s="18" t="s">
        <v>2309</v>
      </c>
      <c r="C333" s="20">
        <v>0.0</v>
      </c>
      <c r="D333" s="20" t="s">
        <v>223</v>
      </c>
      <c r="E333" s="22">
        <v>759000.0</v>
      </c>
      <c r="F333" s="25" t="str">
        <f t="shared" si="1"/>
        <v>CR</v>
      </c>
      <c r="G333" s="27">
        <v>6.51531506232E9</v>
      </c>
      <c r="H333" s="29" t="s">
        <v>2313</v>
      </c>
      <c r="I333" s="94" t="s">
        <v>1319</v>
      </c>
      <c r="J333" s="9"/>
      <c r="K333" s="8"/>
      <c r="L333" s="8"/>
      <c r="M333" s="8"/>
      <c r="N333" s="8"/>
      <c r="O333" s="8"/>
      <c r="P333" s="8"/>
      <c r="Q333" s="8"/>
      <c r="R333" s="8"/>
      <c r="S333" s="8"/>
      <c r="T333" s="8"/>
      <c r="U333" s="8"/>
      <c r="V333" s="8"/>
      <c r="W333" s="8"/>
      <c r="X333" s="8"/>
      <c r="Y333" s="8"/>
      <c r="Z333" s="8"/>
    </row>
    <row r="334">
      <c r="A334" s="52">
        <v>43878.0</v>
      </c>
      <c r="B334" s="53" t="s">
        <v>2316</v>
      </c>
      <c r="C334" s="54">
        <v>0.0</v>
      </c>
      <c r="D334" s="54" t="s">
        <v>110</v>
      </c>
      <c r="E334" s="55">
        <v>2206000.0</v>
      </c>
      <c r="F334" s="56" t="str">
        <f t="shared" si="1"/>
        <v>CR</v>
      </c>
      <c r="G334" s="57">
        <v>6.51752106232E9</v>
      </c>
      <c r="H334" s="58" t="s">
        <v>2319</v>
      </c>
      <c r="I334" s="7"/>
      <c r="J334" s="9"/>
      <c r="K334" s="8"/>
      <c r="L334" s="8"/>
      <c r="M334" s="8"/>
      <c r="N334" s="8"/>
      <c r="O334" s="8"/>
      <c r="P334" s="8"/>
      <c r="Q334" s="8"/>
      <c r="R334" s="8"/>
      <c r="S334" s="8"/>
      <c r="T334" s="8"/>
      <c r="U334" s="8"/>
      <c r="V334" s="8"/>
      <c r="W334" s="8"/>
      <c r="X334" s="8"/>
      <c r="Y334" s="8"/>
      <c r="Z334" s="8"/>
    </row>
    <row r="335">
      <c r="A335" s="52">
        <v>43878.0</v>
      </c>
      <c r="B335" s="53" t="s">
        <v>2323</v>
      </c>
      <c r="C335" s="54">
        <v>938.0</v>
      </c>
      <c r="D335" s="54" t="s">
        <v>115</v>
      </c>
      <c r="E335" s="55">
        <v>2006000.0</v>
      </c>
      <c r="F335" s="56" t="str">
        <f t="shared" si="1"/>
        <v>CR</v>
      </c>
      <c r="G335" s="57">
        <v>6.51952706232E9</v>
      </c>
      <c r="H335" s="58" t="s">
        <v>2327</v>
      </c>
      <c r="I335" s="7"/>
      <c r="J335" s="9"/>
      <c r="K335" s="8"/>
      <c r="L335" s="8"/>
      <c r="M335" s="8"/>
      <c r="N335" s="8"/>
      <c r="O335" s="8"/>
      <c r="P335" s="8"/>
      <c r="Q335" s="8"/>
      <c r="R335" s="8"/>
      <c r="S335" s="8"/>
      <c r="T335" s="8"/>
      <c r="U335" s="8"/>
      <c r="V335" s="8"/>
      <c r="W335" s="8"/>
      <c r="X335" s="8"/>
      <c r="Y335" s="8"/>
      <c r="Z335" s="8"/>
    </row>
    <row r="336">
      <c r="A336" s="52">
        <v>43878.0</v>
      </c>
      <c r="B336" s="53" t="s">
        <v>2331</v>
      </c>
      <c r="C336" s="54">
        <v>938.0</v>
      </c>
      <c r="D336" s="54" t="s">
        <v>263</v>
      </c>
      <c r="E336" s="55">
        <v>9800000.0</v>
      </c>
      <c r="F336" s="56" t="str">
        <f t="shared" si="1"/>
        <v>CR</v>
      </c>
      <c r="G336" s="57">
        <v>6.52932706232E9</v>
      </c>
      <c r="H336" s="58" t="s">
        <v>2335</v>
      </c>
      <c r="I336" s="7"/>
      <c r="J336" s="9"/>
      <c r="K336" s="8"/>
      <c r="L336" s="8"/>
      <c r="M336" s="8"/>
      <c r="N336" s="8"/>
      <c r="O336" s="8"/>
      <c r="P336" s="8"/>
      <c r="Q336" s="8"/>
      <c r="R336" s="8"/>
      <c r="S336" s="8"/>
      <c r="T336" s="8"/>
      <c r="U336" s="8"/>
      <c r="V336" s="8"/>
      <c r="W336" s="8"/>
      <c r="X336" s="8"/>
      <c r="Y336" s="8"/>
      <c r="Z336" s="8"/>
    </row>
    <row r="337">
      <c r="A337" s="52">
        <v>43878.0</v>
      </c>
      <c r="B337" s="53" t="s">
        <v>2339</v>
      </c>
      <c r="C337" s="54">
        <v>9.0</v>
      </c>
      <c r="D337" s="54" t="s">
        <v>2283</v>
      </c>
      <c r="E337" s="55">
        <v>1089000.0</v>
      </c>
      <c r="F337" s="56" t="str">
        <f t="shared" si="1"/>
        <v>CR</v>
      </c>
      <c r="G337" s="57">
        <v>6.53041606232E9</v>
      </c>
      <c r="H337" s="58" t="s">
        <v>2344</v>
      </c>
      <c r="I337" s="7"/>
      <c r="J337" s="9"/>
      <c r="K337" s="8"/>
      <c r="L337" s="8"/>
      <c r="M337" s="8"/>
      <c r="N337" s="8"/>
      <c r="O337" s="8"/>
      <c r="P337" s="8"/>
      <c r="Q337" s="8"/>
      <c r="R337" s="8"/>
      <c r="S337" s="8"/>
      <c r="T337" s="8"/>
      <c r="U337" s="8"/>
      <c r="V337" s="8"/>
      <c r="W337" s="8"/>
      <c r="X337" s="8"/>
      <c r="Y337" s="8"/>
      <c r="Z337" s="8"/>
    </row>
    <row r="338">
      <c r="A338" s="52">
        <v>43878.0</v>
      </c>
      <c r="B338" s="53" t="s">
        <v>2349</v>
      </c>
      <c r="C338" s="54">
        <v>9.0</v>
      </c>
      <c r="D338" s="54" t="s">
        <v>110</v>
      </c>
      <c r="E338" s="55">
        <v>2206000.0</v>
      </c>
      <c r="F338" s="56" t="str">
        <f t="shared" si="1"/>
        <v>CR</v>
      </c>
      <c r="G338" s="57">
        <v>6.53262206232E9</v>
      </c>
      <c r="H338" s="58" t="s">
        <v>2353</v>
      </c>
      <c r="I338" s="7"/>
      <c r="J338" s="9"/>
      <c r="K338" s="8"/>
      <c r="L338" s="8"/>
      <c r="M338" s="8"/>
      <c r="N338" s="8"/>
      <c r="O338" s="8"/>
      <c r="P338" s="8"/>
      <c r="Q338" s="8"/>
      <c r="R338" s="8"/>
      <c r="S338" s="8"/>
      <c r="T338" s="8"/>
      <c r="U338" s="8"/>
      <c r="V338" s="8"/>
      <c r="W338" s="8"/>
      <c r="X338" s="8"/>
      <c r="Y338" s="8"/>
      <c r="Z338" s="8"/>
    </row>
    <row r="339">
      <c r="A339" s="16">
        <v>43878.0</v>
      </c>
      <c r="B339" s="18" t="s">
        <v>2355</v>
      </c>
      <c r="C339" s="20">
        <v>0.0</v>
      </c>
      <c r="D339" s="20" t="s">
        <v>110</v>
      </c>
      <c r="E339" s="22">
        <v>2206000.0</v>
      </c>
      <c r="F339" s="25" t="str">
        <f t="shared" si="1"/>
        <v>CR</v>
      </c>
      <c r="G339" s="27">
        <v>6.53482806232E9</v>
      </c>
      <c r="H339" s="29" t="s">
        <v>2359</v>
      </c>
      <c r="I339" s="7"/>
      <c r="J339" s="9"/>
      <c r="K339" s="8"/>
      <c r="L339" s="8"/>
      <c r="M339" s="8"/>
      <c r="N339" s="8"/>
      <c r="O339" s="8"/>
      <c r="P339" s="8"/>
      <c r="Q339" s="8"/>
      <c r="R339" s="8"/>
      <c r="S339" s="8"/>
      <c r="T339" s="8"/>
      <c r="U339" s="8"/>
      <c r="V339" s="8"/>
      <c r="W339" s="8"/>
      <c r="X339" s="8"/>
      <c r="Y339" s="8"/>
      <c r="Z339" s="8"/>
    </row>
    <row r="340">
      <c r="A340" s="16">
        <v>43878.0</v>
      </c>
      <c r="B340" s="18" t="s">
        <v>30</v>
      </c>
      <c r="C340" s="20">
        <v>462.0</v>
      </c>
      <c r="D340" s="20" t="s">
        <v>184</v>
      </c>
      <c r="E340" s="22">
        <v>1656000.0</v>
      </c>
      <c r="F340" s="25" t="str">
        <f t="shared" si="1"/>
        <v>CR</v>
      </c>
      <c r="G340" s="27">
        <v>6.53648406232E9</v>
      </c>
      <c r="H340" s="29" t="s">
        <v>2366</v>
      </c>
      <c r="I340" s="7"/>
      <c r="J340" s="9"/>
      <c r="K340" s="8"/>
      <c r="L340" s="8"/>
      <c r="M340" s="8"/>
      <c r="N340" s="8"/>
      <c r="O340" s="8"/>
      <c r="P340" s="8"/>
      <c r="Q340" s="8"/>
      <c r="R340" s="8"/>
      <c r="S340" s="8"/>
      <c r="T340" s="8"/>
      <c r="U340" s="8"/>
      <c r="V340" s="8"/>
      <c r="W340" s="8"/>
      <c r="X340" s="8"/>
      <c r="Y340" s="8"/>
      <c r="Z340" s="8"/>
    </row>
    <row r="341">
      <c r="A341" s="16">
        <v>43878.0</v>
      </c>
      <c r="B341" s="18" t="s">
        <v>2369</v>
      </c>
      <c r="C341" s="20">
        <v>320.0</v>
      </c>
      <c r="D341" s="20" t="s">
        <v>2371</v>
      </c>
      <c r="E341" s="22">
        <v>1097200.0</v>
      </c>
      <c r="F341" s="25" t="str">
        <f t="shared" si="1"/>
        <v>CR</v>
      </c>
      <c r="G341" s="27">
        <v>6.53758126232E9</v>
      </c>
      <c r="H341" s="29" t="s">
        <v>2375</v>
      </c>
      <c r="I341" s="7"/>
      <c r="J341" s="9"/>
      <c r="K341" s="8"/>
      <c r="L341" s="8"/>
      <c r="M341" s="8"/>
      <c r="N341" s="8"/>
      <c r="O341" s="8"/>
      <c r="P341" s="8"/>
      <c r="Q341" s="8"/>
      <c r="R341" s="8"/>
      <c r="S341" s="8"/>
      <c r="T341" s="8"/>
      <c r="U341" s="8"/>
      <c r="V341" s="8"/>
      <c r="W341" s="8"/>
      <c r="X341" s="8"/>
      <c r="Y341" s="8"/>
      <c r="Z341" s="8"/>
    </row>
    <row r="342">
      <c r="A342" s="16">
        <v>43878.0</v>
      </c>
      <c r="B342" s="18" t="s">
        <v>2378</v>
      </c>
      <c r="C342" s="20">
        <v>0.0</v>
      </c>
      <c r="D342" s="20" t="s">
        <v>1700</v>
      </c>
      <c r="E342" s="22">
        <v>2160000.0</v>
      </c>
      <c r="F342" s="25" t="str">
        <f t="shared" si="1"/>
        <v>CR</v>
      </c>
      <c r="G342" s="27">
        <v>6.53974126232E9</v>
      </c>
      <c r="H342" s="29" t="s">
        <v>2382</v>
      </c>
      <c r="I342" s="7"/>
      <c r="J342" s="9"/>
      <c r="K342" s="8"/>
      <c r="L342" s="8"/>
      <c r="M342" s="8"/>
      <c r="N342" s="8"/>
      <c r="O342" s="8"/>
      <c r="P342" s="8"/>
      <c r="Q342" s="8"/>
      <c r="R342" s="8"/>
      <c r="S342" s="8"/>
      <c r="T342" s="8"/>
      <c r="U342" s="8"/>
      <c r="V342" s="8"/>
      <c r="W342" s="8"/>
      <c r="X342" s="8"/>
      <c r="Y342" s="8"/>
      <c r="Z342" s="8"/>
    </row>
    <row r="343">
      <c r="A343" s="16">
        <v>43878.0</v>
      </c>
      <c r="B343" s="18" t="s">
        <v>2386</v>
      </c>
      <c r="C343" s="20">
        <v>426.0</v>
      </c>
      <c r="D343" s="20" t="s">
        <v>2388</v>
      </c>
      <c r="E343" s="22">
        <v>4712748.0</v>
      </c>
      <c r="F343" s="25" t="str">
        <f t="shared" si="1"/>
        <v>CR</v>
      </c>
      <c r="G343" s="27">
        <v>6.54445401032E9</v>
      </c>
      <c r="H343" s="29" t="s">
        <v>2390</v>
      </c>
      <c r="I343" s="7"/>
      <c r="J343" s="9"/>
      <c r="K343" s="8"/>
      <c r="L343" s="8"/>
      <c r="M343" s="8"/>
      <c r="N343" s="8"/>
      <c r="O343" s="8"/>
      <c r="P343" s="8"/>
      <c r="Q343" s="8"/>
      <c r="R343" s="8"/>
      <c r="S343" s="8"/>
      <c r="T343" s="8"/>
      <c r="U343" s="8"/>
      <c r="V343" s="8"/>
      <c r="W343" s="8"/>
      <c r="X343" s="8"/>
      <c r="Y343" s="8"/>
      <c r="Z343" s="8"/>
    </row>
    <row r="344">
      <c r="A344" s="16">
        <v>43878.0</v>
      </c>
      <c r="B344" s="18" t="s">
        <v>2394</v>
      </c>
      <c r="C344" s="20">
        <v>938.0</v>
      </c>
      <c r="D344" s="20" t="s">
        <v>184</v>
      </c>
      <c r="E344" s="22">
        <v>1656000.0</v>
      </c>
      <c r="F344" s="25" t="str">
        <f t="shared" si="1"/>
        <v>CR</v>
      </c>
      <c r="G344" s="27">
        <v>6.54611001032E9</v>
      </c>
      <c r="H344" s="29" t="s">
        <v>2399</v>
      </c>
      <c r="I344" s="7"/>
      <c r="J344" s="9"/>
      <c r="K344" s="8"/>
      <c r="L344" s="8"/>
      <c r="M344" s="8"/>
      <c r="N344" s="8"/>
      <c r="O344" s="8"/>
      <c r="P344" s="8"/>
      <c r="Q344" s="8"/>
      <c r="R344" s="8"/>
      <c r="S344" s="8"/>
      <c r="T344" s="8"/>
      <c r="U344" s="8"/>
      <c r="V344" s="8"/>
      <c r="W344" s="8"/>
      <c r="X344" s="8"/>
      <c r="Y344" s="8"/>
      <c r="Z344" s="8"/>
    </row>
    <row r="345">
      <c r="A345" s="16">
        <v>43878.0</v>
      </c>
      <c r="B345" s="18" t="s">
        <v>2403</v>
      </c>
      <c r="C345" s="20">
        <v>0.0</v>
      </c>
      <c r="D345" s="20" t="s">
        <v>896</v>
      </c>
      <c r="E345" s="22">
        <v>2706000.0</v>
      </c>
      <c r="F345" s="25" t="str">
        <f t="shared" si="1"/>
        <v>CR</v>
      </c>
      <c r="G345" s="27">
        <v>6.54881601032E9</v>
      </c>
      <c r="H345" s="29" t="s">
        <v>2406</v>
      </c>
      <c r="I345" s="7"/>
      <c r="J345" s="9"/>
      <c r="K345" s="8"/>
      <c r="L345" s="8"/>
      <c r="M345" s="8"/>
      <c r="N345" s="8"/>
      <c r="O345" s="8"/>
      <c r="P345" s="8"/>
      <c r="Q345" s="8"/>
      <c r="R345" s="8"/>
      <c r="S345" s="8"/>
      <c r="T345" s="8"/>
      <c r="U345" s="8"/>
      <c r="V345" s="8"/>
      <c r="W345" s="8"/>
      <c r="X345" s="8"/>
      <c r="Y345" s="8"/>
      <c r="Z345" s="8"/>
    </row>
    <row r="346">
      <c r="A346" s="16">
        <v>43878.0</v>
      </c>
      <c r="B346" s="18" t="s">
        <v>1241</v>
      </c>
      <c r="C346" s="20">
        <v>938.0</v>
      </c>
      <c r="D346" s="20" t="s">
        <v>870</v>
      </c>
      <c r="E346" s="22">
        <v>1326000.0</v>
      </c>
      <c r="F346" s="25" t="str">
        <f t="shared" si="1"/>
        <v>CR</v>
      </c>
      <c r="G346" s="27">
        <v>6.55014201032E9</v>
      </c>
      <c r="H346" s="29" t="s">
        <v>2411</v>
      </c>
      <c r="I346" s="7"/>
      <c r="J346" s="9"/>
      <c r="K346" s="8"/>
      <c r="L346" s="8"/>
      <c r="M346" s="8"/>
      <c r="N346" s="8"/>
      <c r="O346" s="8"/>
      <c r="P346" s="8"/>
      <c r="Q346" s="8"/>
      <c r="R346" s="8"/>
      <c r="S346" s="8"/>
      <c r="T346" s="8"/>
      <c r="U346" s="8"/>
      <c r="V346" s="8"/>
      <c r="W346" s="8"/>
      <c r="X346" s="8"/>
      <c r="Y346" s="8"/>
      <c r="Z346" s="8"/>
    </row>
    <row r="347">
      <c r="A347" s="16">
        <v>43878.0</v>
      </c>
      <c r="B347" s="18" t="s">
        <v>2414</v>
      </c>
      <c r="C347" s="20">
        <v>938.0</v>
      </c>
      <c r="D347" s="20" t="s">
        <v>922</v>
      </c>
      <c r="E347" s="22">
        <v>9356000.0</v>
      </c>
      <c r="F347" s="25" t="str">
        <f t="shared" si="1"/>
        <v>CR</v>
      </c>
      <c r="G347" s="27">
        <v>6.55949801032E9</v>
      </c>
      <c r="H347" s="29" t="s">
        <v>2418</v>
      </c>
      <c r="I347" s="70" t="s">
        <v>949</v>
      </c>
      <c r="J347" s="9"/>
      <c r="K347" s="8"/>
      <c r="L347" s="8"/>
      <c r="M347" s="8"/>
      <c r="N347" s="8"/>
      <c r="O347" s="8"/>
      <c r="P347" s="8"/>
      <c r="Q347" s="8"/>
      <c r="R347" s="8"/>
      <c r="S347" s="8"/>
      <c r="T347" s="8"/>
      <c r="U347" s="8"/>
      <c r="V347" s="8"/>
      <c r="W347" s="8"/>
      <c r="X347" s="8"/>
      <c r="Y347" s="8"/>
      <c r="Z347" s="8"/>
    </row>
    <row r="348">
      <c r="A348" s="52">
        <v>43878.0</v>
      </c>
      <c r="B348" s="53" t="s">
        <v>30</v>
      </c>
      <c r="C348" s="54">
        <v>8715.0</v>
      </c>
      <c r="D348" s="54" t="s">
        <v>268</v>
      </c>
      <c r="E348" s="55">
        <v>1931000.0</v>
      </c>
      <c r="F348" s="56" t="str">
        <f t="shared" si="1"/>
        <v>CR</v>
      </c>
      <c r="G348" s="57">
        <v>6.56142901032E9</v>
      </c>
      <c r="H348" s="58" t="s">
        <v>2423</v>
      </c>
      <c r="I348" s="7"/>
      <c r="J348" s="9"/>
      <c r="K348" s="8"/>
      <c r="L348" s="8"/>
      <c r="M348" s="8"/>
      <c r="N348" s="8"/>
      <c r="O348" s="8"/>
      <c r="P348" s="8"/>
      <c r="Q348" s="8"/>
      <c r="R348" s="8"/>
      <c r="S348" s="8"/>
      <c r="T348" s="8"/>
      <c r="U348" s="8"/>
      <c r="V348" s="8"/>
      <c r="W348" s="8"/>
      <c r="X348" s="8"/>
      <c r="Y348" s="8"/>
      <c r="Z348" s="8"/>
    </row>
    <row r="349">
      <c r="A349" s="16">
        <v>43878.0</v>
      </c>
      <c r="B349" s="18" t="s">
        <v>2427</v>
      </c>
      <c r="C349" s="20">
        <v>8360.0</v>
      </c>
      <c r="D349" s="20" t="s">
        <v>92</v>
      </c>
      <c r="E349" s="22">
        <v>883000.0</v>
      </c>
      <c r="F349" s="25" t="str">
        <f t="shared" si="1"/>
        <v>CR</v>
      </c>
      <c r="G349" s="27">
        <v>6.56231201032E9</v>
      </c>
      <c r="H349" s="29" t="s">
        <v>2430</v>
      </c>
      <c r="I349" s="7"/>
      <c r="J349" s="9"/>
      <c r="K349" s="8"/>
      <c r="L349" s="8"/>
      <c r="M349" s="8"/>
      <c r="N349" s="8"/>
      <c r="O349" s="8"/>
      <c r="P349" s="8"/>
      <c r="Q349" s="8"/>
      <c r="R349" s="8"/>
      <c r="S349" s="8"/>
      <c r="T349" s="8"/>
      <c r="U349" s="8"/>
      <c r="V349" s="8"/>
      <c r="W349" s="8"/>
      <c r="X349" s="8"/>
      <c r="Y349" s="8"/>
      <c r="Z349" s="8"/>
    </row>
    <row r="350">
      <c r="A350" s="16">
        <v>43878.0</v>
      </c>
      <c r="B350" s="18" t="s">
        <v>1523</v>
      </c>
      <c r="C350" s="20">
        <v>998.0</v>
      </c>
      <c r="D350" s="20" t="s">
        <v>132</v>
      </c>
      <c r="E350" s="22">
        <v>1086000.0</v>
      </c>
      <c r="F350" s="25" t="str">
        <f t="shared" si="1"/>
        <v>CR</v>
      </c>
      <c r="G350" s="27">
        <v>6.56339801032E9</v>
      </c>
      <c r="H350" s="29" t="s">
        <v>2434</v>
      </c>
      <c r="I350" s="7"/>
      <c r="J350" s="9"/>
      <c r="K350" s="8"/>
      <c r="L350" s="8"/>
      <c r="M350" s="8"/>
      <c r="N350" s="8"/>
      <c r="O350" s="8"/>
      <c r="P350" s="8"/>
      <c r="Q350" s="8"/>
      <c r="R350" s="8"/>
      <c r="S350" s="8"/>
      <c r="T350" s="8"/>
      <c r="U350" s="8"/>
      <c r="V350" s="8"/>
      <c r="W350" s="8"/>
      <c r="X350" s="8"/>
      <c r="Y350" s="8"/>
      <c r="Z350" s="8"/>
    </row>
    <row r="351">
      <c r="A351" s="16">
        <v>43878.0</v>
      </c>
      <c r="B351" s="18" t="s">
        <v>2438</v>
      </c>
      <c r="C351" s="20">
        <v>998.0</v>
      </c>
      <c r="D351" s="20" t="s">
        <v>1944</v>
      </c>
      <c r="E351" s="22">
        <v>938000.0</v>
      </c>
      <c r="F351" s="25" t="str">
        <f t="shared" si="1"/>
        <v>CR</v>
      </c>
      <c r="G351" s="27">
        <v>6.56433601032E9</v>
      </c>
      <c r="H351" s="29" t="s">
        <v>2442</v>
      </c>
      <c r="I351" s="7"/>
      <c r="J351" s="9"/>
      <c r="K351" s="8"/>
      <c r="L351" s="8"/>
      <c r="M351" s="8"/>
      <c r="N351" s="8"/>
      <c r="O351" s="8"/>
      <c r="P351" s="8"/>
      <c r="Q351" s="8"/>
      <c r="R351" s="8"/>
      <c r="S351" s="8"/>
      <c r="T351" s="8"/>
      <c r="U351" s="8"/>
      <c r="V351" s="8"/>
      <c r="W351" s="8"/>
      <c r="X351" s="8"/>
      <c r="Y351" s="8"/>
      <c r="Z351" s="8"/>
    </row>
    <row r="352">
      <c r="A352" s="16">
        <v>43878.0</v>
      </c>
      <c r="B352" s="18" t="s">
        <v>1691</v>
      </c>
      <c r="C352" s="20">
        <v>972.0</v>
      </c>
      <c r="D352" s="20" t="s">
        <v>2445</v>
      </c>
      <c r="E352" s="22">
        <v>5402000.0</v>
      </c>
      <c r="F352" s="25" t="str">
        <f t="shared" si="1"/>
        <v>CR</v>
      </c>
      <c r="G352" s="27">
        <v>6.56973801032E9</v>
      </c>
      <c r="H352" s="29" t="s">
        <v>2447</v>
      </c>
      <c r="I352" s="70" t="s">
        <v>949</v>
      </c>
      <c r="J352" s="9"/>
      <c r="K352" s="8"/>
      <c r="L352" s="8"/>
      <c r="M352" s="8"/>
      <c r="N352" s="8"/>
      <c r="O352" s="8"/>
      <c r="P352" s="8"/>
      <c r="Q352" s="8"/>
      <c r="R352" s="8"/>
      <c r="S352" s="8"/>
      <c r="T352" s="8"/>
      <c r="U352" s="8"/>
      <c r="V352" s="8"/>
      <c r="W352" s="8"/>
      <c r="X352" s="8"/>
      <c r="Y352" s="8"/>
      <c r="Z352" s="8"/>
    </row>
    <row r="353">
      <c r="A353" s="16">
        <v>43878.0</v>
      </c>
      <c r="B353" s="18" t="s">
        <v>2451</v>
      </c>
      <c r="C353" s="20">
        <v>0.0</v>
      </c>
      <c r="D353" s="20" t="s">
        <v>303</v>
      </c>
      <c r="E353" s="22">
        <v>597000.0</v>
      </c>
      <c r="F353" s="25" t="str">
        <f t="shared" si="1"/>
        <v>CR</v>
      </c>
      <c r="G353" s="27">
        <v>6.57033501032E9</v>
      </c>
      <c r="H353" s="29" t="s">
        <v>2455</v>
      </c>
      <c r="I353" s="7"/>
      <c r="J353" s="9"/>
      <c r="K353" s="8"/>
      <c r="L353" s="8"/>
      <c r="M353" s="8"/>
      <c r="N353" s="8"/>
      <c r="O353" s="8"/>
      <c r="P353" s="8"/>
      <c r="Q353" s="8"/>
      <c r="R353" s="8"/>
      <c r="S353" s="8"/>
      <c r="T353" s="8"/>
      <c r="U353" s="8"/>
      <c r="V353" s="8"/>
      <c r="W353" s="8"/>
      <c r="X353" s="8"/>
      <c r="Y353" s="8"/>
      <c r="Z353" s="8"/>
    </row>
    <row r="354">
      <c r="A354" s="52">
        <v>43878.0</v>
      </c>
      <c r="B354" s="53" t="s">
        <v>2459</v>
      </c>
      <c r="C354" s="54">
        <v>0.0</v>
      </c>
      <c r="D354" s="54" t="s">
        <v>2460</v>
      </c>
      <c r="E354" s="55">
        <v>1150355.0</v>
      </c>
      <c r="F354" s="56" t="str">
        <f t="shared" si="1"/>
        <v>CR</v>
      </c>
      <c r="G354" s="57">
        <v>6.57148536532E9</v>
      </c>
      <c r="H354" s="58" t="s">
        <v>2463</v>
      </c>
      <c r="I354" s="7"/>
      <c r="J354" s="9"/>
      <c r="K354" s="8"/>
      <c r="L354" s="8"/>
      <c r="M354" s="8"/>
      <c r="N354" s="8"/>
      <c r="O354" s="8"/>
      <c r="P354" s="8"/>
      <c r="Q354" s="8"/>
      <c r="R354" s="8"/>
      <c r="S354" s="8"/>
      <c r="T354" s="8"/>
      <c r="U354" s="8"/>
      <c r="V354" s="8"/>
      <c r="W354" s="8"/>
      <c r="X354" s="8"/>
      <c r="Y354" s="8"/>
      <c r="Z354" s="8"/>
    </row>
    <row r="355">
      <c r="A355" s="16">
        <v>43878.0</v>
      </c>
      <c r="B355" s="18" t="s">
        <v>2467</v>
      </c>
      <c r="C355" s="20">
        <v>0.0</v>
      </c>
      <c r="D355" s="20" t="s">
        <v>2468</v>
      </c>
      <c r="E355" s="22">
        <v>745000.0</v>
      </c>
      <c r="F355" s="25" t="str">
        <f t="shared" si="1"/>
        <v>CR</v>
      </c>
      <c r="G355" s="27">
        <v>6.57223036532E9</v>
      </c>
      <c r="H355" s="29" t="s">
        <v>2472</v>
      </c>
      <c r="I355" s="7"/>
      <c r="J355" s="9"/>
      <c r="K355" s="8"/>
      <c r="L355" s="8"/>
      <c r="M355" s="8"/>
      <c r="N355" s="8"/>
      <c r="O355" s="8"/>
      <c r="P355" s="8"/>
      <c r="Q355" s="8"/>
      <c r="R355" s="8"/>
      <c r="S355" s="8"/>
      <c r="T355" s="8"/>
      <c r="U355" s="8"/>
      <c r="V355" s="8"/>
      <c r="W355" s="8"/>
      <c r="X355" s="8"/>
      <c r="Y355" s="8"/>
      <c r="Z355" s="8"/>
    </row>
    <row r="356">
      <c r="A356" s="16">
        <v>43878.0</v>
      </c>
      <c r="B356" s="18" t="s">
        <v>2475</v>
      </c>
      <c r="C356" s="20">
        <v>0.0</v>
      </c>
      <c r="D356" s="20" t="s">
        <v>1293</v>
      </c>
      <c r="E356" s="22">
        <v>1986000.0</v>
      </c>
      <c r="F356" s="25" t="str">
        <f t="shared" si="1"/>
        <v>CR</v>
      </c>
      <c r="G356" s="27">
        <v>6.57421636532E9</v>
      </c>
      <c r="H356" s="29" t="s">
        <v>2479</v>
      </c>
      <c r="I356" s="7"/>
      <c r="J356" s="9"/>
      <c r="K356" s="8"/>
      <c r="L356" s="8"/>
      <c r="M356" s="8"/>
      <c r="N356" s="8"/>
      <c r="O356" s="8"/>
      <c r="P356" s="8"/>
      <c r="Q356" s="8"/>
      <c r="R356" s="8"/>
      <c r="S356" s="8"/>
      <c r="T356" s="8"/>
      <c r="U356" s="8"/>
      <c r="V356" s="8"/>
      <c r="W356" s="8"/>
      <c r="X356" s="8"/>
      <c r="Y356" s="8"/>
      <c r="Z356" s="8"/>
    </row>
    <row r="357">
      <c r="A357" s="16">
        <v>43878.0</v>
      </c>
      <c r="B357" s="18" t="s">
        <v>2483</v>
      </c>
      <c r="C357" s="20">
        <v>0.0</v>
      </c>
      <c r="D357" s="20" t="s">
        <v>1539</v>
      </c>
      <c r="E357" s="22">
        <v>4506000.0</v>
      </c>
      <c r="F357" s="25" t="str">
        <f t="shared" si="1"/>
        <v>CR</v>
      </c>
      <c r="G357" s="27">
        <v>6.57872236532E9</v>
      </c>
      <c r="H357" s="29" t="s">
        <v>2486</v>
      </c>
      <c r="I357" s="7"/>
      <c r="J357" s="9"/>
      <c r="K357" s="8"/>
      <c r="L357" s="8"/>
      <c r="M357" s="8"/>
      <c r="N357" s="8"/>
      <c r="O357" s="8"/>
      <c r="P357" s="8"/>
      <c r="Q357" s="8"/>
      <c r="R357" s="8"/>
      <c r="S357" s="8"/>
      <c r="T357" s="8"/>
      <c r="U357" s="8"/>
      <c r="V357" s="8"/>
      <c r="W357" s="8"/>
      <c r="X357" s="8"/>
      <c r="Y357" s="8"/>
      <c r="Z357" s="8"/>
    </row>
    <row r="358">
      <c r="A358" s="16">
        <v>43878.0</v>
      </c>
      <c r="B358" s="18" t="s">
        <v>2491</v>
      </c>
      <c r="C358" s="20">
        <v>0.0</v>
      </c>
      <c r="D358" s="20" t="s">
        <v>14</v>
      </c>
      <c r="E358" s="22">
        <v>828000.0</v>
      </c>
      <c r="F358" s="25" t="str">
        <f t="shared" si="1"/>
        <v>CR</v>
      </c>
      <c r="G358" s="27">
        <v>6.57955036532E9</v>
      </c>
      <c r="H358" s="29" t="s">
        <v>2495</v>
      </c>
      <c r="I358" s="7"/>
      <c r="J358" s="9"/>
      <c r="K358" s="8"/>
      <c r="L358" s="8"/>
      <c r="M358" s="8"/>
      <c r="N358" s="8"/>
      <c r="O358" s="8"/>
      <c r="P358" s="8"/>
      <c r="Q358" s="8"/>
      <c r="R358" s="8"/>
      <c r="S358" s="8"/>
      <c r="T358" s="8"/>
      <c r="U358" s="8"/>
      <c r="V358" s="8"/>
      <c r="W358" s="8"/>
      <c r="X358" s="8"/>
      <c r="Y358" s="8"/>
      <c r="Z358" s="8"/>
    </row>
    <row r="359">
      <c r="A359" s="16">
        <v>43878.0</v>
      </c>
      <c r="B359" s="18" t="s">
        <v>2498</v>
      </c>
      <c r="C359" s="20">
        <v>0.0</v>
      </c>
      <c r="D359" s="20" t="s">
        <v>14</v>
      </c>
      <c r="E359" s="22">
        <v>828000.0</v>
      </c>
      <c r="F359" s="25" t="str">
        <f t="shared" si="1"/>
        <v>CR</v>
      </c>
      <c r="G359" s="27">
        <v>6.58037836532E9</v>
      </c>
      <c r="H359" s="29" t="s">
        <v>2502</v>
      </c>
      <c r="I359" s="7"/>
      <c r="J359" s="9"/>
      <c r="K359" s="8"/>
      <c r="L359" s="8"/>
      <c r="M359" s="8"/>
      <c r="N359" s="8"/>
      <c r="O359" s="8"/>
      <c r="P359" s="8"/>
      <c r="Q359" s="8"/>
      <c r="R359" s="8"/>
      <c r="S359" s="8"/>
      <c r="T359" s="8"/>
      <c r="U359" s="8"/>
      <c r="V359" s="8"/>
      <c r="W359" s="8"/>
      <c r="X359" s="8"/>
      <c r="Y359" s="8"/>
      <c r="Z359" s="8"/>
    </row>
    <row r="360">
      <c r="A360" s="16">
        <v>43878.0</v>
      </c>
      <c r="B360" s="18" t="s">
        <v>2505</v>
      </c>
      <c r="C360" s="20">
        <v>0.0</v>
      </c>
      <c r="D360" s="20" t="s">
        <v>14</v>
      </c>
      <c r="E360" s="22">
        <v>828000.0</v>
      </c>
      <c r="F360" s="25" t="str">
        <f t="shared" si="1"/>
        <v>CR</v>
      </c>
      <c r="G360" s="27">
        <v>6.58120636532E9</v>
      </c>
      <c r="H360" s="29" t="s">
        <v>2509</v>
      </c>
      <c r="I360" s="7"/>
      <c r="J360" s="9"/>
      <c r="K360" s="8"/>
      <c r="L360" s="8"/>
      <c r="M360" s="8"/>
      <c r="N360" s="8"/>
      <c r="O360" s="8"/>
      <c r="P360" s="8"/>
      <c r="Q360" s="8"/>
      <c r="R360" s="8"/>
      <c r="S360" s="8"/>
      <c r="T360" s="8"/>
      <c r="U360" s="8"/>
      <c r="V360" s="8"/>
      <c r="W360" s="8"/>
      <c r="X360" s="8"/>
      <c r="Y360" s="8"/>
      <c r="Z360" s="8"/>
    </row>
    <row r="361">
      <c r="A361" s="16">
        <v>43878.0</v>
      </c>
      <c r="B361" s="18" t="s">
        <v>2514</v>
      </c>
      <c r="C361" s="20">
        <v>0.0</v>
      </c>
      <c r="D361" s="20" t="s">
        <v>262</v>
      </c>
      <c r="E361" s="22">
        <v>553000.0</v>
      </c>
      <c r="F361" s="25" t="str">
        <f t="shared" si="1"/>
        <v>CR</v>
      </c>
      <c r="G361" s="27">
        <v>6.58175936532E9</v>
      </c>
      <c r="H361" s="29" t="s">
        <v>2517</v>
      </c>
      <c r="I361" s="7"/>
      <c r="J361" s="9"/>
      <c r="K361" s="8"/>
      <c r="L361" s="8"/>
      <c r="M361" s="8"/>
      <c r="N361" s="8"/>
      <c r="O361" s="8"/>
      <c r="P361" s="8"/>
      <c r="Q361" s="8"/>
      <c r="R361" s="8"/>
      <c r="S361" s="8"/>
      <c r="T361" s="8"/>
      <c r="U361" s="8"/>
      <c r="V361" s="8"/>
      <c r="W361" s="8"/>
      <c r="X361" s="8"/>
      <c r="Y361" s="8"/>
      <c r="Z361" s="8"/>
    </row>
    <row r="362">
      <c r="A362" s="16">
        <v>43878.0</v>
      </c>
      <c r="B362" s="18" t="s">
        <v>2518</v>
      </c>
      <c r="C362" s="20">
        <v>8165.0</v>
      </c>
      <c r="D362" s="20" t="s">
        <v>2521</v>
      </c>
      <c r="E362" s="22">
        <v>1.1E7</v>
      </c>
      <c r="F362" s="25" t="str">
        <f t="shared" si="1"/>
        <v>CR</v>
      </c>
      <c r="G362" s="27">
        <v>6.59275936532E9</v>
      </c>
      <c r="H362" s="29" t="s">
        <v>2524</v>
      </c>
      <c r="I362" s="7"/>
      <c r="J362" s="9"/>
      <c r="K362" s="8"/>
      <c r="L362" s="8"/>
      <c r="M362" s="8"/>
      <c r="N362" s="8"/>
      <c r="O362" s="8"/>
      <c r="P362" s="8"/>
      <c r="Q362" s="8"/>
      <c r="R362" s="8"/>
      <c r="S362" s="8"/>
      <c r="T362" s="8"/>
      <c r="U362" s="8"/>
      <c r="V362" s="8"/>
      <c r="W362" s="8"/>
      <c r="X362" s="8"/>
      <c r="Y362" s="8"/>
      <c r="Z362" s="8"/>
    </row>
    <row r="363">
      <c r="A363" s="16">
        <v>43879.0</v>
      </c>
      <c r="B363" s="18" t="s">
        <v>2527</v>
      </c>
      <c r="C363" s="20">
        <v>0.0</v>
      </c>
      <c r="D363" s="20" t="s">
        <v>2529</v>
      </c>
      <c r="E363" s="22">
        <v>9186000.0</v>
      </c>
      <c r="F363" s="25" t="str">
        <f t="shared" si="1"/>
        <v>CR</v>
      </c>
      <c r="G363" s="27">
        <v>6.60194536532E9</v>
      </c>
      <c r="H363" s="29" t="s">
        <v>2531</v>
      </c>
      <c r="I363" s="7"/>
      <c r="J363" s="9"/>
      <c r="K363" s="8"/>
      <c r="L363" s="8"/>
      <c r="M363" s="8"/>
      <c r="N363" s="8"/>
      <c r="O363" s="8"/>
      <c r="P363" s="8"/>
      <c r="Q363" s="8"/>
      <c r="R363" s="8"/>
      <c r="S363" s="8"/>
      <c r="T363" s="8"/>
      <c r="U363" s="8"/>
      <c r="V363" s="8"/>
      <c r="W363" s="8"/>
      <c r="X363" s="8"/>
      <c r="Y363" s="8"/>
      <c r="Z363" s="8"/>
    </row>
    <row r="364">
      <c r="A364" s="16">
        <v>43879.0</v>
      </c>
      <c r="B364" s="18" t="s">
        <v>2534</v>
      </c>
      <c r="C364" s="20">
        <v>938.0</v>
      </c>
      <c r="D364" s="20" t="s">
        <v>637</v>
      </c>
      <c r="E364" s="22">
        <v>813000.0</v>
      </c>
      <c r="F364" s="25" t="str">
        <f t="shared" si="1"/>
        <v>CR</v>
      </c>
      <c r="G364" s="27">
        <v>6.60275836532E9</v>
      </c>
      <c r="H364" s="29" t="s">
        <v>2538</v>
      </c>
      <c r="I364" s="94" t="s">
        <v>1319</v>
      </c>
      <c r="J364" s="9"/>
      <c r="K364" s="8"/>
      <c r="L364" s="8"/>
      <c r="M364" s="8"/>
      <c r="N364" s="8"/>
      <c r="O364" s="8"/>
      <c r="P364" s="8"/>
      <c r="Q364" s="8"/>
      <c r="R364" s="8"/>
      <c r="S364" s="8"/>
      <c r="T364" s="8"/>
      <c r="U364" s="8"/>
      <c r="V364" s="8"/>
      <c r="W364" s="8"/>
      <c r="X364" s="8"/>
      <c r="Y364" s="8"/>
      <c r="Z364" s="8"/>
    </row>
    <row r="365">
      <c r="A365" s="16">
        <v>43879.0</v>
      </c>
      <c r="B365" s="18" t="s">
        <v>2542</v>
      </c>
      <c r="C365" s="20">
        <v>938.0</v>
      </c>
      <c r="D365" s="20" t="s">
        <v>2544</v>
      </c>
      <c r="E365" s="22">
        <v>1.5006E7</v>
      </c>
      <c r="F365" s="25" t="str">
        <f t="shared" si="1"/>
        <v>CR</v>
      </c>
      <c r="G365" s="27">
        <v>6.61776436532E9</v>
      </c>
      <c r="H365" s="29" t="s">
        <v>2546</v>
      </c>
      <c r="I365" s="7"/>
      <c r="J365" s="9"/>
      <c r="K365" s="8"/>
      <c r="L365" s="8"/>
      <c r="M365" s="8"/>
      <c r="N365" s="8"/>
      <c r="O365" s="8"/>
      <c r="P365" s="8"/>
      <c r="Q365" s="8"/>
      <c r="R365" s="8"/>
      <c r="S365" s="8"/>
      <c r="T365" s="8"/>
      <c r="U365" s="8"/>
      <c r="V365" s="8"/>
      <c r="W365" s="8"/>
      <c r="X365" s="8"/>
      <c r="Y365" s="8"/>
      <c r="Z365" s="8"/>
    </row>
    <row r="366">
      <c r="A366" s="16">
        <v>43879.0</v>
      </c>
      <c r="B366" s="18" t="s">
        <v>2550</v>
      </c>
      <c r="C366" s="20">
        <v>938.0</v>
      </c>
      <c r="D366" s="20" t="s">
        <v>799</v>
      </c>
      <c r="E366" s="22">
        <v>4320000.0</v>
      </c>
      <c r="F366" s="25" t="str">
        <f t="shared" si="1"/>
        <v>CR</v>
      </c>
      <c r="G366" s="27">
        <v>6.62208436532E9</v>
      </c>
      <c r="H366" s="29" t="s">
        <v>2554</v>
      </c>
      <c r="I366" s="7"/>
      <c r="J366" s="9"/>
      <c r="K366" s="8"/>
      <c r="L366" s="8"/>
      <c r="M366" s="8"/>
      <c r="N366" s="8"/>
      <c r="O366" s="8"/>
      <c r="P366" s="8"/>
      <c r="Q366" s="8"/>
      <c r="R366" s="8"/>
      <c r="S366" s="8"/>
      <c r="T366" s="8"/>
      <c r="U366" s="8"/>
      <c r="V366" s="8"/>
      <c r="W366" s="8"/>
      <c r="X366" s="8"/>
      <c r="Y366" s="8"/>
      <c r="Z366" s="8"/>
    </row>
    <row r="367">
      <c r="A367" s="16">
        <v>43879.0</v>
      </c>
      <c r="B367" s="18" t="s">
        <v>2557</v>
      </c>
      <c r="C367" s="20">
        <v>938.0</v>
      </c>
      <c r="D367" s="20" t="s">
        <v>799</v>
      </c>
      <c r="E367" s="22">
        <v>4320000.0</v>
      </c>
      <c r="F367" s="25" t="str">
        <f t="shared" si="1"/>
        <v>CR</v>
      </c>
      <c r="G367" s="27">
        <v>6.62640436532E9</v>
      </c>
      <c r="H367" s="29" t="s">
        <v>2561</v>
      </c>
      <c r="I367" s="7"/>
      <c r="J367" s="9"/>
      <c r="K367" s="8"/>
      <c r="L367" s="8"/>
      <c r="M367" s="8"/>
      <c r="N367" s="8"/>
      <c r="O367" s="8"/>
      <c r="P367" s="8"/>
      <c r="Q367" s="8"/>
      <c r="R367" s="8"/>
      <c r="S367" s="8"/>
      <c r="T367" s="8"/>
      <c r="U367" s="8"/>
      <c r="V367" s="8"/>
      <c r="W367" s="8"/>
      <c r="X367" s="8"/>
      <c r="Y367" s="8"/>
      <c r="Z367" s="8"/>
    </row>
    <row r="368">
      <c r="A368" s="16">
        <v>43879.0</v>
      </c>
      <c r="B368" s="18" t="s">
        <v>2364</v>
      </c>
      <c r="C368" s="20">
        <v>9.0</v>
      </c>
      <c r="D368" s="20" t="s">
        <v>1303</v>
      </c>
      <c r="E368" s="22">
        <v>7560000.0</v>
      </c>
      <c r="F368" s="25" t="str">
        <f t="shared" si="1"/>
        <v>CR</v>
      </c>
      <c r="G368" s="27">
        <v>6.63396436532E9</v>
      </c>
      <c r="H368" s="29" t="s">
        <v>2567</v>
      </c>
      <c r="I368" s="7"/>
      <c r="J368" s="9"/>
      <c r="K368" s="8"/>
      <c r="L368" s="8"/>
      <c r="M368" s="8"/>
      <c r="N368" s="8"/>
      <c r="O368" s="8"/>
      <c r="P368" s="8"/>
      <c r="Q368" s="8"/>
      <c r="R368" s="8"/>
      <c r="S368" s="8"/>
      <c r="T368" s="8"/>
      <c r="U368" s="8"/>
      <c r="V368" s="8"/>
      <c r="W368" s="8"/>
      <c r="X368" s="8"/>
      <c r="Y368" s="8"/>
      <c r="Z368" s="8"/>
    </row>
    <row r="369">
      <c r="A369" s="16">
        <v>43879.0</v>
      </c>
      <c r="B369" s="18" t="s">
        <v>2221</v>
      </c>
      <c r="C369" s="20">
        <v>182.0</v>
      </c>
      <c r="D369" s="20" t="s">
        <v>451</v>
      </c>
      <c r="E369" s="22">
        <v>1500000.0</v>
      </c>
      <c r="F369" s="25" t="str">
        <f t="shared" si="1"/>
        <v>CR</v>
      </c>
      <c r="G369" s="27">
        <v>6.63546436532E9</v>
      </c>
      <c r="H369" s="29" t="s">
        <v>2569</v>
      </c>
      <c r="I369" s="7"/>
      <c r="J369" s="9"/>
      <c r="K369" s="8"/>
      <c r="L369" s="8"/>
      <c r="M369" s="8"/>
      <c r="N369" s="8"/>
      <c r="O369" s="8"/>
      <c r="P369" s="8"/>
      <c r="Q369" s="8"/>
      <c r="R369" s="8"/>
      <c r="S369" s="8"/>
      <c r="T369" s="8"/>
      <c r="U369" s="8"/>
      <c r="V369" s="8"/>
      <c r="W369" s="8"/>
      <c r="X369" s="8"/>
      <c r="Y369" s="8"/>
      <c r="Z369" s="8"/>
    </row>
    <row r="370">
      <c r="A370" s="52">
        <v>43879.0</v>
      </c>
      <c r="B370" s="53" t="s">
        <v>2573</v>
      </c>
      <c r="C370" s="54">
        <v>252.0</v>
      </c>
      <c r="D370" s="54" t="s">
        <v>184</v>
      </c>
      <c r="E370" s="55">
        <v>1656000.0</v>
      </c>
      <c r="F370" s="56" t="str">
        <f t="shared" si="1"/>
        <v>CR</v>
      </c>
      <c r="G370" s="57">
        <v>6.63712036532E9</v>
      </c>
      <c r="H370" s="58" t="s">
        <v>2577</v>
      </c>
      <c r="I370" s="7"/>
      <c r="J370" s="9"/>
      <c r="K370" s="8"/>
      <c r="L370" s="8"/>
      <c r="M370" s="8"/>
      <c r="N370" s="8"/>
      <c r="O370" s="8"/>
      <c r="P370" s="8"/>
      <c r="Q370" s="8"/>
      <c r="R370" s="8"/>
      <c r="S370" s="8"/>
      <c r="T370" s="8"/>
      <c r="U370" s="8"/>
      <c r="V370" s="8"/>
      <c r="W370" s="8"/>
      <c r="X370" s="8"/>
      <c r="Y370" s="8"/>
      <c r="Z370" s="8"/>
    </row>
    <row r="371">
      <c r="A371" s="52">
        <v>43879.0</v>
      </c>
      <c r="B371" s="53" t="s">
        <v>30</v>
      </c>
      <c r="C371" s="54">
        <v>426.0</v>
      </c>
      <c r="D371" s="54" t="s">
        <v>2580</v>
      </c>
      <c r="E371" s="55">
        <v>3363636.0</v>
      </c>
      <c r="F371" s="56" t="str">
        <f t="shared" si="1"/>
        <v>CR</v>
      </c>
      <c r="G371" s="57">
        <v>6.64048400132E9</v>
      </c>
      <c r="H371" s="58" t="s">
        <v>2581</v>
      </c>
      <c r="I371" s="7"/>
      <c r="J371" s="9"/>
      <c r="K371" s="8"/>
      <c r="L371" s="8"/>
      <c r="M371" s="8"/>
      <c r="N371" s="8"/>
      <c r="O371" s="8"/>
      <c r="P371" s="8"/>
      <c r="Q371" s="8"/>
      <c r="R371" s="8"/>
      <c r="S371" s="8"/>
      <c r="T371" s="8"/>
      <c r="U371" s="8"/>
      <c r="V371" s="8"/>
      <c r="W371" s="8"/>
      <c r="X371" s="8"/>
      <c r="Y371" s="8"/>
      <c r="Z371" s="8"/>
    </row>
    <row r="372">
      <c r="A372" s="16">
        <v>43879.0</v>
      </c>
      <c r="B372" s="18" t="s">
        <v>2586</v>
      </c>
      <c r="C372" s="20">
        <v>938.0</v>
      </c>
      <c r="D372" s="20" t="s">
        <v>2588</v>
      </c>
      <c r="E372" s="22">
        <v>6606000.0</v>
      </c>
      <c r="F372" s="25" t="str">
        <f t="shared" si="1"/>
        <v>CR</v>
      </c>
      <c r="G372" s="27">
        <v>6.64709000132E9</v>
      </c>
      <c r="H372" s="29" t="s">
        <v>2589</v>
      </c>
      <c r="I372" s="7"/>
      <c r="J372" s="9"/>
      <c r="K372" s="8"/>
      <c r="L372" s="8"/>
      <c r="M372" s="8"/>
      <c r="N372" s="8"/>
      <c r="O372" s="8"/>
      <c r="P372" s="8"/>
      <c r="Q372" s="8"/>
      <c r="R372" s="8"/>
      <c r="S372" s="8"/>
      <c r="T372" s="8"/>
      <c r="U372" s="8"/>
      <c r="V372" s="8"/>
      <c r="W372" s="8"/>
      <c r="X372" s="8"/>
      <c r="Y372" s="8"/>
      <c r="Z372" s="8"/>
    </row>
    <row r="373">
      <c r="A373" s="16">
        <v>43879.0</v>
      </c>
      <c r="B373" s="18" t="s">
        <v>2593</v>
      </c>
      <c r="C373" s="20">
        <v>938.0</v>
      </c>
      <c r="D373" s="20" t="s">
        <v>23</v>
      </c>
      <c r="E373" s="22">
        <v>1106000.0</v>
      </c>
      <c r="F373" s="25" t="str">
        <f t="shared" si="1"/>
        <v>CR</v>
      </c>
      <c r="G373" s="27">
        <v>6.64819600132E9</v>
      </c>
      <c r="H373" s="29" t="s">
        <v>2597</v>
      </c>
      <c r="I373" s="7"/>
      <c r="J373" s="9"/>
      <c r="K373" s="8"/>
      <c r="L373" s="8"/>
      <c r="M373" s="8"/>
      <c r="N373" s="8"/>
      <c r="O373" s="8"/>
      <c r="P373" s="8"/>
      <c r="Q373" s="8"/>
      <c r="R373" s="8"/>
      <c r="S373" s="8"/>
      <c r="T373" s="8"/>
      <c r="U373" s="8"/>
      <c r="V373" s="8"/>
      <c r="W373" s="8"/>
      <c r="X373" s="8"/>
      <c r="Y373" s="8"/>
      <c r="Z373" s="8"/>
    </row>
    <row r="374">
      <c r="A374" s="16">
        <v>43879.0</v>
      </c>
      <c r="B374" s="18" t="s">
        <v>30</v>
      </c>
      <c r="C374" s="20">
        <v>8985.0</v>
      </c>
      <c r="D374" s="20" t="s">
        <v>1664</v>
      </c>
      <c r="E374" s="22">
        <v>993000.0</v>
      </c>
      <c r="F374" s="25" t="str">
        <f t="shared" si="1"/>
        <v>CR</v>
      </c>
      <c r="G374" s="27">
        <v>6.64918900132E9</v>
      </c>
      <c r="H374" s="29" t="s">
        <v>2604</v>
      </c>
      <c r="I374" s="7"/>
      <c r="J374" s="9"/>
      <c r="K374" s="8"/>
      <c r="L374" s="8"/>
      <c r="M374" s="8"/>
      <c r="N374" s="8"/>
      <c r="O374" s="8"/>
      <c r="P374" s="8"/>
      <c r="Q374" s="8"/>
      <c r="R374" s="8"/>
      <c r="S374" s="8"/>
      <c r="T374" s="8"/>
      <c r="U374" s="8"/>
      <c r="V374" s="8"/>
      <c r="W374" s="8"/>
      <c r="X374" s="8"/>
      <c r="Y374" s="8"/>
      <c r="Z374" s="8"/>
    </row>
    <row r="375">
      <c r="A375" s="16">
        <v>43879.0</v>
      </c>
      <c r="B375" s="18" t="s">
        <v>2608</v>
      </c>
      <c r="C375" s="20">
        <v>938.0</v>
      </c>
      <c r="D375" s="20" t="s">
        <v>907</v>
      </c>
      <c r="E375" s="22">
        <v>3856000.0</v>
      </c>
      <c r="F375" s="25" t="str">
        <f t="shared" si="1"/>
        <v>CR</v>
      </c>
      <c r="G375" s="27">
        <v>6.65304500132E9</v>
      </c>
      <c r="H375" s="29" t="s">
        <v>2610</v>
      </c>
      <c r="I375" s="7"/>
      <c r="J375" s="9"/>
      <c r="K375" s="8"/>
      <c r="L375" s="8"/>
      <c r="M375" s="8"/>
      <c r="N375" s="8"/>
      <c r="O375" s="8"/>
      <c r="P375" s="8"/>
      <c r="Q375" s="8"/>
      <c r="R375" s="8"/>
      <c r="S375" s="8"/>
      <c r="T375" s="8"/>
      <c r="U375" s="8"/>
      <c r="V375" s="8"/>
      <c r="W375" s="8"/>
      <c r="X375" s="8"/>
      <c r="Y375" s="8"/>
      <c r="Z375" s="8"/>
    </row>
    <row r="376">
      <c r="A376" s="16">
        <v>43879.0</v>
      </c>
      <c r="B376" s="18" t="s">
        <v>2616</v>
      </c>
      <c r="C376" s="20">
        <v>13.0</v>
      </c>
      <c r="D376" s="20" t="s">
        <v>14</v>
      </c>
      <c r="E376" s="22">
        <v>828000.0</v>
      </c>
      <c r="F376" s="25" t="str">
        <f t="shared" si="1"/>
        <v>CR</v>
      </c>
      <c r="G376" s="27">
        <v>6.65387300132E9</v>
      </c>
      <c r="H376" s="29" t="s">
        <v>2619</v>
      </c>
      <c r="I376" s="7"/>
      <c r="J376" s="9"/>
      <c r="K376" s="8"/>
      <c r="L376" s="8"/>
      <c r="M376" s="8"/>
      <c r="N376" s="8"/>
      <c r="O376" s="8"/>
      <c r="P376" s="8"/>
      <c r="Q376" s="8"/>
      <c r="R376" s="8"/>
      <c r="S376" s="8"/>
      <c r="T376" s="8"/>
      <c r="U376" s="8"/>
      <c r="V376" s="8"/>
      <c r="W376" s="8"/>
      <c r="X376" s="8"/>
      <c r="Y376" s="8"/>
      <c r="Z376" s="8"/>
    </row>
    <row r="377">
      <c r="A377" s="16">
        <v>43879.0</v>
      </c>
      <c r="B377" s="18" t="s">
        <v>2623</v>
      </c>
      <c r="C377" s="20">
        <v>246.0</v>
      </c>
      <c r="D377" s="20" t="s">
        <v>2615</v>
      </c>
      <c r="E377" s="22">
        <v>1629000.0</v>
      </c>
      <c r="F377" s="25" t="str">
        <f t="shared" si="1"/>
        <v>CR</v>
      </c>
      <c r="G377" s="27">
        <v>6.65550200132E9</v>
      </c>
      <c r="H377" s="29" t="s">
        <v>2627</v>
      </c>
      <c r="I377" s="7"/>
      <c r="J377" s="9"/>
      <c r="K377" s="8"/>
      <c r="L377" s="8"/>
      <c r="M377" s="8"/>
      <c r="N377" s="8"/>
      <c r="O377" s="8"/>
      <c r="P377" s="8"/>
      <c r="Q377" s="8"/>
      <c r="R377" s="8"/>
      <c r="S377" s="8"/>
      <c r="T377" s="8"/>
      <c r="U377" s="8"/>
      <c r="V377" s="8"/>
      <c r="W377" s="8"/>
      <c r="X377" s="8"/>
      <c r="Y377" s="8"/>
      <c r="Z377" s="8"/>
    </row>
    <row r="378">
      <c r="A378" s="16">
        <v>43879.0</v>
      </c>
      <c r="B378" s="18" t="s">
        <v>906</v>
      </c>
      <c r="C378" s="20">
        <v>247.0</v>
      </c>
      <c r="D378" s="20" t="s">
        <v>907</v>
      </c>
      <c r="E378" s="22">
        <v>3856000.0</v>
      </c>
      <c r="F378" s="25" t="str">
        <f t="shared" si="1"/>
        <v>CR</v>
      </c>
      <c r="G378" s="27">
        <v>6.65935800132E9</v>
      </c>
      <c r="H378" s="29" t="s">
        <v>2635</v>
      </c>
      <c r="I378" s="7"/>
      <c r="J378" s="9"/>
      <c r="K378" s="8"/>
      <c r="L378" s="8"/>
      <c r="M378" s="8"/>
      <c r="N378" s="8"/>
      <c r="O378" s="8"/>
      <c r="P378" s="8"/>
      <c r="Q378" s="8"/>
      <c r="R378" s="8"/>
      <c r="S378" s="8"/>
      <c r="T378" s="8"/>
      <c r="U378" s="8"/>
      <c r="V378" s="8"/>
      <c r="W378" s="8"/>
      <c r="X378" s="8"/>
      <c r="Y378" s="8"/>
      <c r="Z378" s="8"/>
    </row>
    <row r="379">
      <c r="A379" s="16">
        <v>43879.0</v>
      </c>
      <c r="B379" s="18" t="s">
        <v>2638</v>
      </c>
      <c r="C379" s="20">
        <v>8360.0</v>
      </c>
      <c r="D379" s="20" t="s">
        <v>1618</v>
      </c>
      <c r="E379" s="22">
        <v>4306000.0</v>
      </c>
      <c r="F379" s="25" t="str">
        <f t="shared" si="1"/>
        <v>CR</v>
      </c>
      <c r="G379" s="27">
        <v>6.66366400132E9</v>
      </c>
      <c r="H379" s="29" t="s">
        <v>2642</v>
      </c>
      <c r="I379" s="7"/>
      <c r="J379" s="9"/>
      <c r="K379" s="8"/>
      <c r="L379" s="8"/>
      <c r="M379" s="8"/>
      <c r="N379" s="8"/>
      <c r="O379" s="8"/>
      <c r="P379" s="8"/>
      <c r="Q379" s="8"/>
      <c r="R379" s="8"/>
      <c r="S379" s="8"/>
      <c r="T379" s="8"/>
      <c r="U379" s="8"/>
      <c r="V379" s="8"/>
      <c r="W379" s="8"/>
      <c r="X379" s="8"/>
      <c r="Y379" s="8"/>
      <c r="Z379" s="8"/>
    </row>
    <row r="380">
      <c r="A380" s="16">
        <v>43879.0</v>
      </c>
      <c r="B380" s="18" t="s">
        <v>2646</v>
      </c>
      <c r="C380" s="20">
        <v>0.0</v>
      </c>
      <c r="D380" s="20" t="s">
        <v>288</v>
      </c>
      <c r="E380" s="22">
        <v>2166000.0</v>
      </c>
      <c r="F380" s="25" t="str">
        <f t="shared" si="1"/>
        <v>CR</v>
      </c>
      <c r="G380" s="27">
        <v>6.66583000132E9</v>
      </c>
      <c r="H380" s="29" t="s">
        <v>2649</v>
      </c>
      <c r="I380" s="7"/>
      <c r="J380" s="9"/>
      <c r="K380" s="8"/>
      <c r="L380" s="8"/>
      <c r="M380" s="8"/>
      <c r="N380" s="8"/>
      <c r="O380" s="8"/>
      <c r="P380" s="8"/>
      <c r="Q380" s="8"/>
      <c r="R380" s="8"/>
      <c r="S380" s="8"/>
      <c r="T380" s="8"/>
      <c r="U380" s="8"/>
      <c r="V380" s="8"/>
      <c r="W380" s="8"/>
      <c r="X380" s="8"/>
      <c r="Y380" s="8"/>
      <c r="Z380" s="8"/>
    </row>
    <row r="381">
      <c r="A381" s="72">
        <v>43879.0</v>
      </c>
      <c r="B381" s="73" t="s">
        <v>2651</v>
      </c>
      <c r="C381" s="74">
        <v>0.0</v>
      </c>
      <c r="D381" s="74" t="s">
        <v>1433</v>
      </c>
      <c r="E381" s="75">
        <v>1080000.0</v>
      </c>
      <c r="F381" s="76" t="str">
        <f t="shared" si="1"/>
        <v>CR</v>
      </c>
      <c r="G381" s="78">
        <v>6.66691000132E9</v>
      </c>
      <c r="H381" s="80" t="s">
        <v>2654</v>
      </c>
      <c r="I381" s="7"/>
      <c r="J381" s="9"/>
      <c r="K381" s="8"/>
      <c r="L381" s="8"/>
      <c r="M381" s="8"/>
      <c r="N381" s="8"/>
      <c r="O381" s="8"/>
      <c r="P381" s="8"/>
      <c r="Q381" s="8"/>
      <c r="R381" s="8"/>
      <c r="S381" s="8"/>
      <c r="T381" s="8"/>
      <c r="U381" s="8"/>
      <c r="V381" s="8"/>
      <c r="W381" s="8"/>
      <c r="X381" s="8"/>
      <c r="Y381" s="8"/>
      <c r="Z381" s="8"/>
    </row>
    <row r="382">
      <c r="A382" s="16">
        <v>43879.0</v>
      </c>
      <c r="B382" s="18" t="s">
        <v>2659</v>
      </c>
      <c r="C382" s="20">
        <v>998.0</v>
      </c>
      <c r="D382" s="20" t="s">
        <v>184</v>
      </c>
      <c r="E382" s="22">
        <v>1656000.0</v>
      </c>
      <c r="F382" s="25" t="str">
        <f t="shared" si="1"/>
        <v>CR</v>
      </c>
      <c r="G382" s="27">
        <v>6.66856600132E9</v>
      </c>
      <c r="H382" s="29" t="s">
        <v>2661</v>
      </c>
      <c r="I382" s="7"/>
      <c r="J382" s="9"/>
      <c r="K382" s="8"/>
      <c r="L382" s="8"/>
      <c r="M382" s="8"/>
      <c r="N382" s="8"/>
      <c r="O382" s="8"/>
      <c r="P382" s="8"/>
      <c r="Q382" s="8"/>
      <c r="R382" s="8"/>
      <c r="S382" s="8"/>
      <c r="T382" s="8"/>
      <c r="U382" s="8"/>
      <c r="V382" s="8"/>
      <c r="W382" s="8"/>
      <c r="X382" s="8"/>
      <c r="Y382" s="8"/>
      <c r="Z382" s="8"/>
    </row>
    <row r="383">
      <c r="A383" s="16">
        <v>43879.0</v>
      </c>
      <c r="B383" s="18" t="s">
        <v>30</v>
      </c>
      <c r="C383" s="20">
        <v>8165.0</v>
      </c>
      <c r="D383" s="20" t="s">
        <v>2432</v>
      </c>
      <c r="E383" s="22">
        <v>1.32605E7</v>
      </c>
      <c r="F383" s="25" t="str">
        <f t="shared" si="1"/>
        <v>CR</v>
      </c>
      <c r="G383" s="27">
        <v>6.68182650132E9</v>
      </c>
      <c r="H383" s="29" t="s">
        <v>2667</v>
      </c>
      <c r="I383" s="7"/>
      <c r="J383" s="9"/>
      <c r="K383" s="8"/>
      <c r="L383" s="8"/>
      <c r="M383" s="8"/>
      <c r="N383" s="8"/>
      <c r="O383" s="8"/>
      <c r="P383" s="8"/>
      <c r="Q383" s="8"/>
      <c r="R383" s="8"/>
      <c r="S383" s="8"/>
      <c r="T383" s="8"/>
      <c r="U383" s="8"/>
      <c r="V383" s="8"/>
      <c r="W383" s="8"/>
      <c r="X383" s="8"/>
      <c r="Y383" s="8"/>
      <c r="Z383" s="8"/>
    </row>
    <row r="384">
      <c r="A384" s="16">
        <v>43879.0</v>
      </c>
      <c r="B384" s="18" t="s">
        <v>2671</v>
      </c>
      <c r="C384" s="20">
        <v>0.0</v>
      </c>
      <c r="D384" s="20" t="s">
        <v>2672</v>
      </c>
      <c r="E384" s="22">
        <v>1.6206E7</v>
      </c>
      <c r="F384" s="25" t="str">
        <f t="shared" si="1"/>
        <v>CR</v>
      </c>
      <c r="G384" s="27">
        <v>6.69803250132E9</v>
      </c>
      <c r="H384" s="29" t="s">
        <v>2675</v>
      </c>
      <c r="I384" s="7"/>
      <c r="J384" s="9"/>
      <c r="K384" s="8"/>
      <c r="L384" s="8"/>
      <c r="M384" s="8"/>
      <c r="N384" s="8"/>
      <c r="O384" s="8"/>
      <c r="P384" s="8"/>
      <c r="Q384" s="8"/>
      <c r="R384" s="8"/>
      <c r="S384" s="8"/>
      <c r="T384" s="8"/>
      <c r="U384" s="8"/>
      <c r="V384" s="8"/>
      <c r="W384" s="8"/>
      <c r="X384" s="8"/>
      <c r="Y384" s="8"/>
      <c r="Z384" s="8"/>
    </row>
    <row r="385">
      <c r="A385" s="52">
        <v>43879.0</v>
      </c>
      <c r="B385" s="53" t="s">
        <v>30</v>
      </c>
      <c r="C385" s="54">
        <v>8985.0</v>
      </c>
      <c r="D385" s="54" t="s">
        <v>2679</v>
      </c>
      <c r="E385" s="55">
        <v>1083000.0</v>
      </c>
      <c r="F385" s="56" t="str">
        <f t="shared" si="1"/>
        <v>CR</v>
      </c>
      <c r="G385" s="57">
        <v>6.69911550132E9</v>
      </c>
      <c r="H385" s="58" t="s">
        <v>2682</v>
      </c>
      <c r="I385" s="7"/>
      <c r="J385" s="9"/>
      <c r="K385" s="8"/>
      <c r="L385" s="8"/>
      <c r="M385" s="8"/>
      <c r="N385" s="8"/>
      <c r="O385" s="8"/>
      <c r="P385" s="8"/>
      <c r="Q385" s="8"/>
      <c r="R385" s="8"/>
      <c r="S385" s="8"/>
      <c r="T385" s="8"/>
      <c r="U385" s="8"/>
      <c r="V385" s="8"/>
      <c r="W385" s="8"/>
      <c r="X385" s="8"/>
      <c r="Y385" s="8"/>
      <c r="Z385" s="8"/>
    </row>
    <row r="386">
      <c r="A386" s="16">
        <v>43879.0</v>
      </c>
      <c r="B386" s="18" t="s">
        <v>2686</v>
      </c>
      <c r="C386" s="20">
        <v>0.0</v>
      </c>
      <c r="D386" s="20" t="s">
        <v>184</v>
      </c>
      <c r="E386" s="22">
        <v>1656000.0</v>
      </c>
      <c r="F386" s="25" t="str">
        <f t="shared" si="1"/>
        <v>CR</v>
      </c>
      <c r="G386" s="27">
        <v>6.70077150132E9</v>
      </c>
      <c r="H386" s="29" t="s">
        <v>2690</v>
      </c>
      <c r="I386" s="7"/>
      <c r="J386" s="9"/>
      <c r="K386" s="8"/>
      <c r="L386" s="8"/>
      <c r="M386" s="8"/>
      <c r="N386" s="8"/>
      <c r="O386" s="8"/>
      <c r="P386" s="8"/>
      <c r="Q386" s="8"/>
      <c r="R386" s="8"/>
      <c r="S386" s="8"/>
      <c r="T386" s="8"/>
      <c r="U386" s="8"/>
      <c r="V386" s="8"/>
      <c r="W386" s="8"/>
      <c r="X386" s="8"/>
      <c r="Y386" s="8"/>
      <c r="Z386" s="8"/>
    </row>
    <row r="387">
      <c r="A387" s="16">
        <v>43879.0</v>
      </c>
      <c r="B387" s="18" t="s">
        <v>2693</v>
      </c>
      <c r="C387" s="20">
        <v>9.0</v>
      </c>
      <c r="D387" s="20" t="s">
        <v>1373</v>
      </c>
      <c r="E387" s="22">
        <v>2977000.0</v>
      </c>
      <c r="F387" s="25" t="str">
        <f t="shared" si="1"/>
        <v>CR</v>
      </c>
      <c r="G387" s="27">
        <v>6.70374850132E9</v>
      </c>
      <c r="H387" s="29" t="s">
        <v>2699</v>
      </c>
      <c r="I387" s="7"/>
      <c r="J387" s="9"/>
      <c r="K387" s="8"/>
      <c r="L387" s="8"/>
      <c r="M387" s="8"/>
      <c r="N387" s="8"/>
      <c r="O387" s="8"/>
      <c r="P387" s="8"/>
      <c r="Q387" s="8"/>
      <c r="R387" s="8"/>
      <c r="S387" s="8"/>
      <c r="T387" s="8"/>
      <c r="U387" s="8"/>
      <c r="V387" s="8"/>
      <c r="W387" s="8"/>
      <c r="X387" s="8"/>
      <c r="Y387" s="8"/>
      <c r="Z387" s="8"/>
    </row>
    <row r="388">
      <c r="A388" s="16">
        <v>43879.0</v>
      </c>
      <c r="B388" s="18" t="s">
        <v>2703</v>
      </c>
      <c r="C388" s="20">
        <v>938.0</v>
      </c>
      <c r="D388" s="20" t="s">
        <v>2601</v>
      </c>
      <c r="E388" s="22">
        <v>5.7909091E7</v>
      </c>
      <c r="F388" s="25" t="str">
        <f t="shared" si="1"/>
        <v>CR</v>
      </c>
      <c r="G388" s="27">
        <v>6.76165759232E9</v>
      </c>
      <c r="H388" s="29" t="s">
        <v>2708</v>
      </c>
      <c r="I388" s="7"/>
      <c r="J388" s="9"/>
      <c r="K388" s="8"/>
      <c r="L388" s="8"/>
      <c r="M388" s="8"/>
      <c r="N388" s="8"/>
      <c r="O388" s="8"/>
      <c r="P388" s="8"/>
      <c r="Q388" s="8"/>
      <c r="R388" s="8"/>
      <c r="S388" s="8"/>
      <c r="T388" s="8"/>
      <c r="U388" s="8"/>
      <c r="V388" s="8"/>
      <c r="W388" s="8"/>
      <c r="X388" s="8"/>
      <c r="Y388" s="8"/>
      <c r="Z388" s="8"/>
    </row>
    <row r="389">
      <c r="A389" s="16">
        <v>43879.0</v>
      </c>
      <c r="B389" s="18" t="s">
        <v>2710</v>
      </c>
      <c r="C389" s="20">
        <v>0.0</v>
      </c>
      <c r="D389" s="20" t="s">
        <v>132</v>
      </c>
      <c r="E389" s="22">
        <v>1086000.0</v>
      </c>
      <c r="F389" s="25" t="str">
        <f t="shared" si="1"/>
        <v>CR</v>
      </c>
      <c r="G389" s="27">
        <v>6.76274359232E9</v>
      </c>
      <c r="H389" s="29" t="s">
        <v>2713</v>
      </c>
      <c r="I389" s="94" t="s">
        <v>1319</v>
      </c>
      <c r="J389" s="9"/>
      <c r="K389" s="8"/>
      <c r="L389" s="8"/>
      <c r="M389" s="8"/>
      <c r="N389" s="8"/>
      <c r="O389" s="8"/>
      <c r="P389" s="8"/>
      <c r="Q389" s="8"/>
      <c r="R389" s="8"/>
      <c r="S389" s="8"/>
      <c r="T389" s="8"/>
      <c r="U389" s="8"/>
      <c r="V389" s="8"/>
      <c r="W389" s="8"/>
      <c r="X389" s="8"/>
      <c r="Y389" s="8"/>
      <c r="Z389" s="8"/>
    </row>
    <row r="390">
      <c r="A390" s="16">
        <v>43879.0</v>
      </c>
      <c r="B390" s="18" t="s">
        <v>2716</v>
      </c>
      <c r="C390" s="20">
        <v>0.0</v>
      </c>
      <c r="D390" s="20" t="s">
        <v>14</v>
      </c>
      <c r="E390" s="22">
        <v>828000.0</v>
      </c>
      <c r="F390" s="25" t="str">
        <f t="shared" si="1"/>
        <v>CR</v>
      </c>
      <c r="G390" s="27">
        <v>6.76357159232E9</v>
      </c>
      <c r="H390" s="29" t="s">
        <v>2718</v>
      </c>
      <c r="I390" s="7"/>
      <c r="J390" s="9"/>
      <c r="K390" s="8"/>
      <c r="L390" s="8"/>
      <c r="M390" s="8"/>
      <c r="N390" s="8"/>
      <c r="O390" s="8"/>
      <c r="P390" s="8"/>
      <c r="Q390" s="8"/>
      <c r="R390" s="8"/>
      <c r="S390" s="8"/>
      <c r="T390" s="8"/>
      <c r="U390" s="8"/>
      <c r="V390" s="8"/>
      <c r="W390" s="8"/>
      <c r="X390" s="8"/>
      <c r="Y390" s="8"/>
      <c r="Z390" s="8"/>
    </row>
    <row r="391">
      <c r="A391" s="16">
        <v>43880.0</v>
      </c>
      <c r="B391" s="18" t="s">
        <v>2720</v>
      </c>
      <c r="C391" s="20">
        <v>0.0</v>
      </c>
      <c r="D391" s="20" t="s">
        <v>500</v>
      </c>
      <c r="E391" s="22">
        <v>1626000.0</v>
      </c>
      <c r="F391" s="25" t="str">
        <f t="shared" si="1"/>
        <v>CR</v>
      </c>
      <c r="G391" s="27">
        <v>6.76519759232E9</v>
      </c>
      <c r="H391" s="119" t="s">
        <v>2723</v>
      </c>
      <c r="I391" s="7"/>
      <c r="J391" s="9"/>
      <c r="K391" s="8"/>
      <c r="L391" s="8"/>
      <c r="M391" s="8"/>
      <c r="N391" s="8"/>
      <c r="O391" s="8"/>
      <c r="P391" s="8"/>
      <c r="Q391" s="8"/>
      <c r="R391" s="8"/>
      <c r="S391" s="8"/>
      <c r="T391" s="8"/>
      <c r="U391" s="8"/>
      <c r="V391" s="8"/>
      <c r="W391" s="8"/>
      <c r="X391" s="8"/>
      <c r="Y391" s="8"/>
      <c r="Z391" s="8"/>
    </row>
    <row r="392">
      <c r="A392" s="16">
        <v>43880.0</v>
      </c>
      <c r="B392" s="18" t="s">
        <v>2733</v>
      </c>
      <c r="C392" s="20">
        <v>0.0</v>
      </c>
      <c r="D392" s="20" t="s">
        <v>500</v>
      </c>
      <c r="E392" s="22">
        <v>1626000.0</v>
      </c>
      <c r="F392" s="25" t="str">
        <f t="shared" si="1"/>
        <v>CR</v>
      </c>
      <c r="G392" s="27">
        <v>6.76682359232E9</v>
      </c>
      <c r="H392" s="119" t="s">
        <v>2737</v>
      </c>
      <c r="I392" s="7"/>
      <c r="J392" s="9"/>
      <c r="K392" s="8"/>
      <c r="L392" s="8"/>
      <c r="M392" s="8"/>
      <c r="N392" s="8"/>
      <c r="O392" s="8"/>
      <c r="P392" s="8"/>
      <c r="Q392" s="8"/>
      <c r="R392" s="8"/>
      <c r="S392" s="8"/>
      <c r="T392" s="8"/>
      <c r="U392" s="8"/>
      <c r="V392" s="8"/>
      <c r="W392" s="8"/>
      <c r="X392" s="8"/>
      <c r="Y392" s="8"/>
      <c r="Z392" s="8"/>
    </row>
    <row r="393">
      <c r="A393" s="16">
        <v>43880.0</v>
      </c>
      <c r="B393" s="18" t="s">
        <v>2741</v>
      </c>
      <c r="C393" s="20">
        <v>0.0</v>
      </c>
      <c r="D393" s="20" t="s">
        <v>500</v>
      </c>
      <c r="E393" s="22">
        <v>1626000.0</v>
      </c>
      <c r="F393" s="25" t="str">
        <f t="shared" si="1"/>
        <v>CR</v>
      </c>
      <c r="G393" s="27">
        <v>6.76844959232E9</v>
      </c>
      <c r="H393" s="29" t="s">
        <v>2745</v>
      </c>
      <c r="I393" s="7"/>
      <c r="J393" s="9"/>
      <c r="K393" s="8"/>
      <c r="L393" s="8"/>
      <c r="M393" s="8"/>
      <c r="N393" s="8"/>
      <c r="O393" s="8"/>
      <c r="P393" s="8"/>
      <c r="Q393" s="8"/>
      <c r="R393" s="8"/>
      <c r="S393" s="8"/>
      <c r="T393" s="8"/>
      <c r="U393" s="8"/>
      <c r="V393" s="8"/>
      <c r="W393" s="8"/>
      <c r="X393" s="8"/>
      <c r="Y393" s="8"/>
      <c r="Z393" s="8"/>
    </row>
    <row r="394">
      <c r="A394" s="16">
        <v>43880.0</v>
      </c>
      <c r="B394" s="18" t="s">
        <v>2748</v>
      </c>
      <c r="C394" s="20">
        <v>0.0</v>
      </c>
      <c r="D394" s="20" t="s">
        <v>1404</v>
      </c>
      <c r="E394" s="22">
        <v>2460545.0</v>
      </c>
      <c r="F394" s="25" t="str">
        <f t="shared" si="1"/>
        <v>CR</v>
      </c>
      <c r="G394" s="27">
        <v>6.77091013732E9</v>
      </c>
      <c r="H394" s="119" t="s">
        <v>2751</v>
      </c>
      <c r="I394" s="70" t="s">
        <v>949</v>
      </c>
      <c r="J394" s="9"/>
      <c r="K394" s="8"/>
      <c r="L394" s="8"/>
      <c r="M394" s="8"/>
      <c r="N394" s="8"/>
      <c r="O394" s="8"/>
      <c r="P394" s="8"/>
      <c r="Q394" s="8"/>
      <c r="R394" s="8"/>
      <c r="S394" s="8"/>
      <c r="T394" s="8"/>
      <c r="U394" s="8"/>
      <c r="V394" s="8"/>
      <c r="W394" s="8"/>
      <c r="X394" s="8"/>
      <c r="Y394" s="8"/>
      <c r="Z394" s="8"/>
    </row>
    <row r="395">
      <c r="A395" s="16">
        <v>43880.0</v>
      </c>
      <c r="B395" s="18" t="s">
        <v>2755</v>
      </c>
      <c r="C395" s="20">
        <v>0.0</v>
      </c>
      <c r="D395" s="20" t="s">
        <v>1404</v>
      </c>
      <c r="E395" s="22">
        <v>2460545.0</v>
      </c>
      <c r="F395" s="25" t="str">
        <f t="shared" si="1"/>
        <v>CR</v>
      </c>
      <c r="G395" s="27">
        <v>6.77337068232E9</v>
      </c>
      <c r="H395" s="119" t="s">
        <v>2759</v>
      </c>
      <c r="I395" s="7"/>
      <c r="J395" s="9"/>
      <c r="K395" s="8"/>
      <c r="L395" s="8"/>
      <c r="M395" s="8"/>
      <c r="N395" s="8"/>
      <c r="O395" s="8"/>
      <c r="P395" s="8"/>
      <c r="Q395" s="8"/>
      <c r="R395" s="8"/>
      <c r="S395" s="8"/>
      <c r="T395" s="8"/>
      <c r="U395" s="8"/>
      <c r="V395" s="8"/>
      <c r="W395" s="8"/>
      <c r="X395" s="8"/>
      <c r="Y395" s="8"/>
      <c r="Z395" s="8"/>
    </row>
    <row r="396">
      <c r="A396" s="16">
        <v>43880.0</v>
      </c>
      <c r="B396" s="18" t="s">
        <v>2763</v>
      </c>
      <c r="C396" s="20">
        <v>0.0</v>
      </c>
      <c r="D396" s="20" t="s">
        <v>132</v>
      </c>
      <c r="E396" s="22">
        <v>1086000.0</v>
      </c>
      <c r="F396" s="25" t="str">
        <f t="shared" si="1"/>
        <v>CR</v>
      </c>
      <c r="G396" s="27">
        <v>6.77445668232E9</v>
      </c>
      <c r="H396" s="29" t="s">
        <v>2768</v>
      </c>
      <c r="I396" s="7"/>
      <c r="J396" s="9"/>
      <c r="K396" s="8"/>
      <c r="L396" s="8"/>
      <c r="M396" s="8"/>
      <c r="N396" s="8"/>
      <c r="O396" s="8"/>
      <c r="P396" s="8"/>
      <c r="Q396" s="8"/>
      <c r="R396" s="8"/>
      <c r="S396" s="8"/>
      <c r="T396" s="8"/>
      <c r="U396" s="8"/>
      <c r="V396" s="8"/>
      <c r="W396" s="8"/>
      <c r="X396" s="8"/>
      <c r="Y396" s="8"/>
      <c r="Z396" s="8"/>
    </row>
    <row r="397">
      <c r="A397" s="16">
        <v>43880.0</v>
      </c>
      <c r="B397" s="18" t="s">
        <v>2217</v>
      </c>
      <c r="C397" s="20">
        <v>938.0</v>
      </c>
      <c r="D397" s="20" t="s">
        <v>23</v>
      </c>
      <c r="E397" s="22">
        <v>1106000.0</v>
      </c>
      <c r="F397" s="25" t="str">
        <f t="shared" si="1"/>
        <v>CR</v>
      </c>
      <c r="G397" s="27">
        <v>6.77556268232E9</v>
      </c>
      <c r="H397" s="29" t="s">
        <v>2774</v>
      </c>
      <c r="I397" s="7"/>
      <c r="J397" s="9"/>
      <c r="K397" s="8"/>
      <c r="L397" s="8"/>
      <c r="M397" s="8"/>
      <c r="N397" s="8"/>
      <c r="O397" s="8"/>
      <c r="P397" s="8"/>
      <c r="Q397" s="8"/>
      <c r="R397" s="8"/>
      <c r="S397" s="8"/>
      <c r="T397" s="8"/>
      <c r="U397" s="8"/>
      <c r="V397" s="8"/>
      <c r="W397" s="8"/>
      <c r="X397" s="8"/>
      <c r="Y397" s="8"/>
      <c r="Z397" s="8"/>
    </row>
    <row r="398">
      <c r="A398" s="16">
        <v>43880.0</v>
      </c>
      <c r="B398" s="18" t="s">
        <v>2780</v>
      </c>
      <c r="C398" s="20">
        <v>0.0</v>
      </c>
      <c r="D398" s="20" t="s">
        <v>500</v>
      </c>
      <c r="E398" s="22">
        <v>1626000.0</v>
      </c>
      <c r="F398" s="25" t="str">
        <f t="shared" si="1"/>
        <v>CR</v>
      </c>
      <c r="G398" s="27">
        <v>6.77718868232E9</v>
      </c>
      <c r="H398" s="29" t="s">
        <v>2786</v>
      </c>
      <c r="I398" s="7"/>
      <c r="J398" s="9"/>
      <c r="K398" s="8"/>
      <c r="L398" s="8"/>
      <c r="M398" s="8"/>
      <c r="N398" s="8"/>
      <c r="O398" s="8"/>
      <c r="P398" s="8"/>
      <c r="Q398" s="8"/>
      <c r="R398" s="8"/>
      <c r="S398" s="8"/>
      <c r="T398" s="8"/>
      <c r="U398" s="8"/>
      <c r="V398" s="8"/>
      <c r="W398" s="8"/>
      <c r="X398" s="8"/>
      <c r="Y398" s="8"/>
      <c r="Z398" s="8"/>
    </row>
    <row r="399">
      <c r="A399" s="16">
        <v>43880.0</v>
      </c>
      <c r="B399" s="18" t="s">
        <v>2791</v>
      </c>
      <c r="C399" s="20">
        <v>8035.0</v>
      </c>
      <c r="D399" s="20" t="s">
        <v>1205</v>
      </c>
      <c r="E399" s="22">
        <v>1846000.0</v>
      </c>
      <c r="F399" s="25" t="str">
        <f t="shared" si="1"/>
        <v>CR</v>
      </c>
      <c r="G399" s="27">
        <v>6.77903468232E9</v>
      </c>
      <c r="H399" s="119" t="s">
        <v>2797</v>
      </c>
      <c r="I399" s="7"/>
      <c r="J399" s="9"/>
      <c r="K399" s="8"/>
      <c r="L399" s="8"/>
      <c r="M399" s="8"/>
      <c r="N399" s="8"/>
      <c r="O399" s="8"/>
      <c r="P399" s="8"/>
      <c r="Q399" s="8"/>
      <c r="R399" s="8"/>
      <c r="S399" s="8"/>
      <c r="T399" s="8"/>
      <c r="U399" s="8"/>
      <c r="V399" s="8"/>
      <c r="W399" s="8"/>
      <c r="X399" s="8"/>
      <c r="Y399" s="8"/>
      <c r="Z399" s="8"/>
    </row>
    <row r="400">
      <c r="A400" s="16">
        <v>43880.0</v>
      </c>
      <c r="B400" s="18" t="s">
        <v>2803</v>
      </c>
      <c r="C400" s="20">
        <v>9.0</v>
      </c>
      <c r="D400" s="20" t="s">
        <v>184</v>
      </c>
      <c r="E400" s="22">
        <v>1656000.0</v>
      </c>
      <c r="F400" s="25" t="str">
        <f t="shared" si="1"/>
        <v>CR</v>
      </c>
      <c r="G400" s="27">
        <v>6.78069068232E9</v>
      </c>
      <c r="H400" s="119" t="s">
        <v>2807</v>
      </c>
      <c r="I400" s="7"/>
      <c r="J400" s="9"/>
      <c r="K400" s="8"/>
      <c r="L400" s="8"/>
      <c r="M400" s="8"/>
      <c r="N400" s="8"/>
      <c r="O400" s="8"/>
      <c r="P400" s="8"/>
      <c r="Q400" s="8"/>
      <c r="R400" s="8"/>
      <c r="S400" s="8"/>
      <c r="T400" s="8"/>
      <c r="U400" s="8"/>
      <c r="V400" s="8"/>
      <c r="W400" s="8"/>
      <c r="X400" s="8"/>
      <c r="Y400" s="8"/>
      <c r="Z400" s="8"/>
    </row>
    <row r="401">
      <c r="A401" s="16">
        <v>43880.0</v>
      </c>
      <c r="B401" s="18" t="s">
        <v>2811</v>
      </c>
      <c r="C401" s="20">
        <v>938.0</v>
      </c>
      <c r="D401" s="20" t="s">
        <v>2701</v>
      </c>
      <c r="E401" s="22">
        <v>1.7181817E7</v>
      </c>
      <c r="F401" s="25" t="str">
        <f t="shared" si="1"/>
        <v>CR</v>
      </c>
      <c r="G401" s="27">
        <v>6.79787249932E9</v>
      </c>
      <c r="H401" s="119" t="s">
        <v>2816</v>
      </c>
      <c r="I401" s="7"/>
      <c r="J401" s="9"/>
      <c r="K401" s="8"/>
      <c r="L401" s="8"/>
      <c r="M401" s="8"/>
      <c r="N401" s="8"/>
      <c r="O401" s="8"/>
      <c r="P401" s="8"/>
      <c r="Q401" s="8"/>
      <c r="R401" s="8"/>
      <c r="S401" s="8"/>
      <c r="T401" s="8"/>
      <c r="U401" s="8"/>
      <c r="V401" s="8"/>
      <c r="W401" s="8"/>
      <c r="X401" s="8"/>
      <c r="Y401" s="8"/>
      <c r="Z401" s="8"/>
    </row>
    <row r="402">
      <c r="A402" s="16">
        <v>43880.0</v>
      </c>
      <c r="B402" s="18" t="s">
        <v>2820</v>
      </c>
      <c r="C402" s="20">
        <v>938.0</v>
      </c>
      <c r="D402" s="20" t="s">
        <v>2821</v>
      </c>
      <c r="E402" s="22">
        <v>712800.0</v>
      </c>
      <c r="F402" s="25" t="str">
        <f t="shared" si="1"/>
        <v>CR</v>
      </c>
      <c r="G402" s="27">
        <v>6.79858529932E9</v>
      </c>
      <c r="H402" s="119" t="s">
        <v>2824</v>
      </c>
      <c r="I402" s="94" t="s">
        <v>1319</v>
      </c>
      <c r="J402" s="9"/>
      <c r="K402" s="8"/>
      <c r="L402" s="8"/>
      <c r="M402" s="8"/>
      <c r="N402" s="8"/>
      <c r="O402" s="8"/>
      <c r="P402" s="8"/>
      <c r="Q402" s="8"/>
      <c r="R402" s="8"/>
      <c r="S402" s="8"/>
      <c r="T402" s="8"/>
      <c r="U402" s="8"/>
      <c r="V402" s="8"/>
      <c r="W402" s="8"/>
      <c r="X402" s="8"/>
      <c r="Y402" s="8"/>
      <c r="Z402" s="8"/>
    </row>
    <row r="403">
      <c r="A403" s="16">
        <v>43880.0</v>
      </c>
      <c r="B403" s="18" t="s">
        <v>2827</v>
      </c>
      <c r="C403" s="20">
        <v>0.0</v>
      </c>
      <c r="D403" s="20" t="s">
        <v>23</v>
      </c>
      <c r="E403" s="22">
        <v>1106000.0</v>
      </c>
      <c r="F403" s="25" t="str">
        <f t="shared" si="1"/>
        <v>CR</v>
      </c>
      <c r="G403" s="27">
        <v>6.79969129932E9</v>
      </c>
      <c r="H403" s="119" t="s">
        <v>2830</v>
      </c>
      <c r="I403" s="7"/>
      <c r="J403" s="9"/>
      <c r="K403" s="8"/>
      <c r="L403" s="8"/>
      <c r="M403" s="8"/>
      <c r="N403" s="8"/>
      <c r="O403" s="8"/>
      <c r="P403" s="8"/>
      <c r="Q403" s="8"/>
      <c r="R403" s="8"/>
      <c r="S403" s="8"/>
      <c r="T403" s="8"/>
      <c r="U403" s="8"/>
      <c r="V403" s="8"/>
      <c r="W403" s="8"/>
      <c r="X403" s="8"/>
      <c r="Y403" s="8"/>
      <c r="Z403" s="8"/>
    </row>
    <row r="404">
      <c r="A404" s="16">
        <v>43880.0</v>
      </c>
      <c r="B404" s="18" t="s">
        <v>30</v>
      </c>
      <c r="C404" s="20">
        <v>252.0</v>
      </c>
      <c r="D404" s="20" t="s">
        <v>23</v>
      </c>
      <c r="E404" s="22">
        <v>1106000.0</v>
      </c>
      <c r="F404" s="25" t="str">
        <f t="shared" si="1"/>
        <v>CR</v>
      </c>
      <c r="G404" s="27">
        <v>6.80079729932E9</v>
      </c>
      <c r="H404" s="58" t="s">
        <v>2834</v>
      </c>
      <c r="I404" s="7"/>
      <c r="J404" s="9"/>
      <c r="K404" s="8"/>
      <c r="L404" s="8"/>
      <c r="M404" s="8"/>
      <c r="N404" s="8"/>
      <c r="O404" s="8"/>
      <c r="P404" s="8"/>
      <c r="Q404" s="8"/>
      <c r="R404" s="8"/>
      <c r="S404" s="8"/>
      <c r="T404" s="8"/>
      <c r="U404" s="8"/>
      <c r="V404" s="8"/>
      <c r="W404" s="8"/>
      <c r="X404" s="8"/>
      <c r="Y404" s="8"/>
      <c r="Z404" s="8"/>
    </row>
    <row r="405">
      <c r="A405" s="16">
        <v>43880.0</v>
      </c>
      <c r="B405" s="18" t="s">
        <v>30</v>
      </c>
      <c r="C405" s="20">
        <v>270.0</v>
      </c>
      <c r="D405" s="20" t="s">
        <v>1187</v>
      </c>
      <c r="E405" s="22">
        <v>1865564.0</v>
      </c>
      <c r="F405" s="25" t="str">
        <f t="shared" si="1"/>
        <v>CR</v>
      </c>
      <c r="G405" s="27">
        <v>6.80266286332E9</v>
      </c>
      <c r="H405" s="29" t="s">
        <v>2841</v>
      </c>
      <c r="I405" s="7"/>
      <c r="J405" s="9"/>
      <c r="K405" s="8"/>
      <c r="L405" s="8"/>
      <c r="M405" s="8"/>
      <c r="N405" s="8"/>
      <c r="O405" s="8"/>
      <c r="P405" s="8"/>
      <c r="Q405" s="8"/>
      <c r="R405" s="8"/>
      <c r="S405" s="8"/>
      <c r="T405" s="8"/>
      <c r="U405" s="8"/>
      <c r="V405" s="8"/>
      <c r="W405" s="8"/>
      <c r="X405" s="8"/>
      <c r="Y405" s="8"/>
      <c r="Z405" s="8"/>
    </row>
    <row r="406">
      <c r="A406" s="16">
        <v>43880.0</v>
      </c>
      <c r="B406" s="18" t="s">
        <v>2846</v>
      </c>
      <c r="C406" s="20">
        <v>938.0</v>
      </c>
      <c r="D406" s="20" t="s">
        <v>602</v>
      </c>
      <c r="E406" s="22">
        <v>1100000.0</v>
      </c>
      <c r="F406" s="25" t="str">
        <f t="shared" si="1"/>
        <v>CR</v>
      </c>
      <c r="G406" s="27">
        <v>6.80376286332E9</v>
      </c>
      <c r="H406" s="119" t="s">
        <v>2850</v>
      </c>
      <c r="I406" s="7"/>
      <c r="J406" s="9"/>
      <c r="K406" s="8"/>
      <c r="L406" s="8"/>
      <c r="M406" s="8"/>
      <c r="N406" s="8"/>
      <c r="O406" s="8"/>
      <c r="P406" s="8"/>
      <c r="Q406" s="8"/>
      <c r="R406" s="8"/>
      <c r="S406" s="8"/>
      <c r="T406" s="8"/>
      <c r="U406" s="8"/>
      <c r="V406" s="8"/>
      <c r="W406" s="8"/>
      <c r="X406" s="8"/>
      <c r="Y406" s="8"/>
      <c r="Z406" s="8"/>
    </row>
    <row r="407">
      <c r="A407" s="16">
        <v>43880.0</v>
      </c>
      <c r="B407" s="18" t="s">
        <v>2016</v>
      </c>
      <c r="C407" s="20">
        <v>938.0</v>
      </c>
      <c r="D407" s="20" t="s">
        <v>288</v>
      </c>
      <c r="E407" s="22">
        <v>2166000.0</v>
      </c>
      <c r="F407" s="25" t="str">
        <f t="shared" si="1"/>
        <v>CR</v>
      </c>
      <c r="G407" s="27">
        <v>6.80592886332E9</v>
      </c>
      <c r="H407" s="119" t="s">
        <v>2857</v>
      </c>
      <c r="I407" s="7"/>
      <c r="J407" s="9"/>
      <c r="K407" s="8"/>
      <c r="L407" s="8"/>
      <c r="M407" s="8"/>
      <c r="N407" s="8"/>
      <c r="O407" s="8"/>
      <c r="P407" s="8"/>
      <c r="Q407" s="8"/>
      <c r="R407" s="8"/>
      <c r="S407" s="8"/>
      <c r="T407" s="8"/>
      <c r="U407" s="8"/>
      <c r="V407" s="8"/>
      <c r="W407" s="8"/>
      <c r="X407" s="8"/>
      <c r="Y407" s="8"/>
      <c r="Z407" s="8"/>
    </row>
    <row r="408">
      <c r="A408" s="16">
        <v>43880.0</v>
      </c>
      <c r="B408" s="18" t="s">
        <v>1076</v>
      </c>
      <c r="C408" s="20">
        <v>938.0</v>
      </c>
      <c r="D408" s="20" t="s">
        <v>288</v>
      </c>
      <c r="E408" s="22">
        <v>2166000.0</v>
      </c>
      <c r="F408" s="25" t="str">
        <f t="shared" si="1"/>
        <v>CR</v>
      </c>
      <c r="G408" s="27">
        <v>6.80809486332E9</v>
      </c>
      <c r="H408" s="119" t="s">
        <v>2863</v>
      </c>
      <c r="I408" s="7"/>
      <c r="J408" s="9"/>
      <c r="K408" s="8"/>
      <c r="L408" s="8"/>
      <c r="M408" s="8"/>
      <c r="N408" s="8"/>
      <c r="O408" s="8"/>
      <c r="P408" s="8"/>
      <c r="Q408" s="8"/>
      <c r="R408" s="8"/>
      <c r="S408" s="8"/>
      <c r="T408" s="8"/>
      <c r="U408" s="8"/>
      <c r="V408" s="8"/>
      <c r="W408" s="8"/>
      <c r="X408" s="8"/>
      <c r="Y408" s="8"/>
      <c r="Z408" s="8"/>
    </row>
    <row r="409">
      <c r="A409" s="16">
        <v>43880.0</v>
      </c>
      <c r="B409" s="18" t="s">
        <v>2867</v>
      </c>
      <c r="C409" s="20">
        <v>938.0</v>
      </c>
      <c r="D409" s="20" t="s">
        <v>907</v>
      </c>
      <c r="E409" s="22">
        <v>3856000.0</v>
      </c>
      <c r="F409" s="25" t="str">
        <f t="shared" si="1"/>
        <v>CR</v>
      </c>
      <c r="G409" s="27">
        <v>6.81195086332E9</v>
      </c>
      <c r="H409" s="119" t="s">
        <v>2871</v>
      </c>
      <c r="I409" s="7"/>
      <c r="J409" s="9"/>
      <c r="K409" s="8"/>
      <c r="L409" s="8"/>
      <c r="M409" s="8"/>
      <c r="N409" s="8"/>
      <c r="O409" s="8"/>
      <c r="P409" s="8"/>
      <c r="Q409" s="8"/>
      <c r="R409" s="8"/>
      <c r="S409" s="8"/>
      <c r="T409" s="8"/>
      <c r="U409" s="8"/>
      <c r="V409" s="8"/>
      <c r="W409" s="8"/>
      <c r="X409" s="8"/>
      <c r="Y409" s="8"/>
      <c r="Z409" s="8"/>
    </row>
    <row r="410">
      <c r="A410" s="16">
        <v>43880.0</v>
      </c>
      <c r="B410" s="18" t="s">
        <v>2875</v>
      </c>
      <c r="C410" s="20">
        <v>0.0</v>
      </c>
      <c r="D410" s="20" t="s">
        <v>2876</v>
      </c>
      <c r="E410" s="22">
        <v>2294711.0</v>
      </c>
      <c r="F410" s="25" t="str">
        <f t="shared" si="1"/>
        <v>CR</v>
      </c>
      <c r="G410" s="27">
        <v>6.81424557432E9</v>
      </c>
      <c r="H410" s="119" t="s">
        <v>2880</v>
      </c>
      <c r="I410" s="7"/>
      <c r="J410" s="9"/>
      <c r="K410" s="8"/>
      <c r="L410" s="8"/>
      <c r="M410" s="8"/>
      <c r="N410" s="8"/>
      <c r="O410" s="8"/>
      <c r="P410" s="8"/>
      <c r="Q410" s="8"/>
      <c r="R410" s="8"/>
      <c r="S410" s="8"/>
      <c r="T410" s="8"/>
      <c r="U410" s="8"/>
      <c r="V410" s="8"/>
      <c r="W410" s="8"/>
      <c r="X410" s="8"/>
      <c r="Y410" s="8"/>
      <c r="Z410" s="8"/>
    </row>
    <row r="411">
      <c r="A411" s="16">
        <v>43880.0</v>
      </c>
      <c r="B411" s="18" t="s">
        <v>2882</v>
      </c>
      <c r="C411" s="20">
        <v>938.0</v>
      </c>
      <c r="D411" s="20" t="s">
        <v>2885</v>
      </c>
      <c r="E411" s="22">
        <v>2596240.0</v>
      </c>
      <c r="F411" s="25" t="str">
        <f t="shared" si="1"/>
        <v>CR</v>
      </c>
      <c r="G411" s="27">
        <v>6.81684181432E9</v>
      </c>
      <c r="H411" s="119" t="s">
        <v>2887</v>
      </c>
      <c r="I411" s="7"/>
      <c r="J411" s="9"/>
      <c r="K411" s="8"/>
      <c r="L411" s="8"/>
      <c r="M411" s="8"/>
      <c r="N411" s="8"/>
      <c r="O411" s="8"/>
      <c r="P411" s="8"/>
      <c r="Q411" s="8"/>
      <c r="R411" s="8"/>
      <c r="S411" s="8"/>
      <c r="T411" s="8"/>
      <c r="U411" s="8"/>
      <c r="V411" s="8"/>
      <c r="W411" s="8"/>
      <c r="X411" s="8"/>
      <c r="Y411" s="8"/>
      <c r="Z411" s="8"/>
    </row>
    <row r="412">
      <c r="A412" s="16">
        <v>43880.0</v>
      </c>
      <c r="B412" s="18" t="s">
        <v>30</v>
      </c>
      <c r="C412" s="20">
        <v>8165.0</v>
      </c>
      <c r="D412" s="20" t="s">
        <v>2893</v>
      </c>
      <c r="E412" s="22">
        <v>4400000.0</v>
      </c>
      <c r="F412" s="25" t="str">
        <f t="shared" si="1"/>
        <v>CR</v>
      </c>
      <c r="G412" s="27">
        <v>6.82124181432E9</v>
      </c>
      <c r="H412" s="29" t="s">
        <v>2894</v>
      </c>
      <c r="I412" s="7"/>
      <c r="J412" s="9"/>
      <c r="K412" s="8"/>
      <c r="L412" s="8"/>
      <c r="M412" s="8"/>
      <c r="N412" s="8"/>
      <c r="O412" s="8"/>
      <c r="P412" s="8"/>
      <c r="Q412" s="8"/>
      <c r="R412" s="8"/>
      <c r="S412" s="8"/>
      <c r="T412" s="8"/>
      <c r="U412" s="8"/>
      <c r="V412" s="8"/>
      <c r="W412" s="8"/>
      <c r="X412" s="8"/>
      <c r="Y412" s="8"/>
      <c r="Z412" s="8"/>
    </row>
    <row r="413">
      <c r="A413" s="42">
        <v>43880.0</v>
      </c>
      <c r="B413" s="43" t="s">
        <v>2898</v>
      </c>
      <c r="C413" s="44">
        <v>0.0</v>
      </c>
      <c r="D413" s="44" t="s">
        <v>2901</v>
      </c>
      <c r="E413" s="45">
        <v>2120690.0</v>
      </c>
      <c r="F413" s="47" t="str">
        <f t="shared" si="1"/>
        <v>CR</v>
      </c>
      <c r="G413" s="48">
        <v>6.82336250432E9</v>
      </c>
      <c r="H413" s="120"/>
      <c r="I413" s="7"/>
      <c r="J413" s="9"/>
      <c r="K413" s="8"/>
      <c r="L413" s="8"/>
      <c r="M413" s="8"/>
      <c r="N413" s="8"/>
      <c r="O413" s="8"/>
      <c r="P413" s="8"/>
      <c r="Q413" s="8"/>
      <c r="R413" s="8"/>
      <c r="S413" s="8"/>
      <c r="T413" s="8"/>
      <c r="U413" s="8"/>
      <c r="V413" s="8"/>
      <c r="W413" s="8"/>
      <c r="X413" s="8"/>
      <c r="Y413" s="8"/>
      <c r="Z413" s="8"/>
    </row>
    <row r="414">
      <c r="A414" s="16">
        <v>43880.0</v>
      </c>
      <c r="B414" s="18" t="s">
        <v>2913</v>
      </c>
      <c r="C414" s="20">
        <v>938.0</v>
      </c>
      <c r="D414" s="20" t="s">
        <v>202</v>
      </c>
      <c r="E414" s="22">
        <v>6486000.0</v>
      </c>
      <c r="F414" s="25" t="str">
        <f t="shared" si="1"/>
        <v>CR</v>
      </c>
      <c r="G414" s="27">
        <v>6.82984850432E9</v>
      </c>
      <c r="H414" s="119" t="s">
        <v>2917</v>
      </c>
      <c r="I414" s="7"/>
      <c r="J414" s="9"/>
      <c r="K414" s="8"/>
      <c r="L414" s="8"/>
      <c r="M414" s="8"/>
      <c r="N414" s="8"/>
      <c r="O414" s="8"/>
      <c r="P414" s="8"/>
      <c r="Q414" s="8"/>
      <c r="R414" s="8"/>
      <c r="S414" s="8"/>
      <c r="T414" s="8"/>
      <c r="U414" s="8"/>
      <c r="V414" s="8"/>
      <c r="W414" s="8"/>
      <c r="X414" s="8"/>
      <c r="Y414" s="8"/>
      <c r="Z414" s="8"/>
    </row>
    <row r="415">
      <c r="A415" s="16">
        <v>43880.0</v>
      </c>
      <c r="B415" s="18" t="s">
        <v>2920</v>
      </c>
      <c r="C415" s="20">
        <v>938.0</v>
      </c>
      <c r="D415" s="20" t="s">
        <v>2496</v>
      </c>
      <c r="E415" s="22">
        <v>1.81585E7</v>
      </c>
      <c r="F415" s="25" t="str">
        <f t="shared" si="1"/>
        <v>CR</v>
      </c>
      <c r="G415" s="27">
        <v>6.84800700432E9</v>
      </c>
      <c r="H415" s="29" t="s">
        <v>2925</v>
      </c>
      <c r="I415" s="7"/>
      <c r="J415" s="9"/>
      <c r="K415" s="8"/>
      <c r="L415" s="8"/>
      <c r="M415" s="8"/>
      <c r="N415" s="8"/>
      <c r="O415" s="8"/>
      <c r="P415" s="8"/>
      <c r="Q415" s="8"/>
      <c r="R415" s="8"/>
      <c r="S415" s="8"/>
      <c r="T415" s="8"/>
      <c r="U415" s="8"/>
      <c r="V415" s="8"/>
      <c r="W415" s="8"/>
      <c r="X415" s="8"/>
      <c r="Y415" s="8"/>
      <c r="Z415" s="8"/>
    </row>
    <row r="416">
      <c r="A416" s="16">
        <v>43880.0</v>
      </c>
      <c r="B416" s="18" t="s">
        <v>30</v>
      </c>
      <c r="C416" s="20">
        <v>8360.0</v>
      </c>
      <c r="D416" s="20" t="s">
        <v>2931</v>
      </c>
      <c r="E416" s="22">
        <v>3786000.0</v>
      </c>
      <c r="F416" s="25" t="str">
        <f t="shared" si="1"/>
        <v>CR</v>
      </c>
      <c r="G416" s="27">
        <v>6.85179300432E9</v>
      </c>
      <c r="H416" s="29" t="s">
        <v>2932</v>
      </c>
      <c r="I416" s="7"/>
      <c r="J416" s="9"/>
      <c r="K416" s="8"/>
      <c r="L416" s="8"/>
      <c r="M416" s="8"/>
      <c r="N416" s="8"/>
      <c r="O416" s="8"/>
      <c r="P416" s="8"/>
      <c r="Q416" s="8"/>
      <c r="R416" s="8"/>
      <c r="S416" s="8"/>
      <c r="T416" s="8"/>
      <c r="U416" s="8"/>
      <c r="V416" s="8"/>
      <c r="W416" s="8"/>
      <c r="X416" s="8"/>
      <c r="Y416" s="8"/>
      <c r="Z416" s="8"/>
    </row>
    <row r="417">
      <c r="A417" s="16">
        <v>43880.0</v>
      </c>
      <c r="B417" s="18" t="s">
        <v>2937</v>
      </c>
      <c r="C417" s="20">
        <v>0.0</v>
      </c>
      <c r="D417" s="20" t="s">
        <v>870</v>
      </c>
      <c r="E417" s="22">
        <v>1326000.0</v>
      </c>
      <c r="F417" s="25" t="str">
        <f t="shared" si="1"/>
        <v>CR</v>
      </c>
      <c r="G417" s="27">
        <v>6.85311900432E9</v>
      </c>
      <c r="H417" s="29" t="s">
        <v>2940</v>
      </c>
      <c r="I417" s="7"/>
      <c r="J417" s="9"/>
      <c r="K417" s="8"/>
      <c r="L417" s="8"/>
      <c r="M417" s="8"/>
      <c r="N417" s="8"/>
      <c r="O417" s="8"/>
      <c r="P417" s="8"/>
      <c r="Q417" s="8"/>
      <c r="R417" s="8"/>
      <c r="S417" s="8"/>
      <c r="T417" s="8"/>
      <c r="U417" s="8"/>
      <c r="V417" s="8"/>
      <c r="W417" s="8"/>
      <c r="X417" s="8"/>
      <c r="Y417" s="8"/>
      <c r="Z417" s="8"/>
    </row>
    <row r="418">
      <c r="A418" s="16">
        <v>43880.0</v>
      </c>
      <c r="B418" s="18" t="s">
        <v>1525</v>
      </c>
      <c r="C418" s="20">
        <v>998.0</v>
      </c>
      <c r="D418" s="20" t="s">
        <v>14</v>
      </c>
      <c r="E418" s="22">
        <v>828000.0</v>
      </c>
      <c r="F418" s="25" t="str">
        <f t="shared" si="1"/>
        <v>CR</v>
      </c>
      <c r="G418" s="27">
        <v>6.85394700432E9</v>
      </c>
      <c r="H418" s="29" t="s">
        <v>2948</v>
      </c>
      <c r="I418" s="7"/>
      <c r="J418" s="9"/>
      <c r="K418" s="8"/>
      <c r="L418" s="8"/>
      <c r="M418" s="8"/>
      <c r="N418" s="8"/>
      <c r="O418" s="8"/>
      <c r="P418" s="8"/>
      <c r="Q418" s="8"/>
      <c r="R418" s="8"/>
      <c r="S418" s="8"/>
      <c r="T418" s="8"/>
      <c r="U418" s="8"/>
      <c r="V418" s="8"/>
      <c r="W418" s="8"/>
      <c r="X418" s="8"/>
      <c r="Y418" s="8"/>
      <c r="Z418" s="8"/>
    </row>
    <row r="419">
      <c r="A419" s="16">
        <v>43880.0</v>
      </c>
      <c r="B419" s="18" t="s">
        <v>1513</v>
      </c>
      <c r="C419" s="20">
        <v>9.0</v>
      </c>
      <c r="D419" s="20" t="s">
        <v>262</v>
      </c>
      <c r="E419" s="22">
        <v>553000.0</v>
      </c>
      <c r="F419" s="25" t="str">
        <f t="shared" si="1"/>
        <v>CR</v>
      </c>
      <c r="G419" s="27">
        <v>6.85450000432E9</v>
      </c>
      <c r="H419" s="119" t="s">
        <v>2953</v>
      </c>
      <c r="I419" s="7"/>
      <c r="J419" s="9"/>
      <c r="K419" s="8"/>
      <c r="L419" s="8"/>
      <c r="M419" s="8"/>
      <c r="N419" s="8"/>
      <c r="O419" s="8"/>
      <c r="P419" s="8"/>
      <c r="Q419" s="8"/>
      <c r="R419" s="8"/>
      <c r="S419" s="8"/>
      <c r="T419" s="8"/>
      <c r="U419" s="8"/>
      <c r="V419" s="8"/>
      <c r="W419" s="8"/>
      <c r="X419" s="8"/>
      <c r="Y419" s="8"/>
      <c r="Z419" s="8"/>
    </row>
    <row r="420">
      <c r="A420" s="16">
        <v>43880.0</v>
      </c>
      <c r="B420" s="18" t="s">
        <v>2958</v>
      </c>
      <c r="C420" s="20">
        <v>0.0</v>
      </c>
      <c r="D420" s="20" t="s">
        <v>115</v>
      </c>
      <c r="E420" s="22">
        <v>2006000.0</v>
      </c>
      <c r="F420" s="25" t="str">
        <f t="shared" si="1"/>
        <v>CR</v>
      </c>
      <c r="G420" s="27">
        <v>6.85650600432E9</v>
      </c>
      <c r="H420" s="119" t="s">
        <v>2961</v>
      </c>
      <c r="I420" s="7"/>
      <c r="J420" s="9"/>
      <c r="K420" s="8"/>
      <c r="L420" s="8"/>
      <c r="M420" s="8"/>
      <c r="N420" s="8"/>
      <c r="O420" s="8"/>
      <c r="P420" s="8"/>
      <c r="Q420" s="8"/>
      <c r="R420" s="8"/>
      <c r="S420" s="8"/>
      <c r="T420" s="8"/>
      <c r="U420" s="8"/>
      <c r="V420" s="8"/>
      <c r="W420" s="8"/>
      <c r="X420" s="8"/>
      <c r="Y420" s="8"/>
      <c r="Z420" s="8"/>
    </row>
    <row r="421">
      <c r="A421" s="16">
        <v>43880.0</v>
      </c>
      <c r="B421" s="18" t="s">
        <v>2963</v>
      </c>
      <c r="C421" s="20">
        <v>0.0</v>
      </c>
      <c r="D421" s="20" t="s">
        <v>1367</v>
      </c>
      <c r="E421" s="22">
        <v>7854545.0</v>
      </c>
      <c r="F421" s="25" t="str">
        <f t="shared" si="1"/>
        <v>CR</v>
      </c>
      <c r="G421" s="27">
        <v>6.86436054932E9</v>
      </c>
      <c r="H421" s="119" t="s">
        <v>2967</v>
      </c>
      <c r="I421" s="7"/>
      <c r="J421" s="9"/>
      <c r="K421" s="8"/>
      <c r="L421" s="8"/>
      <c r="M421" s="8"/>
      <c r="N421" s="8"/>
      <c r="O421" s="8"/>
      <c r="P421" s="8"/>
      <c r="Q421" s="8"/>
      <c r="R421" s="8"/>
      <c r="S421" s="8"/>
      <c r="T421" s="8"/>
      <c r="U421" s="8"/>
      <c r="V421" s="8"/>
      <c r="W421" s="8"/>
      <c r="X421" s="8"/>
      <c r="Y421" s="8"/>
      <c r="Z421" s="8"/>
    </row>
    <row r="422">
      <c r="A422" s="16">
        <v>43880.0</v>
      </c>
      <c r="B422" s="18" t="s">
        <v>2970</v>
      </c>
      <c r="C422" s="20">
        <v>938.0</v>
      </c>
      <c r="D422" s="20" t="s">
        <v>14</v>
      </c>
      <c r="E422" s="22">
        <v>828000.0</v>
      </c>
      <c r="F422" s="25" t="str">
        <f t="shared" si="1"/>
        <v>CR</v>
      </c>
      <c r="G422" s="27">
        <v>6.86518854932E9</v>
      </c>
      <c r="H422" s="119" t="s">
        <v>2974</v>
      </c>
      <c r="I422" s="94" t="s">
        <v>1319</v>
      </c>
      <c r="J422" s="9"/>
      <c r="K422" s="8"/>
      <c r="L422" s="8"/>
      <c r="M422" s="8"/>
      <c r="N422" s="8"/>
      <c r="O422" s="8"/>
      <c r="P422" s="8"/>
      <c r="Q422" s="8"/>
      <c r="R422" s="8"/>
      <c r="S422" s="8"/>
      <c r="T422" s="8"/>
      <c r="U422" s="8"/>
      <c r="V422" s="8"/>
      <c r="W422" s="8"/>
      <c r="X422" s="8"/>
      <c r="Y422" s="8"/>
      <c r="Z422" s="8"/>
    </row>
    <row r="423">
      <c r="A423" s="16">
        <v>43880.0</v>
      </c>
      <c r="B423" s="18" t="s">
        <v>2977</v>
      </c>
      <c r="C423" s="20">
        <v>0.0</v>
      </c>
      <c r="D423" s="20" t="s">
        <v>1303</v>
      </c>
      <c r="E423" s="22">
        <v>7560000.0</v>
      </c>
      <c r="F423" s="25" t="str">
        <f t="shared" si="1"/>
        <v>CR</v>
      </c>
      <c r="G423" s="27">
        <v>6.87274854932E9</v>
      </c>
      <c r="H423" s="119" t="s">
        <v>2984</v>
      </c>
      <c r="I423" s="7"/>
      <c r="J423" s="9"/>
      <c r="K423" s="8"/>
      <c r="L423" s="8"/>
      <c r="M423" s="8"/>
      <c r="N423" s="8"/>
      <c r="O423" s="8"/>
      <c r="P423" s="8"/>
      <c r="Q423" s="8"/>
      <c r="R423" s="8"/>
      <c r="S423" s="8"/>
      <c r="T423" s="8"/>
      <c r="U423" s="8"/>
      <c r="V423" s="8"/>
      <c r="W423" s="8"/>
      <c r="X423" s="8"/>
      <c r="Y423" s="8"/>
      <c r="Z423" s="8"/>
    </row>
    <row r="424">
      <c r="A424" s="16">
        <v>43880.0</v>
      </c>
      <c r="B424" s="18" t="s">
        <v>2990</v>
      </c>
      <c r="C424" s="20">
        <v>0.0</v>
      </c>
      <c r="D424" s="20" t="s">
        <v>2835</v>
      </c>
      <c r="E424" s="22">
        <v>1.2966E7</v>
      </c>
      <c r="F424" s="25" t="str">
        <f t="shared" si="1"/>
        <v>CR</v>
      </c>
      <c r="G424" s="27">
        <v>6.88571454932E9</v>
      </c>
      <c r="H424" s="119" t="s">
        <v>2994</v>
      </c>
      <c r="I424" s="7"/>
      <c r="J424" s="9"/>
      <c r="K424" s="8"/>
      <c r="L424" s="8"/>
      <c r="M424" s="8"/>
      <c r="N424" s="8"/>
      <c r="O424" s="8"/>
      <c r="P424" s="8"/>
      <c r="Q424" s="8"/>
      <c r="R424" s="8"/>
      <c r="S424" s="8"/>
      <c r="T424" s="8"/>
      <c r="U424" s="8"/>
      <c r="V424" s="8"/>
      <c r="W424" s="8"/>
      <c r="X424" s="8"/>
      <c r="Y424" s="8"/>
      <c r="Z424" s="8"/>
    </row>
    <row r="425">
      <c r="A425" s="16">
        <v>43880.0</v>
      </c>
      <c r="B425" s="18" t="s">
        <v>2998</v>
      </c>
      <c r="C425" s="20">
        <v>0.0</v>
      </c>
      <c r="D425" s="20" t="s">
        <v>1298</v>
      </c>
      <c r="E425" s="22">
        <v>810000.0</v>
      </c>
      <c r="F425" s="25" t="str">
        <f t="shared" si="1"/>
        <v>CR</v>
      </c>
      <c r="G425" s="27">
        <v>6.88652454932E9</v>
      </c>
      <c r="H425" s="119" t="s">
        <v>3003</v>
      </c>
      <c r="I425" s="94" t="s">
        <v>1319</v>
      </c>
      <c r="J425" s="9"/>
      <c r="K425" s="8"/>
      <c r="L425" s="8"/>
      <c r="M425" s="8"/>
      <c r="N425" s="8"/>
      <c r="O425" s="8"/>
      <c r="P425" s="8"/>
      <c r="Q425" s="8"/>
      <c r="R425" s="8"/>
      <c r="S425" s="8"/>
      <c r="T425" s="8"/>
      <c r="U425" s="8"/>
      <c r="V425" s="8"/>
      <c r="W425" s="8"/>
      <c r="X425" s="8"/>
      <c r="Y425" s="8"/>
      <c r="Z425" s="8"/>
    </row>
    <row r="426">
      <c r="A426" s="16">
        <v>43880.0</v>
      </c>
      <c r="B426" s="18" t="s">
        <v>2356</v>
      </c>
      <c r="C426" s="20">
        <v>998.0</v>
      </c>
      <c r="D426" s="20" t="s">
        <v>3006</v>
      </c>
      <c r="E426" s="22">
        <v>1978355.0</v>
      </c>
      <c r="F426" s="25" t="str">
        <f t="shared" si="1"/>
        <v>CR</v>
      </c>
      <c r="G426" s="27">
        <v>6.88850290432E9</v>
      </c>
      <c r="H426" s="119" t="s">
        <v>3008</v>
      </c>
      <c r="I426" s="7"/>
      <c r="J426" s="9"/>
      <c r="K426" s="8"/>
      <c r="L426" s="8"/>
      <c r="M426" s="8"/>
      <c r="N426" s="8"/>
      <c r="O426" s="8"/>
      <c r="P426" s="8"/>
      <c r="Q426" s="8"/>
      <c r="R426" s="8"/>
      <c r="S426" s="8"/>
      <c r="T426" s="8"/>
      <c r="U426" s="8"/>
      <c r="V426" s="8"/>
      <c r="W426" s="8"/>
      <c r="X426" s="8"/>
      <c r="Y426" s="8"/>
      <c r="Z426" s="8"/>
    </row>
    <row r="427">
      <c r="A427" s="17">
        <v>43880.0</v>
      </c>
      <c r="B427" s="19" t="s">
        <v>3011</v>
      </c>
      <c r="C427" s="21">
        <v>0.0</v>
      </c>
      <c r="D427" s="23" t="s">
        <v>3013</v>
      </c>
      <c r="E427" s="24">
        <v>864960.0</v>
      </c>
      <c r="F427" s="26" t="str">
        <f t="shared" si="1"/>
        <v>DB</v>
      </c>
      <c r="G427" s="28">
        <v>6.88763794432E9</v>
      </c>
      <c r="H427" s="34" t="s">
        <v>3015</v>
      </c>
      <c r="I427" s="7"/>
      <c r="J427" s="9"/>
      <c r="K427" s="69" t="s">
        <v>79</v>
      </c>
      <c r="L427" s="69" t="s">
        <v>188</v>
      </c>
      <c r="M427" s="8"/>
      <c r="N427" s="8"/>
      <c r="O427" s="8"/>
      <c r="P427" s="8"/>
      <c r="Q427" s="8"/>
      <c r="R427" s="8"/>
      <c r="S427" s="8"/>
      <c r="T427" s="8"/>
      <c r="U427" s="8"/>
      <c r="V427" s="8"/>
      <c r="W427" s="8"/>
      <c r="X427" s="8"/>
      <c r="Y427" s="8"/>
      <c r="Z427" s="8"/>
    </row>
    <row r="428">
      <c r="A428" s="121">
        <v>43880.0</v>
      </c>
      <c r="B428" s="122" t="s">
        <v>3020</v>
      </c>
      <c r="C428" s="123">
        <v>0.0</v>
      </c>
      <c r="D428" s="124" t="s">
        <v>3025</v>
      </c>
      <c r="E428" s="125">
        <v>2.3238E7</v>
      </c>
      <c r="F428" s="126" t="str">
        <f t="shared" si="1"/>
        <v>DB</v>
      </c>
      <c r="G428" s="127">
        <v>6.86439994432E9</v>
      </c>
      <c r="H428" s="95" t="s">
        <v>3030</v>
      </c>
      <c r="I428" s="7"/>
      <c r="J428" s="9"/>
      <c r="K428" s="31"/>
      <c r="L428" s="31"/>
      <c r="M428" s="8"/>
      <c r="N428" s="8"/>
      <c r="O428" s="8"/>
      <c r="P428" s="8"/>
      <c r="Q428" s="8"/>
      <c r="R428" s="8"/>
      <c r="S428" s="8"/>
      <c r="T428" s="8"/>
      <c r="U428" s="8"/>
      <c r="V428" s="8"/>
      <c r="W428" s="8"/>
      <c r="X428" s="8"/>
      <c r="Y428" s="8"/>
      <c r="Z428" s="8"/>
    </row>
    <row r="429">
      <c r="A429" s="16">
        <v>43880.0</v>
      </c>
      <c r="B429" s="18" t="s">
        <v>3033</v>
      </c>
      <c r="C429" s="20">
        <v>182.0</v>
      </c>
      <c r="D429" s="20" t="s">
        <v>132</v>
      </c>
      <c r="E429" s="22">
        <v>1086000.0</v>
      </c>
      <c r="F429" s="25" t="str">
        <f t="shared" si="1"/>
        <v>CR</v>
      </c>
      <c r="G429" s="27">
        <v>6.86548594432E9</v>
      </c>
      <c r="H429" s="119" t="s">
        <v>3037</v>
      </c>
      <c r="I429" s="7"/>
      <c r="J429" s="9"/>
      <c r="K429" s="8"/>
      <c r="L429" s="8"/>
      <c r="M429" s="8"/>
      <c r="N429" s="8"/>
      <c r="O429" s="8"/>
      <c r="P429" s="8"/>
      <c r="Q429" s="8"/>
      <c r="R429" s="8"/>
      <c r="S429" s="8"/>
      <c r="T429" s="8"/>
      <c r="U429" s="8"/>
      <c r="V429" s="8"/>
      <c r="W429" s="8"/>
      <c r="X429" s="8"/>
      <c r="Y429" s="8"/>
      <c r="Z429" s="8"/>
    </row>
    <row r="430">
      <c r="A430" s="16">
        <v>43880.0</v>
      </c>
      <c r="B430" s="18" t="s">
        <v>3040</v>
      </c>
      <c r="C430" s="20">
        <v>0.0</v>
      </c>
      <c r="D430" s="20" t="s">
        <v>782</v>
      </c>
      <c r="E430" s="22">
        <v>303000.0</v>
      </c>
      <c r="F430" s="25" t="str">
        <f t="shared" si="1"/>
        <v>CR</v>
      </c>
      <c r="G430" s="27">
        <v>6.86578894432E9</v>
      </c>
      <c r="H430" s="119" t="s">
        <v>3044</v>
      </c>
      <c r="I430" s="7"/>
      <c r="J430" s="9"/>
      <c r="K430" s="8"/>
      <c r="L430" s="8"/>
      <c r="M430" s="8"/>
      <c r="N430" s="8"/>
      <c r="O430" s="8"/>
      <c r="P430" s="8"/>
      <c r="Q430" s="8"/>
      <c r="R430" s="8"/>
      <c r="S430" s="8"/>
      <c r="T430" s="8"/>
      <c r="U430" s="8"/>
      <c r="V430" s="8"/>
      <c r="W430" s="8"/>
      <c r="X430" s="8"/>
      <c r="Y430" s="8"/>
      <c r="Z430" s="8"/>
    </row>
    <row r="431">
      <c r="A431" s="16">
        <v>43881.0</v>
      </c>
      <c r="B431" s="18" t="s">
        <v>3047</v>
      </c>
      <c r="C431" s="20">
        <v>0.0</v>
      </c>
      <c r="D431" s="20" t="s">
        <v>602</v>
      </c>
      <c r="E431" s="22">
        <v>1100000.0</v>
      </c>
      <c r="F431" s="25" t="str">
        <f t="shared" si="1"/>
        <v>CR</v>
      </c>
      <c r="G431" s="27">
        <v>6.86688894432E9</v>
      </c>
      <c r="H431" s="29" t="s">
        <v>3050</v>
      </c>
      <c r="I431" s="7"/>
      <c r="J431" s="9"/>
      <c r="K431" s="8"/>
      <c r="L431" s="8"/>
      <c r="M431" s="8"/>
      <c r="N431" s="8"/>
      <c r="O431" s="8"/>
      <c r="P431" s="8"/>
      <c r="Q431" s="8"/>
      <c r="R431" s="8"/>
      <c r="S431" s="8"/>
      <c r="T431" s="8"/>
      <c r="U431" s="8"/>
      <c r="V431" s="8"/>
      <c r="W431" s="8"/>
      <c r="X431" s="8"/>
      <c r="Y431" s="8"/>
      <c r="Z431" s="8"/>
    </row>
    <row r="432">
      <c r="A432" s="16">
        <v>43881.0</v>
      </c>
      <c r="B432" s="18" t="s">
        <v>3052</v>
      </c>
      <c r="C432" s="20">
        <v>0.0</v>
      </c>
      <c r="D432" s="20" t="s">
        <v>92</v>
      </c>
      <c r="E432" s="22">
        <v>883000.0</v>
      </c>
      <c r="F432" s="25" t="str">
        <f t="shared" si="1"/>
        <v>CR</v>
      </c>
      <c r="G432" s="27">
        <v>6.86777194432E9</v>
      </c>
      <c r="H432" s="119" t="s">
        <v>3055</v>
      </c>
      <c r="I432" s="7"/>
      <c r="J432" s="9"/>
      <c r="K432" s="8"/>
      <c r="L432" s="8"/>
      <c r="M432" s="8"/>
      <c r="N432" s="8"/>
      <c r="O432" s="8"/>
      <c r="P432" s="8"/>
      <c r="Q432" s="8"/>
      <c r="R432" s="8"/>
      <c r="S432" s="8"/>
      <c r="T432" s="8"/>
      <c r="U432" s="8"/>
      <c r="V432" s="8"/>
      <c r="W432" s="8"/>
      <c r="X432" s="8"/>
      <c r="Y432" s="8"/>
      <c r="Z432" s="8"/>
    </row>
    <row r="433">
      <c r="A433" s="16">
        <v>43881.0</v>
      </c>
      <c r="B433" s="18" t="s">
        <v>3056</v>
      </c>
      <c r="C433" s="20">
        <v>0.0</v>
      </c>
      <c r="D433" s="20" t="s">
        <v>3058</v>
      </c>
      <c r="E433" s="22">
        <v>215073.0</v>
      </c>
      <c r="F433" s="25" t="str">
        <f t="shared" si="1"/>
        <v>CR</v>
      </c>
      <c r="G433" s="27">
        <v>6.86798701732E9</v>
      </c>
      <c r="H433" s="119" t="s">
        <v>3060</v>
      </c>
      <c r="I433" s="7"/>
      <c r="J433" s="9"/>
      <c r="K433" s="8"/>
      <c r="L433" s="8"/>
      <c r="M433" s="8"/>
      <c r="N433" s="8"/>
      <c r="O433" s="8"/>
      <c r="P433" s="8"/>
      <c r="Q433" s="8"/>
      <c r="R433" s="8"/>
      <c r="S433" s="8"/>
      <c r="T433" s="8"/>
      <c r="U433" s="8"/>
      <c r="V433" s="8"/>
      <c r="W433" s="8"/>
      <c r="X433" s="8"/>
      <c r="Y433" s="8"/>
      <c r="Z433" s="8"/>
    </row>
    <row r="434">
      <c r="A434" s="16">
        <v>43881.0</v>
      </c>
      <c r="B434" s="18" t="s">
        <v>3063</v>
      </c>
      <c r="C434" s="20">
        <v>0.0</v>
      </c>
      <c r="D434" s="20" t="s">
        <v>23</v>
      </c>
      <c r="E434" s="22">
        <v>1106000.0</v>
      </c>
      <c r="F434" s="25" t="str">
        <f t="shared" si="1"/>
        <v>CR</v>
      </c>
      <c r="G434" s="27">
        <v>6.86909301732E9</v>
      </c>
      <c r="H434" s="119" t="s">
        <v>3068</v>
      </c>
      <c r="I434" s="7"/>
      <c r="J434" s="9"/>
      <c r="K434" s="8"/>
      <c r="L434" s="8"/>
      <c r="M434" s="8"/>
      <c r="N434" s="8"/>
      <c r="O434" s="8"/>
      <c r="P434" s="8"/>
      <c r="Q434" s="8"/>
      <c r="R434" s="8"/>
      <c r="S434" s="8"/>
      <c r="T434" s="8"/>
      <c r="U434" s="8"/>
      <c r="V434" s="8"/>
      <c r="W434" s="8"/>
      <c r="X434" s="8"/>
      <c r="Y434" s="8"/>
      <c r="Z434" s="8"/>
    </row>
    <row r="435">
      <c r="A435" s="16">
        <v>43881.0</v>
      </c>
      <c r="B435" s="18" t="s">
        <v>3071</v>
      </c>
      <c r="C435" s="20">
        <v>0.0</v>
      </c>
      <c r="D435" s="20" t="s">
        <v>119</v>
      </c>
      <c r="E435" s="22">
        <v>663000.0</v>
      </c>
      <c r="F435" s="25" t="str">
        <f t="shared" si="1"/>
        <v>CR</v>
      </c>
      <c r="G435" s="27">
        <v>6.86975601732E9</v>
      </c>
      <c r="H435" s="119" t="s">
        <v>3079</v>
      </c>
      <c r="I435" s="7"/>
      <c r="J435" s="9"/>
      <c r="K435" s="8"/>
      <c r="L435" s="8"/>
      <c r="M435" s="8"/>
      <c r="N435" s="8"/>
      <c r="O435" s="8"/>
      <c r="P435" s="8"/>
      <c r="Q435" s="8"/>
      <c r="R435" s="8"/>
      <c r="S435" s="8"/>
      <c r="T435" s="8"/>
      <c r="U435" s="8"/>
      <c r="V435" s="8"/>
      <c r="W435" s="8"/>
      <c r="X435" s="8"/>
      <c r="Y435" s="8"/>
      <c r="Z435" s="8"/>
    </row>
    <row r="436">
      <c r="A436" s="16">
        <v>43881.0</v>
      </c>
      <c r="B436" s="18" t="s">
        <v>1896</v>
      </c>
      <c r="C436" s="20">
        <v>938.0</v>
      </c>
      <c r="D436" s="20" t="s">
        <v>464</v>
      </c>
      <c r="E436" s="22">
        <v>550000.0</v>
      </c>
      <c r="F436" s="25" t="str">
        <f t="shared" si="1"/>
        <v>CR</v>
      </c>
      <c r="G436" s="27">
        <v>6.87030601732E9</v>
      </c>
      <c r="H436" s="119" t="s">
        <v>3086</v>
      </c>
      <c r="I436" s="7"/>
      <c r="J436" s="9"/>
      <c r="K436" s="8"/>
      <c r="L436" s="8"/>
      <c r="M436" s="8"/>
      <c r="N436" s="8"/>
      <c r="O436" s="8"/>
      <c r="P436" s="8"/>
      <c r="Q436" s="8"/>
      <c r="R436" s="8"/>
      <c r="S436" s="8"/>
      <c r="T436" s="8"/>
      <c r="U436" s="8"/>
      <c r="V436" s="8"/>
      <c r="W436" s="8"/>
      <c r="X436" s="8"/>
      <c r="Y436" s="8"/>
      <c r="Z436" s="8"/>
    </row>
    <row r="437">
      <c r="A437" s="16">
        <v>43881.0</v>
      </c>
      <c r="B437" s="18" t="s">
        <v>3090</v>
      </c>
      <c r="C437" s="20">
        <v>938.0</v>
      </c>
      <c r="D437" s="20" t="s">
        <v>1711</v>
      </c>
      <c r="E437" s="22">
        <v>5500000.0</v>
      </c>
      <c r="F437" s="25" t="str">
        <f t="shared" si="1"/>
        <v>CR</v>
      </c>
      <c r="G437" s="27">
        <v>6.87580601732E9</v>
      </c>
      <c r="H437" s="119" t="s">
        <v>3093</v>
      </c>
      <c r="I437" s="94" t="s">
        <v>1319</v>
      </c>
      <c r="J437" s="9"/>
      <c r="K437" s="8"/>
      <c r="L437" s="8"/>
      <c r="M437" s="8"/>
      <c r="N437" s="8"/>
      <c r="O437" s="8"/>
      <c r="P437" s="8"/>
      <c r="Q437" s="8"/>
      <c r="R437" s="8"/>
      <c r="S437" s="8"/>
      <c r="T437" s="8"/>
      <c r="U437" s="8"/>
      <c r="V437" s="8"/>
      <c r="W437" s="8"/>
      <c r="X437" s="8"/>
      <c r="Y437" s="8"/>
      <c r="Z437" s="8"/>
    </row>
    <row r="438">
      <c r="A438" s="16">
        <v>43881.0</v>
      </c>
      <c r="B438" s="18" t="s">
        <v>1896</v>
      </c>
      <c r="C438" s="20">
        <v>938.0</v>
      </c>
      <c r="D438" s="20" t="s">
        <v>834</v>
      </c>
      <c r="E438" s="22">
        <v>2200000.0</v>
      </c>
      <c r="F438" s="25" t="str">
        <f t="shared" si="1"/>
        <v>CR</v>
      </c>
      <c r="G438" s="27">
        <v>6.87800601732E9</v>
      </c>
      <c r="H438" s="119" t="s">
        <v>3099</v>
      </c>
      <c r="I438" s="7"/>
      <c r="J438" s="9"/>
      <c r="K438" s="8"/>
      <c r="L438" s="8"/>
      <c r="M438" s="8"/>
      <c r="N438" s="8"/>
      <c r="O438" s="8"/>
      <c r="P438" s="8"/>
      <c r="Q438" s="8"/>
      <c r="R438" s="8"/>
      <c r="S438" s="8"/>
      <c r="T438" s="8"/>
      <c r="U438" s="8"/>
      <c r="V438" s="8"/>
      <c r="W438" s="8"/>
      <c r="X438" s="8"/>
      <c r="Y438" s="8"/>
      <c r="Z438" s="8"/>
    </row>
    <row r="439">
      <c r="A439" s="16">
        <v>43881.0</v>
      </c>
      <c r="B439" s="18" t="s">
        <v>3101</v>
      </c>
      <c r="C439" s="20">
        <v>0.0</v>
      </c>
      <c r="D439" s="20" t="s">
        <v>2268</v>
      </c>
      <c r="E439" s="22">
        <v>1950000.0</v>
      </c>
      <c r="F439" s="25" t="str">
        <f t="shared" si="1"/>
        <v>CR</v>
      </c>
      <c r="G439" s="27">
        <v>6.87995601732E9</v>
      </c>
      <c r="H439" s="119" t="s">
        <v>3106</v>
      </c>
      <c r="I439" s="94" t="s">
        <v>1319</v>
      </c>
      <c r="J439" s="9"/>
      <c r="K439" s="8"/>
      <c r="L439" s="8"/>
      <c r="M439" s="8"/>
      <c r="N439" s="8"/>
      <c r="O439" s="8"/>
      <c r="P439" s="8"/>
      <c r="Q439" s="8"/>
      <c r="R439" s="8"/>
      <c r="S439" s="8"/>
      <c r="T439" s="8"/>
      <c r="U439" s="8"/>
      <c r="V439" s="8"/>
      <c r="W439" s="8"/>
      <c r="X439" s="8"/>
      <c r="Y439" s="8"/>
      <c r="Z439" s="8"/>
    </row>
    <row r="440">
      <c r="A440" s="16">
        <v>43881.0</v>
      </c>
      <c r="B440" s="18" t="s">
        <v>3109</v>
      </c>
      <c r="C440" s="20">
        <v>0.0</v>
      </c>
      <c r="D440" s="20" t="s">
        <v>184</v>
      </c>
      <c r="E440" s="22">
        <v>1656000.0</v>
      </c>
      <c r="F440" s="25" t="str">
        <f t="shared" si="1"/>
        <v>CR</v>
      </c>
      <c r="G440" s="27">
        <v>6.88161201732E9</v>
      </c>
      <c r="H440" s="119" t="s">
        <v>3113</v>
      </c>
      <c r="I440" s="7"/>
      <c r="J440" s="9"/>
      <c r="K440" s="8"/>
      <c r="L440" s="8"/>
      <c r="M440" s="8"/>
      <c r="N440" s="8"/>
      <c r="O440" s="8"/>
      <c r="P440" s="8"/>
      <c r="Q440" s="8"/>
      <c r="R440" s="8"/>
      <c r="S440" s="8"/>
      <c r="T440" s="8"/>
      <c r="U440" s="8"/>
      <c r="V440" s="8"/>
      <c r="W440" s="8"/>
      <c r="X440" s="8"/>
      <c r="Y440" s="8"/>
      <c r="Z440" s="8"/>
    </row>
    <row r="441">
      <c r="A441" s="16">
        <v>43881.0</v>
      </c>
      <c r="B441" s="18" t="s">
        <v>3115</v>
      </c>
      <c r="C441" s="20">
        <v>9.0</v>
      </c>
      <c r="D441" s="20" t="s">
        <v>110</v>
      </c>
      <c r="E441" s="22">
        <v>2206000.0</v>
      </c>
      <c r="F441" s="25" t="str">
        <f t="shared" si="1"/>
        <v>CR</v>
      </c>
      <c r="G441" s="27">
        <v>6.88381801732E9</v>
      </c>
      <c r="H441" s="119" t="s">
        <v>3118</v>
      </c>
      <c r="I441" s="7"/>
      <c r="J441" s="9"/>
      <c r="K441" s="8"/>
      <c r="L441" s="8"/>
      <c r="M441" s="8"/>
      <c r="N441" s="8"/>
      <c r="O441" s="8"/>
      <c r="P441" s="8"/>
      <c r="Q441" s="8"/>
      <c r="R441" s="8"/>
      <c r="S441" s="8"/>
      <c r="T441" s="8"/>
      <c r="U441" s="8"/>
      <c r="V441" s="8"/>
      <c r="W441" s="8"/>
      <c r="X441" s="8"/>
      <c r="Y441" s="8"/>
      <c r="Z441" s="8"/>
    </row>
    <row r="442">
      <c r="A442" s="16">
        <v>43881.0</v>
      </c>
      <c r="B442" s="18" t="s">
        <v>3124</v>
      </c>
      <c r="C442" s="20">
        <v>938.0</v>
      </c>
      <c r="D442" s="20" t="s">
        <v>36</v>
      </c>
      <c r="E442" s="22">
        <v>4186000.0</v>
      </c>
      <c r="F442" s="25" t="str">
        <f t="shared" si="1"/>
        <v>CR</v>
      </c>
      <c r="G442" s="27">
        <v>6.88800401732E9</v>
      </c>
      <c r="H442" s="119" t="s">
        <v>3127</v>
      </c>
      <c r="I442" s="7"/>
      <c r="J442" s="9"/>
      <c r="K442" s="8"/>
      <c r="L442" s="8"/>
      <c r="M442" s="8"/>
      <c r="N442" s="8"/>
      <c r="O442" s="8"/>
      <c r="P442" s="8"/>
      <c r="Q442" s="8"/>
      <c r="R442" s="8"/>
      <c r="S442" s="8"/>
      <c r="T442" s="8"/>
      <c r="U442" s="8"/>
      <c r="V442" s="8"/>
      <c r="W442" s="8"/>
      <c r="X442" s="8"/>
      <c r="Y442" s="8"/>
      <c r="Z442" s="8"/>
    </row>
    <row r="443">
      <c r="A443" s="16">
        <v>43881.0</v>
      </c>
      <c r="B443" s="18" t="s">
        <v>3131</v>
      </c>
      <c r="C443" s="20">
        <v>426.0</v>
      </c>
      <c r="D443" s="20" t="s">
        <v>1050</v>
      </c>
      <c r="E443" s="22">
        <v>7706000.0</v>
      </c>
      <c r="F443" s="25" t="str">
        <f t="shared" si="1"/>
        <v>CR</v>
      </c>
      <c r="G443" s="27">
        <v>6.89571001732E9</v>
      </c>
      <c r="H443" s="119" t="s">
        <v>3134</v>
      </c>
      <c r="I443" s="7"/>
      <c r="J443" s="9"/>
      <c r="K443" s="8"/>
      <c r="L443" s="8"/>
      <c r="M443" s="8"/>
      <c r="N443" s="8"/>
      <c r="O443" s="8"/>
      <c r="P443" s="8"/>
      <c r="Q443" s="8"/>
      <c r="R443" s="8"/>
      <c r="S443" s="8"/>
      <c r="T443" s="8"/>
      <c r="U443" s="8"/>
      <c r="V443" s="8"/>
      <c r="W443" s="8"/>
      <c r="X443" s="8"/>
      <c r="Y443" s="8"/>
      <c r="Z443" s="8"/>
    </row>
    <row r="444">
      <c r="A444" s="16">
        <v>43881.0</v>
      </c>
      <c r="B444" s="18" t="s">
        <v>30</v>
      </c>
      <c r="C444" s="20">
        <v>353.0</v>
      </c>
      <c r="D444" s="20" t="s">
        <v>186</v>
      </c>
      <c r="E444" s="22">
        <v>4406000.0</v>
      </c>
      <c r="F444" s="25" t="str">
        <f t="shared" si="1"/>
        <v>CR</v>
      </c>
      <c r="G444" s="27">
        <v>6.90011601732E9</v>
      </c>
      <c r="H444" s="29" t="s">
        <v>3141</v>
      </c>
      <c r="I444" s="7"/>
      <c r="J444" s="9"/>
      <c r="K444" s="8"/>
      <c r="L444" s="8"/>
      <c r="M444" s="8"/>
      <c r="N444" s="8"/>
      <c r="O444" s="8"/>
      <c r="P444" s="8"/>
      <c r="Q444" s="8"/>
      <c r="R444" s="8"/>
      <c r="S444" s="8"/>
      <c r="T444" s="8"/>
      <c r="U444" s="8"/>
      <c r="V444" s="8"/>
      <c r="W444" s="8"/>
      <c r="X444" s="8"/>
      <c r="Y444" s="8"/>
      <c r="Z444" s="8"/>
    </row>
    <row r="445">
      <c r="A445" s="16">
        <v>43881.0</v>
      </c>
      <c r="B445" s="18" t="s">
        <v>2702</v>
      </c>
      <c r="C445" s="20">
        <v>938.0</v>
      </c>
      <c r="D445" s="20" t="s">
        <v>2705</v>
      </c>
      <c r="E445" s="22">
        <v>1.81525E7</v>
      </c>
      <c r="F445" s="25" t="str">
        <f t="shared" si="1"/>
        <v>CR</v>
      </c>
      <c r="G445" s="27">
        <v>6.91826851732E9</v>
      </c>
      <c r="H445" s="119" t="s">
        <v>3147</v>
      </c>
      <c r="I445" s="94" t="s">
        <v>1319</v>
      </c>
      <c r="J445" s="9"/>
      <c r="K445" s="8"/>
      <c r="L445" s="8"/>
      <c r="M445" s="8"/>
      <c r="N445" s="8"/>
      <c r="O445" s="8"/>
      <c r="P445" s="8"/>
      <c r="Q445" s="8"/>
      <c r="R445" s="8"/>
      <c r="S445" s="8"/>
      <c r="T445" s="8"/>
      <c r="U445" s="8"/>
      <c r="V445" s="8"/>
      <c r="W445" s="8"/>
      <c r="X445" s="8"/>
      <c r="Y445" s="8"/>
      <c r="Z445" s="8"/>
    </row>
    <row r="446">
      <c r="A446" s="16">
        <v>43881.0</v>
      </c>
      <c r="B446" s="18" t="s">
        <v>2706</v>
      </c>
      <c r="C446" s="20">
        <v>938.0</v>
      </c>
      <c r="D446" s="20" t="s">
        <v>545</v>
      </c>
      <c r="E446" s="22">
        <v>3862000.0</v>
      </c>
      <c r="F446" s="25" t="str">
        <f t="shared" si="1"/>
        <v>CR</v>
      </c>
      <c r="G446" s="27">
        <v>6.92213051732E9</v>
      </c>
      <c r="H446" s="29" t="s">
        <v>3153</v>
      </c>
      <c r="I446" s="7"/>
      <c r="J446" s="9"/>
      <c r="K446" s="8"/>
      <c r="L446" s="8"/>
      <c r="M446" s="8"/>
      <c r="N446" s="8"/>
      <c r="O446" s="8"/>
      <c r="P446" s="8"/>
      <c r="Q446" s="8"/>
      <c r="R446" s="8"/>
      <c r="S446" s="8"/>
      <c r="T446" s="8"/>
      <c r="U446" s="8"/>
      <c r="V446" s="8"/>
      <c r="W446" s="8"/>
      <c r="X446" s="8"/>
      <c r="Y446" s="8"/>
      <c r="Z446" s="8"/>
    </row>
    <row r="447">
      <c r="A447" s="16">
        <v>43881.0</v>
      </c>
      <c r="B447" s="18" t="s">
        <v>3156</v>
      </c>
      <c r="C447" s="20">
        <v>0.0</v>
      </c>
      <c r="D447" s="20" t="s">
        <v>3159</v>
      </c>
      <c r="E447" s="22">
        <v>1416485.0</v>
      </c>
      <c r="F447" s="25" t="str">
        <f t="shared" si="1"/>
        <v>CR</v>
      </c>
      <c r="G447" s="27">
        <v>6.92354700232E9</v>
      </c>
      <c r="H447" s="119" t="s">
        <v>3161</v>
      </c>
      <c r="I447" s="7"/>
      <c r="J447" s="9"/>
      <c r="K447" s="8"/>
      <c r="L447" s="8"/>
      <c r="M447" s="8"/>
      <c r="N447" s="8"/>
      <c r="O447" s="8"/>
      <c r="P447" s="8"/>
      <c r="Q447" s="8"/>
      <c r="R447" s="8"/>
      <c r="S447" s="8"/>
      <c r="T447" s="8"/>
      <c r="U447" s="8"/>
      <c r="V447" s="8"/>
      <c r="W447" s="8"/>
      <c r="X447" s="8"/>
      <c r="Y447" s="8"/>
      <c r="Z447" s="8"/>
    </row>
    <row r="448">
      <c r="A448" s="16">
        <v>43881.0</v>
      </c>
      <c r="B448" s="18" t="s">
        <v>2454</v>
      </c>
      <c r="C448" s="20">
        <v>938.0</v>
      </c>
      <c r="D448" s="20" t="s">
        <v>132</v>
      </c>
      <c r="E448" s="22">
        <v>1086000.0</v>
      </c>
      <c r="F448" s="25" t="str">
        <f t="shared" si="1"/>
        <v>CR</v>
      </c>
      <c r="G448" s="27">
        <v>6.92463300232E9</v>
      </c>
      <c r="H448" s="119" t="s">
        <v>3166</v>
      </c>
      <c r="I448" s="7"/>
      <c r="J448" s="9"/>
      <c r="K448" s="8"/>
      <c r="L448" s="8"/>
      <c r="M448" s="8"/>
      <c r="N448" s="8"/>
      <c r="O448" s="8"/>
      <c r="P448" s="8"/>
      <c r="Q448" s="8"/>
      <c r="R448" s="8"/>
      <c r="S448" s="8"/>
      <c r="T448" s="8"/>
      <c r="U448" s="8"/>
      <c r="V448" s="8"/>
      <c r="W448" s="8"/>
      <c r="X448" s="8"/>
      <c r="Y448" s="8"/>
      <c r="Z448" s="8"/>
    </row>
    <row r="449">
      <c r="A449" s="52">
        <v>43881.0</v>
      </c>
      <c r="B449" s="53" t="s">
        <v>30</v>
      </c>
      <c r="C449" s="54">
        <v>450.0</v>
      </c>
      <c r="D449" s="54" t="s">
        <v>184</v>
      </c>
      <c r="E449" s="55">
        <v>1656000.0</v>
      </c>
      <c r="F449" s="56" t="str">
        <f t="shared" si="1"/>
        <v>CR</v>
      </c>
      <c r="G449" s="57">
        <v>6.92628900232E9</v>
      </c>
      <c r="H449" s="100" t="s">
        <v>3173</v>
      </c>
      <c r="I449" s="7"/>
      <c r="J449" s="9"/>
      <c r="K449" s="8"/>
      <c r="L449" s="8"/>
      <c r="M449" s="8"/>
      <c r="N449" s="8"/>
      <c r="O449" s="8"/>
      <c r="P449" s="8"/>
      <c r="Q449" s="8"/>
      <c r="R449" s="8"/>
      <c r="S449" s="8"/>
      <c r="T449" s="8"/>
      <c r="U449" s="8"/>
      <c r="V449" s="8"/>
      <c r="W449" s="8"/>
      <c r="X449" s="8"/>
      <c r="Y449" s="8"/>
      <c r="Z449" s="8"/>
    </row>
    <row r="450">
      <c r="A450" s="16">
        <v>43881.0</v>
      </c>
      <c r="B450" s="18" t="s">
        <v>3176</v>
      </c>
      <c r="C450" s="20">
        <v>938.0</v>
      </c>
      <c r="D450" s="20" t="s">
        <v>2477</v>
      </c>
      <c r="E450" s="22">
        <v>1250000.0</v>
      </c>
      <c r="F450" s="25" t="str">
        <f t="shared" si="1"/>
        <v>CR</v>
      </c>
      <c r="G450" s="27">
        <v>6.92753900232E9</v>
      </c>
      <c r="H450" s="29" t="s">
        <v>3178</v>
      </c>
      <c r="I450" s="59">
        <v>43924.0</v>
      </c>
      <c r="J450" s="9"/>
      <c r="K450" s="8"/>
      <c r="L450" s="8"/>
      <c r="M450" s="8"/>
      <c r="N450" s="8"/>
      <c r="O450" s="8"/>
      <c r="P450" s="8"/>
      <c r="Q450" s="8"/>
      <c r="R450" s="8"/>
      <c r="S450" s="8"/>
      <c r="T450" s="8"/>
      <c r="U450" s="8"/>
      <c r="V450" s="8"/>
      <c r="W450" s="8"/>
      <c r="X450" s="8"/>
      <c r="Y450" s="8"/>
      <c r="Z450" s="8"/>
    </row>
    <row r="451">
      <c r="A451" s="16">
        <v>43881.0</v>
      </c>
      <c r="B451" s="18" t="s">
        <v>3181</v>
      </c>
      <c r="C451" s="20">
        <v>0.0</v>
      </c>
      <c r="D451" s="20" t="s">
        <v>518</v>
      </c>
      <c r="E451" s="22">
        <v>1.705E7</v>
      </c>
      <c r="F451" s="25" t="str">
        <f t="shared" si="1"/>
        <v>CR</v>
      </c>
      <c r="G451" s="27">
        <v>6.94458900232E9</v>
      </c>
      <c r="H451" s="119" t="s">
        <v>3182</v>
      </c>
      <c r="I451" s="94" t="s">
        <v>1319</v>
      </c>
      <c r="J451" s="9"/>
      <c r="K451" s="8"/>
      <c r="L451" s="8"/>
      <c r="M451" s="8"/>
      <c r="N451" s="8"/>
      <c r="O451" s="8"/>
      <c r="P451" s="8"/>
      <c r="Q451" s="8"/>
      <c r="R451" s="8"/>
      <c r="S451" s="8"/>
      <c r="T451" s="8"/>
      <c r="U451" s="8"/>
      <c r="V451" s="8"/>
      <c r="W451" s="8"/>
      <c r="X451" s="8"/>
      <c r="Y451" s="8"/>
      <c r="Z451" s="8"/>
    </row>
    <row r="452">
      <c r="A452" s="16">
        <v>43881.0</v>
      </c>
      <c r="B452" s="18" t="s">
        <v>3185</v>
      </c>
      <c r="C452" s="20">
        <v>35.0</v>
      </c>
      <c r="D452" s="20" t="s">
        <v>23</v>
      </c>
      <c r="E452" s="22">
        <v>1106000.0</v>
      </c>
      <c r="F452" s="25" t="str">
        <f t="shared" si="1"/>
        <v>CR</v>
      </c>
      <c r="G452" s="27">
        <v>6.94569500232E9</v>
      </c>
      <c r="H452" s="119" t="s">
        <v>3188</v>
      </c>
      <c r="I452" s="7"/>
      <c r="J452" s="9"/>
      <c r="K452" s="8"/>
      <c r="L452" s="8"/>
      <c r="M452" s="8"/>
      <c r="N452" s="8"/>
      <c r="O452" s="8"/>
      <c r="P452" s="8"/>
      <c r="Q452" s="8"/>
      <c r="R452" s="8"/>
      <c r="S452" s="8"/>
      <c r="T452" s="8"/>
      <c r="U452" s="8"/>
      <c r="V452" s="8"/>
      <c r="W452" s="8"/>
      <c r="X452" s="8"/>
      <c r="Y452" s="8"/>
      <c r="Z452" s="8"/>
    </row>
    <row r="453">
      <c r="A453" s="16">
        <v>43881.0</v>
      </c>
      <c r="B453" s="18" t="s">
        <v>3190</v>
      </c>
      <c r="C453" s="20">
        <v>0.0</v>
      </c>
      <c r="D453" s="20" t="s">
        <v>262</v>
      </c>
      <c r="E453" s="22">
        <v>553000.0</v>
      </c>
      <c r="F453" s="25" t="str">
        <f t="shared" si="1"/>
        <v>CR</v>
      </c>
      <c r="G453" s="27">
        <v>6.94624800232E9</v>
      </c>
      <c r="H453" s="119" t="s">
        <v>3195</v>
      </c>
      <c r="I453" s="7"/>
      <c r="J453" s="9"/>
      <c r="K453" s="8"/>
      <c r="L453" s="8"/>
      <c r="M453" s="8"/>
      <c r="N453" s="8"/>
      <c r="O453" s="8"/>
      <c r="P453" s="8"/>
      <c r="Q453" s="8"/>
      <c r="R453" s="8"/>
      <c r="S453" s="8"/>
      <c r="T453" s="8"/>
      <c r="U453" s="8"/>
      <c r="V453" s="8"/>
      <c r="W453" s="8"/>
      <c r="X453" s="8"/>
      <c r="Y453" s="8"/>
      <c r="Z453" s="8"/>
    </row>
    <row r="454">
      <c r="A454" s="16">
        <v>43881.0</v>
      </c>
      <c r="B454" s="18" t="s">
        <v>3199</v>
      </c>
      <c r="C454" s="20">
        <v>0.0</v>
      </c>
      <c r="D454" s="20" t="s">
        <v>288</v>
      </c>
      <c r="E454" s="22">
        <v>2166000.0</v>
      </c>
      <c r="F454" s="25" t="str">
        <f t="shared" si="1"/>
        <v>CR</v>
      </c>
      <c r="G454" s="27">
        <v>6.94841400232E9</v>
      </c>
      <c r="H454" s="119" t="s">
        <v>3202</v>
      </c>
      <c r="I454" s="7"/>
      <c r="J454" s="9"/>
      <c r="K454" s="8"/>
      <c r="L454" s="8"/>
      <c r="M454" s="8"/>
      <c r="N454" s="8"/>
      <c r="O454" s="8"/>
      <c r="P454" s="8"/>
      <c r="Q454" s="8"/>
      <c r="R454" s="8"/>
      <c r="S454" s="8"/>
      <c r="T454" s="8"/>
      <c r="U454" s="8"/>
      <c r="V454" s="8"/>
      <c r="W454" s="8"/>
      <c r="X454" s="8"/>
      <c r="Y454" s="8"/>
      <c r="Z454" s="8"/>
    </row>
    <row r="455">
      <c r="A455" s="16">
        <v>43881.0</v>
      </c>
      <c r="B455" s="18" t="s">
        <v>3205</v>
      </c>
      <c r="C455" s="20">
        <v>938.0</v>
      </c>
      <c r="D455" s="20" t="s">
        <v>1214</v>
      </c>
      <c r="E455" s="22">
        <v>6492000.0</v>
      </c>
      <c r="F455" s="25" t="str">
        <f t="shared" si="1"/>
        <v>CR</v>
      </c>
      <c r="G455" s="27">
        <v>6.95490600232E9</v>
      </c>
      <c r="H455" s="29" t="s">
        <v>3210</v>
      </c>
      <c r="I455" s="7"/>
      <c r="J455" s="9"/>
      <c r="K455" s="8"/>
      <c r="L455" s="8"/>
      <c r="M455" s="8"/>
      <c r="N455" s="8"/>
      <c r="O455" s="8"/>
      <c r="P455" s="8"/>
      <c r="Q455" s="8"/>
      <c r="R455" s="8"/>
      <c r="S455" s="8"/>
      <c r="T455" s="8"/>
      <c r="U455" s="8"/>
      <c r="V455" s="8"/>
      <c r="W455" s="8"/>
      <c r="X455" s="8"/>
      <c r="Y455" s="8"/>
      <c r="Z455" s="8"/>
    </row>
    <row r="456">
      <c r="A456" s="16">
        <v>43881.0</v>
      </c>
      <c r="B456" s="18" t="s">
        <v>3213</v>
      </c>
      <c r="C456" s="20">
        <v>938.0</v>
      </c>
      <c r="D456" s="20" t="s">
        <v>330</v>
      </c>
      <c r="E456" s="22">
        <v>7566000.0</v>
      </c>
      <c r="F456" s="25" t="str">
        <f t="shared" si="1"/>
        <v>CR</v>
      </c>
      <c r="G456" s="27">
        <v>6.96247200232E9</v>
      </c>
      <c r="H456" s="119" t="s">
        <v>3215</v>
      </c>
      <c r="I456" s="98">
        <v>44138.0</v>
      </c>
      <c r="J456" s="9"/>
      <c r="K456" s="8"/>
      <c r="L456" s="8"/>
      <c r="M456" s="8"/>
      <c r="N456" s="8"/>
      <c r="O456" s="8"/>
      <c r="P456" s="8"/>
      <c r="Q456" s="8"/>
      <c r="R456" s="8"/>
      <c r="S456" s="8"/>
      <c r="T456" s="8"/>
      <c r="U456" s="8"/>
      <c r="V456" s="8"/>
      <c r="W456" s="8"/>
      <c r="X456" s="8"/>
      <c r="Y456" s="8"/>
      <c r="Z456" s="8"/>
    </row>
    <row r="457">
      <c r="A457" s="16">
        <v>43881.0</v>
      </c>
      <c r="B457" s="18" t="s">
        <v>3218</v>
      </c>
      <c r="C457" s="20">
        <v>0.0</v>
      </c>
      <c r="D457" s="20" t="s">
        <v>1358</v>
      </c>
      <c r="E457" s="22">
        <v>987818.0</v>
      </c>
      <c r="F457" s="25" t="str">
        <f t="shared" si="1"/>
        <v>CR</v>
      </c>
      <c r="G457" s="27">
        <v>6.96345982032E9</v>
      </c>
      <c r="H457" s="119" t="s">
        <v>3220</v>
      </c>
      <c r="I457" s="7"/>
      <c r="J457" s="9"/>
      <c r="K457" s="8"/>
      <c r="L457" s="8"/>
      <c r="M457" s="8"/>
      <c r="N457" s="8"/>
      <c r="O457" s="8"/>
      <c r="P457" s="8"/>
      <c r="Q457" s="8"/>
      <c r="R457" s="8"/>
      <c r="S457" s="8"/>
      <c r="T457" s="8"/>
      <c r="U457" s="8"/>
      <c r="V457" s="8"/>
      <c r="W457" s="8"/>
      <c r="X457" s="8"/>
      <c r="Y457" s="8"/>
      <c r="Z457" s="8"/>
    </row>
    <row r="458">
      <c r="A458" s="16">
        <v>43881.0</v>
      </c>
      <c r="B458" s="18" t="s">
        <v>3225</v>
      </c>
      <c r="C458" s="20">
        <v>0.0</v>
      </c>
      <c r="D458" s="20" t="s">
        <v>2056</v>
      </c>
      <c r="E458" s="22">
        <v>715800.0</v>
      </c>
      <c r="F458" s="25" t="str">
        <f t="shared" si="1"/>
        <v>CR</v>
      </c>
      <c r="G458" s="27">
        <v>6.96417562032E9</v>
      </c>
      <c r="H458" s="119" t="s">
        <v>3227</v>
      </c>
      <c r="I458" s="7"/>
      <c r="J458" s="9"/>
      <c r="K458" s="8"/>
      <c r="L458" s="8"/>
      <c r="M458" s="8"/>
      <c r="N458" s="8"/>
      <c r="O458" s="8"/>
      <c r="P458" s="8"/>
      <c r="Q458" s="8"/>
      <c r="R458" s="8"/>
      <c r="S458" s="8"/>
      <c r="T458" s="8"/>
      <c r="U458" s="8"/>
      <c r="V458" s="8"/>
      <c r="W458" s="8"/>
      <c r="X458" s="8"/>
      <c r="Y458" s="8"/>
      <c r="Z458" s="8"/>
    </row>
    <row r="459">
      <c r="A459" s="17">
        <v>43881.0</v>
      </c>
      <c r="B459" s="19" t="s">
        <v>3231</v>
      </c>
      <c r="C459" s="21">
        <v>0.0</v>
      </c>
      <c r="D459" s="23" t="s">
        <v>3232</v>
      </c>
      <c r="E459" s="24">
        <v>7.15E7</v>
      </c>
      <c r="F459" s="26" t="str">
        <f t="shared" si="1"/>
        <v>DB</v>
      </c>
      <c r="G459" s="28">
        <v>6.89267562032E9</v>
      </c>
      <c r="H459" s="34" t="s">
        <v>3234</v>
      </c>
      <c r="I459" s="7"/>
      <c r="J459" s="9"/>
      <c r="K459" s="31"/>
      <c r="L459" s="31"/>
      <c r="M459" s="8"/>
      <c r="N459" s="8"/>
      <c r="O459" s="8"/>
      <c r="P459" s="8"/>
      <c r="Q459" s="8"/>
      <c r="R459" s="8"/>
      <c r="S459" s="8"/>
      <c r="T459" s="8"/>
      <c r="U459" s="8"/>
      <c r="V459" s="8"/>
      <c r="W459" s="8"/>
      <c r="X459" s="8"/>
      <c r="Y459" s="8"/>
      <c r="Z459" s="8"/>
    </row>
    <row r="460">
      <c r="A460" s="17">
        <v>43881.0</v>
      </c>
      <c r="B460" s="19" t="s">
        <v>3238</v>
      </c>
      <c r="C460" s="21">
        <v>0.0</v>
      </c>
      <c r="D460" s="23" t="s">
        <v>3239</v>
      </c>
      <c r="E460" s="24">
        <v>1.82706895E8</v>
      </c>
      <c r="F460" s="26" t="str">
        <f t="shared" si="1"/>
        <v>DB</v>
      </c>
      <c r="G460" s="28">
        <v>6.70996872532E9</v>
      </c>
      <c r="H460" s="34" t="s">
        <v>3242</v>
      </c>
      <c r="I460" s="7"/>
      <c r="J460" s="9"/>
      <c r="K460" s="69" t="s">
        <v>79</v>
      </c>
      <c r="L460" s="69" t="s">
        <v>188</v>
      </c>
      <c r="M460" s="129" t="s">
        <v>3245</v>
      </c>
      <c r="N460" s="8"/>
      <c r="O460" s="8"/>
      <c r="P460" s="8"/>
      <c r="Q460" s="8"/>
      <c r="R460" s="8"/>
      <c r="S460" s="8"/>
      <c r="T460" s="8"/>
      <c r="U460" s="8"/>
      <c r="V460" s="8"/>
      <c r="W460" s="8"/>
      <c r="X460" s="8"/>
      <c r="Y460" s="8"/>
      <c r="Z460" s="8"/>
    </row>
    <row r="461">
      <c r="A461" s="17">
        <v>43881.0</v>
      </c>
      <c r="B461" s="19" t="s">
        <v>3251</v>
      </c>
      <c r="C461" s="21">
        <v>0.0</v>
      </c>
      <c r="D461" s="23" t="s">
        <v>3252</v>
      </c>
      <c r="E461" s="24">
        <v>858042.0</v>
      </c>
      <c r="F461" s="26" t="str">
        <f t="shared" si="1"/>
        <v>DB</v>
      </c>
      <c r="G461" s="28">
        <v>6.70911068332E9</v>
      </c>
      <c r="H461" s="34" t="s">
        <v>3255</v>
      </c>
      <c r="I461" s="7"/>
      <c r="J461" s="9"/>
      <c r="K461" s="69" t="s">
        <v>79</v>
      </c>
      <c r="L461" s="69" t="s">
        <v>188</v>
      </c>
      <c r="M461" s="8"/>
      <c r="N461" s="8"/>
      <c r="O461" s="8"/>
      <c r="P461" s="8"/>
      <c r="Q461" s="8"/>
      <c r="R461" s="8"/>
      <c r="S461" s="8"/>
      <c r="T461" s="8"/>
      <c r="U461" s="8"/>
      <c r="V461" s="8"/>
      <c r="W461" s="8"/>
      <c r="X461" s="8"/>
      <c r="Y461" s="8"/>
      <c r="Z461" s="8"/>
    </row>
    <row r="462">
      <c r="A462" s="17">
        <v>43881.0</v>
      </c>
      <c r="B462" s="19" t="s">
        <v>3259</v>
      </c>
      <c r="C462" s="21">
        <v>0.0</v>
      </c>
      <c r="D462" s="23" t="s">
        <v>3260</v>
      </c>
      <c r="E462" s="24">
        <v>1360000.0</v>
      </c>
      <c r="F462" s="26" t="str">
        <f t="shared" si="1"/>
        <v>DB</v>
      </c>
      <c r="G462" s="28">
        <v>6.70775068332E9</v>
      </c>
      <c r="H462" s="34" t="s">
        <v>3262</v>
      </c>
      <c r="I462" s="7"/>
      <c r="J462" s="9"/>
      <c r="K462" s="69" t="s">
        <v>79</v>
      </c>
      <c r="L462" s="69" t="s">
        <v>188</v>
      </c>
      <c r="M462" s="8"/>
      <c r="N462" s="8"/>
      <c r="O462" s="8"/>
      <c r="P462" s="8"/>
      <c r="Q462" s="8"/>
      <c r="R462" s="8"/>
      <c r="S462" s="8"/>
      <c r="T462" s="8"/>
      <c r="U462" s="8"/>
      <c r="V462" s="8"/>
      <c r="W462" s="8"/>
      <c r="X462" s="8"/>
      <c r="Y462" s="8"/>
      <c r="Z462" s="8"/>
    </row>
    <row r="463">
      <c r="A463" s="17">
        <v>43881.0</v>
      </c>
      <c r="B463" s="19" t="s">
        <v>3266</v>
      </c>
      <c r="C463" s="21">
        <v>0.0</v>
      </c>
      <c r="D463" s="23" t="s">
        <v>3268</v>
      </c>
      <c r="E463" s="24">
        <v>2.1524E7</v>
      </c>
      <c r="F463" s="26" t="str">
        <f t="shared" si="1"/>
        <v>DB</v>
      </c>
      <c r="G463" s="28">
        <v>6.68622668332E9</v>
      </c>
      <c r="H463" s="34" t="s">
        <v>3271</v>
      </c>
      <c r="I463" s="7"/>
      <c r="J463" s="9"/>
      <c r="K463" s="31"/>
      <c r="L463" s="31"/>
      <c r="M463" s="8"/>
      <c r="N463" s="8"/>
      <c r="O463" s="8"/>
      <c r="P463" s="8"/>
      <c r="Q463" s="8"/>
      <c r="R463" s="8"/>
      <c r="S463" s="8"/>
      <c r="T463" s="8"/>
      <c r="U463" s="8"/>
      <c r="V463" s="8"/>
      <c r="W463" s="8"/>
      <c r="X463" s="8"/>
      <c r="Y463" s="8"/>
      <c r="Z463" s="8"/>
    </row>
    <row r="464">
      <c r="A464" s="17">
        <v>43881.0</v>
      </c>
      <c r="B464" s="19" t="s">
        <v>3274</v>
      </c>
      <c r="C464" s="21">
        <v>0.0</v>
      </c>
      <c r="D464" s="23" t="s">
        <v>3276</v>
      </c>
      <c r="E464" s="24">
        <v>308000.0</v>
      </c>
      <c r="F464" s="26" t="str">
        <f t="shared" si="1"/>
        <v>DB</v>
      </c>
      <c r="G464" s="28">
        <v>6.68591868332E9</v>
      </c>
      <c r="H464" s="34" t="s">
        <v>3278</v>
      </c>
      <c r="I464" s="7"/>
      <c r="J464" s="9"/>
      <c r="K464" s="69" t="s">
        <v>79</v>
      </c>
      <c r="L464" s="69" t="s">
        <v>188</v>
      </c>
      <c r="M464" s="8"/>
      <c r="N464" s="8"/>
      <c r="O464" s="8"/>
      <c r="P464" s="8"/>
      <c r="Q464" s="8"/>
      <c r="R464" s="8"/>
      <c r="S464" s="8"/>
      <c r="T464" s="8"/>
      <c r="U464" s="8"/>
      <c r="V464" s="8"/>
      <c r="W464" s="8"/>
      <c r="X464" s="8"/>
      <c r="Y464" s="8"/>
      <c r="Z464" s="8"/>
    </row>
    <row r="465">
      <c r="A465" s="16">
        <v>43881.0</v>
      </c>
      <c r="B465" s="18" t="s">
        <v>3282</v>
      </c>
      <c r="C465" s="20">
        <v>35.0</v>
      </c>
      <c r="D465" s="20" t="s">
        <v>974</v>
      </c>
      <c r="E465" s="22">
        <v>2700000.0</v>
      </c>
      <c r="F465" s="25" t="str">
        <f t="shared" si="1"/>
        <v>CR</v>
      </c>
      <c r="G465" s="27">
        <v>6.68861868332E9</v>
      </c>
      <c r="H465" s="119" t="s">
        <v>3284</v>
      </c>
      <c r="I465" s="7"/>
      <c r="J465" s="9"/>
      <c r="K465" s="8"/>
      <c r="L465" s="8"/>
      <c r="M465" s="8"/>
      <c r="N465" s="8"/>
      <c r="O465" s="8"/>
      <c r="P465" s="8"/>
      <c r="Q465" s="8"/>
      <c r="R465" s="8"/>
      <c r="S465" s="8"/>
      <c r="T465" s="8"/>
      <c r="U465" s="8"/>
      <c r="V465" s="8"/>
      <c r="W465" s="8"/>
      <c r="X465" s="8"/>
      <c r="Y465" s="8"/>
      <c r="Z465" s="8"/>
    </row>
    <row r="466">
      <c r="A466" s="16">
        <v>43881.0</v>
      </c>
      <c r="B466" s="18" t="s">
        <v>3288</v>
      </c>
      <c r="C466" s="20">
        <v>0.0</v>
      </c>
      <c r="D466" s="20" t="s">
        <v>1473</v>
      </c>
      <c r="E466" s="22">
        <v>1620000.0</v>
      </c>
      <c r="F466" s="25" t="str">
        <f t="shared" si="1"/>
        <v>CR</v>
      </c>
      <c r="G466" s="27">
        <v>6.69023868332E9</v>
      </c>
      <c r="H466" s="119" t="s">
        <v>3292</v>
      </c>
      <c r="I466" s="7"/>
      <c r="J466" s="9"/>
      <c r="K466" s="8"/>
      <c r="L466" s="8"/>
      <c r="M466" s="8"/>
      <c r="N466" s="8"/>
      <c r="O466" s="8"/>
      <c r="P466" s="8"/>
      <c r="Q466" s="8"/>
      <c r="R466" s="8"/>
      <c r="S466" s="8"/>
      <c r="T466" s="8"/>
      <c r="U466" s="8"/>
      <c r="V466" s="8"/>
      <c r="W466" s="8"/>
      <c r="X466" s="8"/>
      <c r="Y466" s="8"/>
      <c r="Z466" s="8"/>
    </row>
    <row r="467">
      <c r="A467" s="16">
        <v>43882.0</v>
      </c>
      <c r="B467" s="18" t="s">
        <v>3295</v>
      </c>
      <c r="C467" s="20">
        <v>938.0</v>
      </c>
      <c r="D467" s="20" t="s">
        <v>2845</v>
      </c>
      <c r="E467" s="22">
        <v>1.62E7</v>
      </c>
      <c r="F467" s="25" t="str">
        <f t="shared" si="1"/>
        <v>CR</v>
      </c>
      <c r="G467" s="27">
        <v>6.70643868332E9</v>
      </c>
      <c r="H467" s="119" t="s">
        <v>3298</v>
      </c>
      <c r="I467" s="94" t="s">
        <v>1319</v>
      </c>
      <c r="J467" s="9"/>
      <c r="K467" s="8"/>
      <c r="L467" s="8"/>
      <c r="M467" s="8"/>
      <c r="N467" s="8"/>
      <c r="O467" s="8"/>
      <c r="P467" s="8"/>
      <c r="Q467" s="8"/>
      <c r="R467" s="8"/>
      <c r="S467" s="8"/>
      <c r="T467" s="8"/>
      <c r="U467" s="8"/>
      <c r="V467" s="8"/>
      <c r="W467" s="8"/>
      <c r="X467" s="8"/>
      <c r="Y467" s="8"/>
      <c r="Z467" s="8"/>
    </row>
    <row r="468">
      <c r="A468" s="16">
        <v>43882.0</v>
      </c>
      <c r="B468" s="18" t="s">
        <v>3301</v>
      </c>
      <c r="C468" s="20">
        <v>938.0</v>
      </c>
      <c r="D468" s="20" t="s">
        <v>2845</v>
      </c>
      <c r="E468" s="22">
        <v>1.62E7</v>
      </c>
      <c r="F468" s="25" t="str">
        <f t="shared" si="1"/>
        <v>CR</v>
      </c>
      <c r="G468" s="27">
        <v>6.72263868332E9</v>
      </c>
      <c r="H468" s="119" t="s">
        <v>3304</v>
      </c>
      <c r="I468" s="94" t="s">
        <v>1319</v>
      </c>
      <c r="J468" s="9"/>
      <c r="K468" s="8"/>
      <c r="L468" s="8"/>
      <c r="M468" s="8"/>
      <c r="N468" s="8"/>
      <c r="O468" s="8"/>
      <c r="P468" s="8"/>
      <c r="Q468" s="8"/>
      <c r="R468" s="8"/>
      <c r="S468" s="8"/>
      <c r="T468" s="8"/>
      <c r="U468" s="8"/>
      <c r="V468" s="8"/>
      <c r="W468" s="8"/>
      <c r="X468" s="8"/>
      <c r="Y468" s="8"/>
      <c r="Z468" s="8"/>
    </row>
    <row r="469">
      <c r="A469" s="16">
        <v>43882.0</v>
      </c>
      <c r="B469" s="18" t="s">
        <v>3308</v>
      </c>
      <c r="C469" s="20">
        <v>938.0</v>
      </c>
      <c r="D469" s="20" t="s">
        <v>2840</v>
      </c>
      <c r="E469" s="22">
        <v>4.8606E7</v>
      </c>
      <c r="F469" s="25" t="str">
        <f t="shared" si="1"/>
        <v>CR</v>
      </c>
      <c r="G469" s="27">
        <v>6.77124468332E9</v>
      </c>
      <c r="H469" s="119" t="s">
        <v>3310</v>
      </c>
      <c r="I469" s="7"/>
      <c r="J469" s="9"/>
      <c r="K469" s="8"/>
      <c r="L469" s="8"/>
      <c r="M469" s="8"/>
      <c r="N469" s="8"/>
      <c r="O469" s="8"/>
      <c r="P469" s="8"/>
      <c r="Q469" s="8"/>
      <c r="R469" s="8"/>
      <c r="S469" s="8"/>
      <c r="T469" s="8"/>
      <c r="U469" s="8"/>
      <c r="V469" s="8"/>
      <c r="W469" s="8"/>
      <c r="X469" s="8"/>
      <c r="Y469" s="8"/>
      <c r="Z469" s="8"/>
    </row>
    <row r="470">
      <c r="A470" s="17">
        <v>43882.0</v>
      </c>
      <c r="B470" s="19" t="s">
        <v>3317</v>
      </c>
      <c r="C470" s="21">
        <v>0.0</v>
      </c>
      <c r="D470" s="23" t="s">
        <v>1875</v>
      </c>
      <c r="E470" s="24">
        <v>4.3632E7</v>
      </c>
      <c r="F470" s="26" t="str">
        <f t="shared" si="1"/>
        <v>DB</v>
      </c>
      <c r="G470" s="28">
        <v>6.72761268332E9</v>
      </c>
      <c r="H470" s="34" t="s">
        <v>3321</v>
      </c>
      <c r="I470" s="7"/>
      <c r="J470" s="9"/>
      <c r="K470" s="69" t="s">
        <v>79</v>
      </c>
      <c r="L470" s="69" t="s">
        <v>188</v>
      </c>
      <c r="M470" s="8"/>
      <c r="N470" s="8"/>
      <c r="O470" s="8"/>
      <c r="P470" s="8"/>
      <c r="Q470" s="8"/>
      <c r="R470" s="8"/>
      <c r="S470" s="8"/>
      <c r="T470" s="8"/>
      <c r="U470" s="8"/>
      <c r="V470" s="8"/>
      <c r="W470" s="8"/>
      <c r="X470" s="8"/>
      <c r="Y470" s="8"/>
      <c r="Z470" s="8"/>
    </row>
    <row r="471">
      <c r="A471" s="17">
        <v>43882.0</v>
      </c>
      <c r="B471" s="19" t="s">
        <v>3326</v>
      </c>
      <c r="C471" s="21">
        <v>0.0</v>
      </c>
      <c r="D471" s="23" t="s">
        <v>58</v>
      </c>
      <c r="E471" s="24">
        <v>3500.0</v>
      </c>
      <c r="F471" s="26" t="str">
        <f t="shared" si="1"/>
        <v>DB</v>
      </c>
      <c r="G471" s="28">
        <v>6.72760918332E9</v>
      </c>
      <c r="H471" s="34" t="s">
        <v>62</v>
      </c>
      <c r="I471" s="7"/>
      <c r="J471" s="9"/>
      <c r="K471" s="31"/>
      <c r="L471" s="31"/>
      <c r="M471" s="8"/>
      <c r="N471" s="8"/>
      <c r="O471" s="8"/>
      <c r="P471" s="8"/>
      <c r="Q471" s="8"/>
      <c r="R471" s="8"/>
      <c r="S471" s="8"/>
      <c r="T471" s="8"/>
      <c r="U471" s="8"/>
      <c r="V471" s="8"/>
      <c r="W471" s="8"/>
      <c r="X471" s="8"/>
      <c r="Y471" s="8"/>
      <c r="Z471" s="8"/>
    </row>
    <row r="472">
      <c r="A472" s="16">
        <v>43882.0</v>
      </c>
      <c r="B472" s="18" t="s">
        <v>3333</v>
      </c>
      <c r="C472" s="20">
        <v>0.0</v>
      </c>
      <c r="D472" s="20" t="s">
        <v>602</v>
      </c>
      <c r="E472" s="22">
        <v>1100000.0</v>
      </c>
      <c r="F472" s="25" t="str">
        <f t="shared" si="1"/>
        <v>CR</v>
      </c>
      <c r="G472" s="27">
        <v>6.72870918332E9</v>
      </c>
      <c r="H472" s="119" t="s">
        <v>3336</v>
      </c>
      <c r="I472" s="7"/>
      <c r="J472" s="9"/>
      <c r="K472" s="8"/>
      <c r="L472" s="8"/>
      <c r="M472" s="8"/>
      <c r="N472" s="8"/>
      <c r="O472" s="8"/>
      <c r="P472" s="8"/>
      <c r="Q472" s="8"/>
      <c r="R472" s="8"/>
      <c r="S472" s="8"/>
      <c r="T472" s="8"/>
      <c r="U472" s="8"/>
      <c r="V472" s="8"/>
      <c r="W472" s="8"/>
      <c r="X472" s="8"/>
      <c r="Y472" s="8"/>
      <c r="Z472" s="8"/>
    </row>
    <row r="473">
      <c r="A473" s="16">
        <v>43882.0</v>
      </c>
      <c r="B473" s="18" t="s">
        <v>3339</v>
      </c>
      <c r="C473" s="20">
        <v>9.0</v>
      </c>
      <c r="D473" s="20" t="s">
        <v>36</v>
      </c>
      <c r="E473" s="22">
        <v>4186000.0</v>
      </c>
      <c r="F473" s="25" t="str">
        <f t="shared" si="1"/>
        <v>CR</v>
      </c>
      <c r="G473" s="27">
        <v>6.73289518332E9</v>
      </c>
      <c r="H473" s="119" t="s">
        <v>3344</v>
      </c>
      <c r="I473" s="7"/>
      <c r="J473" s="9"/>
      <c r="K473" s="8"/>
      <c r="L473" s="8"/>
      <c r="M473" s="8"/>
      <c r="N473" s="8"/>
      <c r="O473" s="8"/>
      <c r="P473" s="8"/>
      <c r="Q473" s="8"/>
      <c r="R473" s="8"/>
      <c r="S473" s="8"/>
      <c r="T473" s="8"/>
      <c r="U473" s="8"/>
      <c r="V473" s="8"/>
      <c r="W473" s="8"/>
      <c r="X473" s="8"/>
      <c r="Y473" s="8"/>
      <c r="Z473" s="8"/>
    </row>
    <row r="474">
      <c r="A474" s="16">
        <v>43882.0</v>
      </c>
      <c r="B474" s="18" t="s">
        <v>3348</v>
      </c>
      <c r="C474" s="20">
        <v>8360.0</v>
      </c>
      <c r="D474" s="20" t="s">
        <v>262</v>
      </c>
      <c r="E474" s="22">
        <v>553000.0</v>
      </c>
      <c r="F474" s="25" t="str">
        <f t="shared" si="1"/>
        <v>CR</v>
      </c>
      <c r="G474" s="27">
        <v>6.73344818332E9</v>
      </c>
      <c r="H474" s="119" t="s">
        <v>3352</v>
      </c>
      <c r="I474" s="7"/>
      <c r="J474" s="9"/>
      <c r="K474" s="8"/>
      <c r="L474" s="8"/>
      <c r="M474" s="8"/>
      <c r="N474" s="8"/>
      <c r="O474" s="8"/>
      <c r="P474" s="8"/>
      <c r="Q474" s="8"/>
      <c r="R474" s="8"/>
      <c r="S474" s="8"/>
      <c r="T474" s="8"/>
      <c r="U474" s="8"/>
      <c r="V474" s="8"/>
      <c r="W474" s="8"/>
      <c r="X474" s="8"/>
      <c r="Y474" s="8"/>
      <c r="Z474" s="8"/>
    </row>
    <row r="475">
      <c r="A475" s="52">
        <v>43882.0</v>
      </c>
      <c r="B475" s="53" t="s">
        <v>3356</v>
      </c>
      <c r="C475" s="54">
        <v>8360.0</v>
      </c>
      <c r="D475" s="54" t="s">
        <v>262</v>
      </c>
      <c r="E475" s="55">
        <v>553000.0</v>
      </c>
      <c r="F475" s="56" t="str">
        <f t="shared" si="1"/>
        <v>CR</v>
      </c>
      <c r="G475" s="57">
        <v>6.73400118332E9</v>
      </c>
      <c r="H475" s="100" t="s">
        <v>3358</v>
      </c>
      <c r="I475" s="7"/>
      <c r="J475" s="9"/>
      <c r="K475" s="8"/>
      <c r="L475" s="8"/>
      <c r="M475" s="8"/>
      <c r="N475" s="8"/>
      <c r="O475" s="8"/>
      <c r="P475" s="8"/>
      <c r="Q475" s="8"/>
      <c r="R475" s="8"/>
      <c r="S475" s="8"/>
      <c r="T475" s="8"/>
      <c r="U475" s="8"/>
      <c r="V475" s="8"/>
      <c r="W475" s="8"/>
      <c r="X475" s="8"/>
      <c r="Y475" s="8"/>
      <c r="Z475" s="8"/>
    </row>
    <row r="476">
      <c r="A476" s="16">
        <v>43882.0</v>
      </c>
      <c r="B476" s="18" t="s">
        <v>1748</v>
      </c>
      <c r="C476" s="20">
        <v>938.0</v>
      </c>
      <c r="D476" s="20" t="s">
        <v>1750</v>
      </c>
      <c r="E476" s="22">
        <v>1.4592E7</v>
      </c>
      <c r="F476" s="25" t="str">
        <f t="shared" si="1"/>
        <v>CR</v>
      </c>
      <c r="G476" s="27">
        <v>6.74859318332E9</v>
      </c>
      <c r="H476" s="29" t="s">
        <v>3366</v>
      </c>
      <c r="I476" s="94" t="s">
        <v>1319</v>
      </c>
      <c r="J476" s="9"/>
      <c r="K476" s="8"/>
      <c r="L476" s="8"/>
      <c r="M476" s="8"/>
      <c r="N476" s="8"/>
      <c r="O476" s="8"/>
      <c r="P476" s="8"/>
      <c r="Q476" s="8"/>
      <c r="R476" s="8"/>
      <c r="S476" s="8"/>
      <c r="T476" s="8"/>
      <c r="U476" s="8"/>
      <c r="V476" s="8"/>
      <c r="W476" s="8"/>
      <c r="X476" s="8"/>
      <c r="Y476" s="8"/>
      <c r="Z476" s="8"/>
    </row>
    <row r="477">
      <c r="A477" s="16">
        <v>43882.0</v>
      </c>
      <c r="B477" s="18" t="s">
        <v>3370</v>
      </c>
      <c r="C477" s="20">
        <v>0.0</v>
      </c>
      <c r="D477" s="20" t="s">
        <v>1433</v>
      </c>
      <c r="E477" s="22">
        <v>1080000.0</v>
      </c>
      <c r="F477" s="25" t="str">
        <f t="shared" si="1"/>
        <v>CR</v>
      </c>
      <c r="G477" s="27">
        <v>6.74967318332E9</v>
      </c>
      <c r="H477" s="119" t="s">
        <v>3374</v>
      </c>
      <c r="I477" s="7"/>
      <c r="J477" s="9"/>
      <c r="K477" s="8"/>
      <c r="L477" s="8"/>
      <c r="M477" s="8"/>
      <c r="N477" s="8"/>
      <c r="O477" s="8"/>
      <c r="P477" s="8"/>
      <c r="Q477" s="8"/>
      <c r="R477" s="8"/>
      <c r="S477" s="8"/>
      <c r="T477" s="8"/>
      <c r="U477" s="8"/>
      <c r="V477" s="8"/>
      <c r="W477" s="8"/>
      <c r="X477" s="8"/>
      <c r="Y477" s="8"/>
      <c r="Z477" s="8"/>
    </row>
    <row r="478">
      <c r="A478" s="16">
        <v>43882.0</v>
      </c>
      <c r="B478" s="18" t="s">
        <v>3378</v>
      </c>
      <c r="C478" s="20">
        <v>938.0</v>
      </c>
      <c r="D478" s="20" t="s">
        <v>1908</v>
      </c>
      <c r="E478" s="22">
        <v>5896909.0</v>
      </c>
      <c r="F478" s="25" t="str">
        <f t="shared" si="1"/>
        <v>CR</v>
      </c>
      <c r="G478" s="27">
        <v>6.75557009232E9</v>
      </c>
      <c r="H478" s="119" t="s">
        <v>3382</v>
      </c>
      <c r="I478" s="94" t="s">
        <v>1319</v>
      </c>
      <c r="J478" s="9"/>
      <c r="K478" s="8"/>
      <c r="L478" s="8"/>
      <c r="M478" s="8"/>
      <c r="N478" s="8"/>
      <c r="O478" s="8"/>
      <c r="P478" s="8"/>
      <c r="Q478" s="8"/>
      <c r="R478" s="8"/>
      <c r="S478" s="8"/>
      <c r="T478" s="8"/>
      <c r="U478" s="8"/>
      <c r="V478" s="8"/>
      <c r="W478" s="8"/>
      <c r="X478" s="8"/>
      <c r="Y478" s="8"/>
      <c r="Z478" s="8"/>
    </row>
    <row r="479">
      <c r="A479" s="16">
        <v>43882.0</v>
      </c>
      <c r="B479" s="18" t="s">
        <v>3385</v>
      </c>
      <c r="C479" s="20">
        <v>939.0</v>
      </c>
      <c r="D479" s="20" t="s">
        <v>637</v>
      </c>
      <c r="E479" s="22">
        <v>813000.0</v>
      </c>
      <c r="F479" s="25" t="str">
        <f t="shared" si="1"/>
        <v>CR</v>
      </c>
      <c r="G479" s="27">
        <v>6.75638309232E9</v>
      </c>
      <c r="H479" s="119" t="s">
        <v>3389</v>
      </c>
      <c r="I479" s="94" t="s">
        <v>1319</v>
      </c>
      <c r="J479" s="9"/>
      <c r="K479" s="8"/>
      <c r="L479" s="8"/>
      <c r="M479" s="8"/>
      <c r="N479" s="8"/>
      <c r="O479" s="8"/>
      <c r="P479" s="8"/>
      <c r="Q479" s="8"/>
      <c r="R479" s="8"/>
      <c r="S479" s="8"/>
      <c r="T479" s="8"/>
      <c r="U479" s="8"/>
      <c r="V479" s="8"/>
      <c r="W479" s="8"/>
      <c r="X479" s="8"/>
      <c r="Y479" s="8"/>
      <c r="Z479" s="8"/>
    </row>
    <row r="480">
      <c r="A480" s="16">
        <v>43882.0</v>
      </c>
      <c r="B480" s="18" t="s">
        <v>485</v>
      </c>
      <c r="C480" s="20">
        <v>938.0</v>
      </c>
      <c r="D480" s="20" t="s">
        <v>487</v>
      </c>
      <c r="E480" s="22">
        <v>2.1141272E7</v>
      </c>
      <c r="F480" s="25" t="str">
        <f t="shared" si="1"/>
        <v>CR</v>
      </c>
      <c r="G480" s="27">
        <v>6.77752436432E9</v>
      </c>
      <c r="H480" s="119" t="s">
        <v>3394</v>
      </c>
      <c r="I480" s="94" t="s">
        <v>1319</v>
      </c>
      <c r="J480" s="9"/>
      <c r="K480" s="8"/>
      <c r="L480" s="8"/>
      <c r="M480" s="8"/>
      <c r="N480" s="8"/>
      <c r="O480" s="8"/>
      <c r="P480" s="8"/>
      <c r="Q480" s="8"/>
      <c r="R480" s="8"/>
      <c r="S480" s="8"/>
      <c r="T480" s="8"/>
      <c r="U480" s="8"/>
      <c r="V480" s="8"/>
      <c r="W480" s="8"/>
      <c r="X480" s="8"/>
      <c r="Y480" s="8"/>
      <c r="Z480" s="8"/>
    </row>
    <row r="481">
      <c r="A481" s="16">
        <v>43882.0</v>
      </c>
      <c r="B481" s="18" t="s">
        <v>3397</v>
      </c>
      <c r="C481" s="20">
        <v>0.0</v>
      </c>
      <c r="D481" s="20" t="s">
        <v>288</v>
      </c>
      <c r="E481" s="22">
        <v>2166000.0</v>
      </c>
      <c r="F481" s="25" t="str">
        <f t="shared" si="1"/>
        <v>CR</v>
      </c>
      <c r="G481" s="27">
        <v>6.77969036432E9</v>
      </c>
      <c r="H481" s="119" t="s">
        <v>3399</v>
      </c>
      <c r="I481" s="7"/>
      <c r="J481" s="9"/>
      <c r="K481" s="8"/>
      <c r="L481" s="8"/>
      <c r="M481" s="8"/>
      <c r="N481" s="8"/>
      <c r="O481" s="8"/>
      <c r="P481" s="8"/>
      <c r="Q481" s="8"/>
      <c r="R481" s="8"/>
      <c r="S481" s="8"/>
      <c r="T481" s="8"/>
      <c r="U481" s="8"/>
      <c r="V481" s="8"/>
      <c r="W481" s="8"/>
      <c r="X481" s="8"/>
      <c r="Y481" s="8"/>
      <c r="Z481" s="8"/>
    </row>
    <row r="482">
      <c r="A482" s="16">
        <v>43882.0</v>
      </c>
      <c r="B482" s="18" t="s">
        <v>3400</v>
      </c>
      <c r="C482" s="20">
        <v>222.0</v>
      </c>
      <c r="D482" s="20" t="s">
        <v>907</v>
      </c>
      <c r="E482" s="22">
        <v>3856000.0</v>
      </c>
      <c r="F482" s="25" t="str">
        <f t="shared" si="1"/>
        <v>CR</v>
      </c>
      <c r="G482" s="27">
        <v>6.78354636432E9</v>
      </c>
      <c r="H482" s="119" t="s">
        <v>3404</v>
      </c>
      <c r="I482" s="7"/>
      <c r="J482" s="9"/>
      <c r="K482" s="8"/>
      <c r="L482" s="8"/>
      <c r="M482" s="8"/>
      <c r="N482" s="8"/>
      <c r="O482" s="8"/>
      <c r="P482" s="8"/>
      <c r="Q482" s="8"/>
      <c r="R482" s="8"/>
      <c r="S482" s="8"/>
      <c r="T482" s="8"/>
      <c r="U482" s="8"/>
      <c r="V482" s="8"/>
      <c r="W482" s="8"/>
      <c r="X482" s="8"/>
      <c r="Y482" s="8"/>
      <c r="Z482" s="8"/>
    </row>
    <row r="483">
      <c r="A483" s="16">
        <v>43882.0</v>
      </c>
      <c r="B483" s="18" t="s">
        <v>3408</v>
      </c>
      <c r="C483" s="20">
        <v>7960.0</v>
      </c>
      <c r="D483" s="20" t="s">
        <v>2943</v>
      </c>
      <c r="E483" s="22">
        <v>3238000.0</v>
      </c>
      <c r="F483" s="25" t="str">
        <f t="shared" si="1"/>
        <v>CR</v>
      </c>
      <c r="G483" s="27">
        <v>6.78678436432E9</v>
      </c>
      <c r="H483" s="119" t="s">
        <v>3411</v>
      </c>
      <c r="I483" s="7"/>
      <c r="J483" s="9"/>
      <c r="K483" s="8"/>
      <c r="L483" s="8"/>
      <c r="M483" s="8"/>
      <c r="N483" s="8"/>
      <c r="O483" s="8"/>
      <c r="P483" s="8"/>
      <c r="Q483" s="8"/>
      <c r="R483" s="8"/>
      <c r="S483" s="8"/>
      <c r="T483" s="8"/>
      <c r="U483" s="8"/>
      <c r="V483" s="8"/>
      <c r="W483" s="8"/>
      <c r="X483" s="8"/>
      <c r="Y483" s="8"/>
      <c r="Z483" s="8"/>
    </row>
    <row r="484">
      <c r="A484" s="16">
        <v>43882.0</v>
      </c>
      <c r="B484" s="18" t="s">
        <v>2892</v>
      </c>
      <c r="C484" s="20">
        <v>938.0</v>
      </c>
      <c r="D484" s="20" t="s">
        <v>184</v>
      </c>
      <c r="E484" s="22">
        <v>1656000.0</v>
      </c>
      <c r="F484" s="25" t="str">
        <f t="shared" si="1"/>
        <v>CR</v>
      </c>
      <c r="G484" s="27">
        <v>6.78844036432E9</v>
      </c>
      <c r="H484" s="119" t="s">
        <v>3415</v>
      </c>
      <c r="I484" s="7"/>
      <c r="J484" s="9"/>
      <c r="K484" s="8"/>
      <c r="L484" s="8"/>
      <c r="M484" s="8"/>
      <c r="N484" s="8"/>
      <c r="O484" s="8"/>
      <c r="P484" s="8"/>
      <c r="Q484" s="8"/>
      <c r="R484" s="8"/>
      <c r="S484" s="8"/>
      <c r="T484" s="8"/>
      <c r="U484" s="8"/>
      <c r="V484" s="8"/>
      <c r="W484" s="8"/>
      <c r="X484" s="8"/>
      <c r="Y484" s="8"/>
      <c r="Z484" s="8"/>
    </row>
    <row r="485">
      <c r="A485" s="16">
        <v>43882.0</v>
      </c>
      <c r="B485" s="18" t="s">
        <v>3419</v>
      </c>
      <c r="C485" s="20">
        <v>938.0</v>
      </c>
      <c r="D485" s="20" t="s">
        <v>288</v>
      </c>
      <c r="E485" s="22">
        <v>2166000.0</v>
      </c>
      <c r="F485" s="25" t="str">
        <f t="shared" si="1"/>
        <v>CR</v>
      </c>
      <c r="G485" s="27">
        <v>6.79060636432E9</v>
      </c>
      <c r="H485" s="119" t="s">
        <v>3423</v>
      </c>
      <c r="I485" s="7"/>
      <c r="J485" s="9"/>
      <c r="K485" s="8"/>
      <c r="L485" s="8"/>
      <c r="M485" s="8"/>
      <c r="N485" s="8"/>
      <c r="O485" s="8"/>
      <c r="P485" s="8"/>
      <c r="Q485" s="8"/>
      <c r="R485" s="8"/>
      <c r="S485" s="8"/>
      <c r="T485" s="8"/>
      <c r="U485" s="8"/>
      <c r="V485" s="8"/>
      <c r="W485" s="8"/>
      <c r="X485" s="8"/>
      <c r="Y485" s="8"/>
      <c r="Z485" s="8"/>
    </row>
    <row r="486">
      <c r="A486" s="16">
        <v>43882.0</v>
      </c>
      <c r="B486" s="18" t="s">
        <v>3426</v>
      </c>
      <c r="C486" s="20">
        <v>938.0</v>
      </c>
      <c r="D486" s="20" t="s">
        <v>303</v>
      </c>
      <c r="E486" s="22">
        <v>597000.0</v>
      </c>
      <c r="F486" s="25" t="str">
        <f t="shared" si="1"/>
        <v>CR</v>
      </c>
      <c r="G486" s="27">
        <v>6.79120336432E9</v>
      </c>
      <c r="H486" s="119" t="s">
        <v>3430</v>
      </c>
      <c r="I486" s="7"/>
      <c r="J486" s="9"/>
      <c r="K486" s="8"/>
      <c r="L486" s="8"/>
      <c r="M486" s="8"/>
      <c r="N486" s="8"/>
      <c r="O486" s="8"/>
      <c r="P486" s="8"/>
      <c r="Q486" s="8"/>
      <c r="R486" s="8"/>
      <c r="S486" s="8"/>
      <c r="T486" s="8"/>
      <c r="U486" s="8"/>
      <c r="V486" s="8"/>
      <c r="W486" s="8"/>
      <c r="X486" s="8"/>
      <c r="Y486" s="8"/>
      <c r="Z486" s="8"/>
    </row>
    <row r="487">
      <c r="A487" s="16">
        <v>43882.0</v>
      </c>
      <c r="B487" s="18" t="s">
        <v>3433</v>
      </c>
      <c r="C487" s="20">
        <v>9.0</v>
      </c>
      <c r="D487" s="20" t="s">
        <v>1426</v>
      </c>
      <c r="E487" s="22">
        <v>3240000.0</v>
      </c>
      <c r="F487" s="25" t="str">
        <f t="shared" si="1"/>
        <v>CR</v>
      </c>
      <c r="G487" s="27">
        <v>6.79444336432E9</v>
      </c>
      <c r="H487" s="119" t="s">
        <v>3436</v>
      </c>
      <c r="I487" s="7"/>
      <c r="J487" s="9"/>
      <c r="K487" s="8"/>
      <c r="L487" s="8"/>
      <c r="M487" s="8"/>
      <c r="N487" s="8"/>
      <c r="O487" s="8"/>
      <c r="P487" s="8"/>
      <c r="Q487" s="8"/>
      <c r="R487" s="8"/>
      <c r="S487" s="8"/>
      <c r="T487" s="8"/>
      <c r="U487" s="8"/>
      <c r="V487" s="8"/>
      <c r="W487" s="8"/>
      <c r="X487" s="8"/>
      <c r="Y487" s="8"/>
      <c r="Z487" s="8"/>
    </row>
    <row r="488">
      <c r="A488" s="16">
        <v>43882.0</v>
      </c>
      <c r="B488" s="18" t="s">
        <v>3439</v>
      </c>
      <c r="C488" s="20">
        <v>938.0</v>
      </c>
      <c r="D488" s="20" t="s">
        <v>874</v>
      </c>
      <c r="E488" s="22">
        <v>8636500.0</v>
      </c>
      <c r="F488" s="25" t="str">
        <f t="shared" si="1"/>
        <v>CR</v>
      </c>
      <c r="G488" s="27">
        <v>6.80307986432E9</v>
      </c>
      <c r="H488" s="119" t="s">
        <v>3441</v>
      </c>
      <c r="I488" s="94" t="s">
        <v>1319</v>
      </c>
      <c r="J488" s="9"/>
      <c r="K488" s="8"/>
      <c r="L488" s="8"/>
      <c r="M488" s="8"/>
      <c r="N488" s="8"/>
      <c r="O488" s="8"/>
      <c r="P488" s="8"/>
      <c r="Q488" s="8"/>
      <c r="R488" s="8"/>
      <c r="S488" s="8"/>
      <c r="T488" s="8"/>
      <c r="U488" s="8"/>
      <c r="V488" s="8"/>
      <c r="W488" s="8"/>
      <c r="X488" s="8"/>
      <c r="Y488" s="8"/>
      <c r="Z488" s="8"/>
    </row>
    <row r="489">
      <c r="A489" s="16">
        <v>43882.0</v>
      </c>
      <c r="B489" s="18" t="s">
        <v>3446</v>
      </c>
      <c r="C489" s="20">
        <v>7960.0</v>
      </c>
      <c r="D489" s="20" t="s">
        <v>92</v>
      </c>
      <c r="E489" s="22">
        <v>883000.0</v>
      </c>
      <c r="F489" s="25" t="str">
        <f t="shared" si="1"/>
        <v>CR</v>
      </c>
      <c r="G489" s="27">
        <v>6.80396286432E9</v>
      </c>
      <c r="H489" s="119" t="s">
        <v>3448</v>
      </c>
      <c r="I489" s="7"/>
      <c r="J489" s="9"/>
      <c r="K489" s="8"/>
      <c r="L489" s="8"/>
      <c r="M489" s="8"/>
      <c r="N489" s="8"/>
      <c r="O489" s="8"/>
      <c r="P489" s="8"/>
      <c r="Q489" s="8"/>
      <c r="R489" s="8"/>
      <c r="S489" s="8"/>
      <c r="T489" s="8"/>
      <c r="U489" s="8"/>
      <c r="V489" s="8"/>
      <c r="W489" s="8"/>
      <c r="X489" s="8"/>
      <c r="Y489" s="8"/>
      <c r="Z489" s="8"/>
    </row>
    <row r="490">
      <c r="A490" s="16">
        <v>43882.0</v>
      </c>
      <c r="B490" s="18" t="s">
        <v>3451</v>
      </c>
      <c r="C490" s="20">
        <v>938.0</v>
      </c>
      <c r="D490" s="20" t="s">
        <v>14</v>
      </c>
      <c r="E490" s="22">
        <v>828000.0</v>
      </c>
      <c r="F490" s="25" t="str">
        <f t="shared" si="1"/>
        <v>CR</v>
      </c>
      <c r="G490" s="27">
        <v>6.80479086432E9</v>
      </c>
      <c r="H490" s="119" t="s">
        <v>3454</v>
      </c>
      <c r="I490" s="94" t="s">
        <v>1319</v>
      </c>
      <c r="J490" s="9"/>
      <c r="K490" s="8"/>
      <c r="L490" s="8"/>
      <c r="M490" s="8"/>
      <c r="N490" s="8"/>
      <c r="O490" s="8"/>
      <c r="P490" s="8"/>
      <c r="Q490" s="8"/>
      <c r="R490" s="8"/>
      <c r="S490" s="8"/>
      <c r="T490" s="8"/>
      <c r="U490" s="8"/>
      <c r="V490" s="8"/>
      <c r="W490" s="8"/>
      <c r="X490" s="8"/>
      <c r="Y490" s="8"/>
      <c r="Z490" s="8"/>
    </row>
    <row r="491">
      <c r="A491" s="16">
        <v>43882.0</v>
      </c>
      <c r="B491" s="18" t="s">
        <v>3458</v>
      </c>
      <c r="C491" s="20">
        <v>252.0</v>
      </c>
      <c r="D491" s="20" t="s">
        <v>2656</v>
      </c>
      <c r="E491" s="22">
        <v>1.6506E7</v>
      </c>
      <c r="F491" s="25" t="str">
        <f t="shared" si="1"/>
        <v>CR</v>
      </c>
      <c r="G491" s="27">
        <v>6.82129686432E9</v>
      </c>
      <c r="H491" s="119" t="s">
        <v>3461</v>
      </c>
      <c r="I491" s="7"/>
      <c r="J491" s="9"/>
      <c r="K491" s="8"/>
      <c r="L491" s="8"/>
      <c r="M491" s="8"/>
      <c r="N491" s="8"/>
      <c r="O491" s="8"/>
      <c r="P491" s="8"/>
      <c r="Q491" s="8"/>
      <c r="R491" s="8"/>
      <c r="S491" s="8"/>
      <c r="T491" s="8"/>
      <c r="U491" s="8"/>
      <c r="V491" s="8"/>
      <c r="W491" s="8"/>
      <c r="X491" s="8"/>
      <c r="Y491" s="8"/>
      <c r="Z491" s="8"/>
    </row>
    <row r="492">
      <c r="A492" s="16">
        <v>43882.0</v>
      </c>
      <c r="B492" s="18" t="s">
        <v>3464</v>
      </c>
      <c r="C492" s="20">
        <v>8165.0</v>
      </c>
      <c r="D492" s="20" t="s">
        <v>3466</v>
      </c>
      <c r="E492" s="22">
        <v>1.1135E7</v>
      </c>
      <c r="F492" s="25" t="str">
        <f t="shared" si="1"/>
        <v>CR</v>
      </c>
      <c r="G492" s="27">
        <v>6.83243186432E9</v>
      </c>
      <c r="H492" s="119" t="s">
        <v>3469</v>
      </c>
      <c r="I492" s="94" t="s">
        <v>1319</v>
      </c>
      <c r="J492" s="9"/>
      <c r="K492" s="8"/>
      <c r="L492" s="8"/>
      <c r="M492" s="8"/>
      <c r="N492" s="8"/>
      <c r="O492" s="8"/>
      <c r="P492" s="8"/>
      <c r="Q492" s="8"/>
      <c r="R492" s="8"/>
      <c r="S492" s="8"/>
      <c r="T492" s="8"/>
      <c r="U492" s="8"/>
      <c r="V492" s="8"/>
      <c r="W492" s="8"/>
      <c r="X492" s="8"/>
      <c r="Y492" s="8"/>
      <c r="Z492" s="8"/>
    </row>
    <row r="493">
      <c r="A493" s="16">
        <v>43882.0</v>
      </c>
      <c r="B493" s="18" t="s">
        <v>3474</v>
      </c>
      <c r="C493" s="20">
        <v>0.0</v>
      </c>
      <c r="D493" s="20" t="s">
        <v>184</v>
      </c>
      <c r="E493" s="22">
        <v>1656000.0</v>
      </c>
      <c r="F493" s="25" t="str">
        <f t="shared" si="1"/>
        <v>CR</v>
      </c>
      <c r="G493" s="27">
        <v>6.83408786432E9</v>
      </c>
      <c r="H493" s="29" t="s">
        <v>3477</v>
      </c>
      <c r="I493" s="7"/>
      <c r="J493" s="9"/>
      <c r="K493" s="8"/>
      <c r="L493" s="8"/>
      <c r="M493" s="8"/>
      <c r="N493" s="8"/>
      <c r="O493" s="8"/>
      <c r="P493" s="8"/>
      <c r="Q493" s="8"/>
      <c r="R493" s="8"/>
      <c r="S493" s="8"/>
      <c r="T493" s="8"/>
      <c r="U493" s="8"/>
      <c r="V493" s="8"/>
      <c r="W493" s="8"/>
      <c r="X493" s="8"/>
      <c r="Y493" s="8"/>
      <c r="Z493" s="8"/>
    </row>
    <row r="494">
      <c r="A494" s="16">
        <v>43882.0</v>
      </c>
      <c r="B494" s="18" t="s">
        <v>3482</v>
      </c>
      <c r="C494" s="20">
        <v>0.0</v>
      </c>
      <c r="D494" s="20" t="s">
        <v>330</v>
      </c>
      <c r="E494" s="22">
        <v>7566000.0</v>
      </c>
      <c r="F494" s="25" t="str">
        <f t="shared" si="1"/>
        <v>CR</v>
      </c>
      <c r="G494" s="27">
        <v>6.84165386432E9</v>
      </c>
      <c r="H494" s="119" t="s">
        <v>3487</v>
      </c>
      <c r="I494" s="7"/>
      <c r="J494" s="9"/>
      <c r="K494" s="8"/>
      <c r="L494" s="8"/>
      <c r="M494" s="8"/>
      <c r="N494" s="8"/>
      <c r="O494" s="8"/>
      <c r="P494" s="8"/>
      <c r="Q494" s="8"/>
      <c r="R494" s="8"/>
      <c r="S494" s="8"/>
      <c r="T494" s="8"/>
      <c r="U494" s="8"/>
      <c r="V494" s="8"/>
      <c r="W494" s="8"/>
      <c r="X494" s="8"/>
      <c r="Y494" s="8"/>
      <c r="Z494" s="8"/>
    </row>
    <row r="495">
      <c r="A495" s="17">
        <v>43882.0</v>
      </c>
      <c r="B495" s="19" t="s">
        <v>3490</v>
      </c>
      <c r="C495" s="21">
        <v>0.0</v>
      </c>
      <c r="D495" s="23" t="s">
        <v>3492</v>
      </c>
      <c r="E495" s="24">
        <v>1.85E7</v>
      </c>
      <c r="F495" s="26" t="str">
        <f t="shared" si="1"/>
        <v>DB</v>
      </c>
      <c r="G495" s="28">
        <v>6.82315386432E9</v>
      </c>
      <c r="H495" s="34" t="s">
        <v>154</v>
      </c>
      <c r="I495" s="7"/>
      <c r="J495" s="9"/>
      <c r="K495" s="31"/>
      <c r="L495" s="31"/>
      <c r="M495" s="8"/>
      <c r="N495" s="8"/>
      <c r="O495" s="8"/>
      <c r="P495" s="8"/>
      <c r="Q495" s="8"/>
      <c r="R495" s="8"/>
      <c r="S495" s="8"/>
      <c r="T495" s="8"/>
      <c r="U495" s="8"/>
      <c r="V495" s="8"/>
      <c r="W495" s="8"/>
      <c r="X495" s="8"/>
      <c r="Y495" s="8"/>
      <c r="Z495" s="8"/>
    </row>
    <row r="496">
      <c r="A496" s="17">
        <v>43882.0</v>
      </c>
      <c r="B496" s="19" t="s">
        <v>3496</v>
      </c>
      <c r="C496" s="21">
        <v>0.0</v>
      </c>
      <c r="D496" s="23" t="s">
        <v>3498</v>
      </c>
      <c r="E496" s="24">
        <v>4.7E7</v>
      </c>
      <c r="F496" s="26" t="str">
        <f t="shared" si="1"/>
        <v>DB</v>
      </c>
      <c r="G496" s="28">
        <v>6.77615386432E9</v>
      </c>
      <c r="H496" s="34" t="s">
        <v>154</v>
      </c>
      <c r="I496" s="7"/>
      <c r="J496" s="9"/>
      <c r="K496" s="31"/>
      <c r="L496" s="31"/>
      <c r="M496" s="8"/>
      <c r="N496" s="8"/>
      <c r="O496" s="8"/>
      <c r="P496" s="8"/>
      <c r="Q496" s="8"/>
      <c r="R496" s="8"/>
      <c r="S496" s="8"/>
      <c r="T496" s="8"/>
      <c r="U496" s="8"/>
      <c r="V496" s="8"/>
      <c r="W496" s="8"/>
      <c r="X496" s="8"/>
      <c r="Y496" s="8"/>
      <c r="Z496" s="8"/>
    </row>
    <row r="497">
      <c r="A497" s="16">
        <v>43882.0</v>
      </c>
      <c r="B497" s="18" t="s">
        <v>3504</v>
      </c>
      <c r="C497" s="20">
        <v>938.0</v>
      </c>
      <c r="D497" s="20" t="s">
        <v>1700</v>
      </c>
      <c r="E497" s="22">
        <v>2160000.0</v>
      </c>
      <c r="F497" s="25" t="str">
        <f t="shared" si="1"/>
        <v>CR</v>
      </c>
      <c r="G497" s="27">
        <v>6.77831386432E9</v>
      </c>
      <c r="H497" s="119" t="s">
        <v>3508</v>
      </c>
      <c r="I497" s="7"/>
      <c r="J497" s="9"/>
      <c r="K497" s="8"/>
      <c r="L497" s="8"/>
      <c r="M497" s="8"/>
      <c r="N497" s="8"/>
      <c r="O497" s="8"/>
      <c r="P497" s="8"/>
      <c r="Q497" s="8"/>
      <c r="R497" s="8"/>
      <c r="S497" s="8"/>
      <c r="T497" s="8"/>
      <c r="U497" s="8"/>
      <c r="V497" s="8"/>
      <c r="W497" s="8"/>
      <c r="X497" s="8"/>
      <c r="Y497" s="8"/>
      <c r="Z497" s="8"/>
    </row>
    <row r="498">
      <c r="A498" s="60">
        <v>43882.0</v>
      </c>
      <c r="B498" s="61" t="s">
        <v>3513</v>
      </c>
      <c r="C498" s="62">
        <v>0.0</v>
      </c>
      <c r="D498" s="63" t="s">
        <v>3514</v>
      </c>
      <c r="E498" s="64">
        <v>3000000.0</v>
      </c>
      <c r="F498" s="66" t="str">
        <f t="shared" si="1"/>
        <v>DB</v>
      </c>
      <c r="G498" s="67">
        <v>6.77531386432E9</v>
      </c>
      <c r="H498" s="68" t="s">
        <v>3516</v>
      </c>
      <c r="I498" s="7"/>
      <c r="J498" s="9"/>
      <c r="K498" s="31"/>
      <c r="L498" s="31"/>
      <c r="M498" s="8"/>
      <c r="N498" s="8"/>
      <c r="O498" s="8"/>
      <c r="P498" s="8"/>
      <c r="Q498" s="8"/>
      <c r="R498" s="8"/>
      <c r="S498" s="8"/>
      <c r="T498" s="8"/>
      <c r="U498" s="8"/>
      <c r="V498" s="8"/>
      <c r="W498" s="8"/>
      <c r="X498" s="8"/>
      <c r="Y498" s="8"/>
      <c r="Z498" s="8"/>
    </row>
    <row r="499">
      <c r="A499" s="52">
        <v>43882.0</v>
      </c>
      <c r="B499" s="53" t="s">
        <v>3518</v>
      </c>
      <c r="C499" s="54">
        <v>0.0</v>
      </c>
      <c r="D499" s="54" t="s">
        <v>262</v>
      </c>
      <c r="E499" s="55">
        <v>553000.0</v>
      </c>
      <c r="F499" s="56" t="str">
        <f t="shared" si="1"/>
        <v>CR</v>
      </c>
      <c r="G499" s="57">
        <v>6.77586686432E9</v>
      </c>
      <c r="H499" s="100" t="s">
        <v>3519</v>
      </c>
      <c r="I499" s="7"/>
      <c r="J499" s="9"/>
      <c r="K499" s="8"/>
      <c r="L499" s="8"/>
      <c r="M499" s="8"/>
      <c r="N499" s="8"/>
      <c r="O499" s="8"/>
      <c r="P499" s="8"/>
      <c r="Q499" s="8"/>
      <c r="R499" s="8"/>
      <c r="S499" s="8"/>
      <c r="T499" s="8"/>
      <c r="U499" s="8"/>
      <c r="V499" s="8"/>
      <c r="W499" s="8"/>
      <c r="X499" s="8"/>
      <c r="Y499" s="8"/>
      <c r="Z499" s="8"/>
    </row>
    <row r="500">
      <c r="A500" s="16">
        <v>43882.0</v>
      </c>
      <c r="B500" s="18" t="s">
        <v>3523</v>
      </c>
      <c r="C500" s="20">
        <v>938.0</v>
      </c>
      <c r="D500" s="20" t="s">
        <v>2869</v>
      </c>
      <c r="E500" s="22">
        <v>2.0882499E7</v>
      </c>
      <c r="F500" s="25" t="str">
        <f t="shared" si="1"/>
        <v>CR</v>
      </c>
      <c r="G500" s="27">
        <v>6.79674936332E9</v>
      </c>
      <c r="H500" s="119" t="s">
        <v>3527</v>
      </c>
      <c r="I500" s="7"/>
      <c r="J500" s="9"/>
      <c r="K500" s="8"/>
      <c r="L500" s="8"/>
      <c r="M500" s="8"/>
      <c r="N500" s="8"/>
      <c r="O500" s="8"/>
      <c r="P500" s="8"/>
      <c r="Q500" s="8"/>
      <c r="R500" s="8"/>
      <c r="S500" s="8"/>
      <c r="T500" s="8"/>
      <c r="U500" s="8"/>
      <c r="V500" s="8"/>
      <c r="W500" s="8"/>
      <c r="X500" s="8"/>
      <c r="Y500" s="8"/>
      <c r="Z500" s="8"/>
    </row>
    <row r="501">
      <c r="A501" s="16">
        <v>43882.0</v>
      </c>
      <c r="B501" s="18" t="s">
        <v>1212</v>
      </c>
      <c r="C501" s="20">
        <v>938.0</v>
      </c>
      <c r="D501" s="20" t="s">
        <v>1215</v>
      </c>
      <c r="E501" s="22">
        <v>8640000.0</v>
      </c>
      <c r="F501" s="25" t="str">
        <f t="shared" si="1"/>
        <v>CR</v>
      </c>
      <c r="G501" s="27">
        <v>6.80538936332E9</v>
      </c>
      <c r="H501" s="119" t="s">
        <v>3530</v>
      </c>
      <c r="I501" s="7"/>
      <c r="J501" s="9"/>
      <c r="K501" s="8"/>
      <c r="L501" s="8"/>
      <c r="M501" s="8"/>
      <c r="N501" s="8"/>
      <c r="O501" s="8"/>
      <c r="P501" s="8"/>
      <c r="Q501" s="8"/>
      <c r="R501" s="8"/>
      <c r="S501" s="8"/>
      <c r="T501" s="8"/>
      <c r="U501" s="8"/>
      <c r="V501" s="8"/>
      <c r="W501" s="8"/>
      <c r="X501" s="8"/>
      <c r="Y501" s="8"/>
      <c r="Z501" s="8"/>
    </row>
    <row r="502">
      <c r="A502" s="16">
        <v>43882.0</v>
      </c>
      <c r="B502" s="18" t="s">
        <v>3533</v>
      </c>
      <c r="C502" s="20">
        <v>938.0</v>
      </c>
      <c r="D502" s="20" t="s">
        <v>3534</v>
      </c>
      <c r="E502" s="22">
        <v>1.3642364E7</v>
      </c>
      <c r="F502" s="25" t="str">
        <f t="shared" si="1"/>
        <v>CR</v>
      </c>
      <c r="G502" s="27">
        <v>6.81903172732E9</v>
      </c>
      <c r="H502" s="119" t="s">
        <v>3536</v>
      </c>
      <c r="I502" s="7"/>
      <c r="J502" s="9"/>
      <c r="K502" s="8"/>
      <c r="L502" s="8"/>
      <c r="M502" s="8"/>
      <c r="N502" s="8"/>
      <c r="O502" s="8"/>
      <c r="P502" s="8"/>
      <c r="Q502" s="8"/>
      <c r="R502" s="8"/>
      <c r="S502" s="8"/>
      <c r="T502" s="8"/>
      <c r="U502" s="8"/>
      <c r="V502" s="8"/>
      <c r="W502" s="8"/>
      <c r="X502" s="8"/>
      <c r="Y502" s="8"/>
      <c r="Z502" s="8"/>
    </row>
    <row r="503">
      <c r="A503" s="16">
        <v>43882.0</v>
      </c>
      <c r="B503" s="18" t="s">
        <v>3538</v>
      </c>
      <c r="C503" s="20">
        <v>938.0</v>
      </c>
      <c r="D503" s="20" t="s">
        <v>3539</v>
      </c>
      <c r="E503" s="22">
        <v>4096909.0</v>
      </c>
      <c r="F503" s="25" t="str">
        <f t="shared" si="1"/>
        <v>CR</v>
      </c>
      <c r="G503" s="27">
        <v>6.82312863632E9</v>
      </c>
      <c r="H503" s="119" t="s">
        <v>3541</v>
      </c>
      <c r="I503" s="7"/>
      <c r="J503" s="9"/>
      <c r="K503" s="8"/>
      <c r="L503" s="8"/>
      <c r="M503" s="8"/>
      <c r="N503" s="8"/>
      <c r="O503" s="8"/>
      <c r="P503" s="8"/>
      <c r="Q503" s="8"/>
      <c r="R503" s="8"/>
      <c r="S503" s="8"/>
      <c r="T503" s="8"/>
      <c r="U503" s="8"/>
      <c r="V503" s="8"/>
      <c r="W503" s="8"/>
      <c r="X503" s="8"/>
      <c r="Y503" s="8"/>
      <c r="Z503" s="8"/>
    </row>
    <row r="504">
      <c r="A504" s="16">
        <v>43882.0</v>
      </c>
      <c r="B504" s="18" t="s">
        <v>3543</v>
      </c>
      <c r="C504" s="20">
        <v>0.0</v>
      </c>
      <c r="D504" s="20" t="s">
        <v>2056</v>
      </c>
      <c r="E504" s="22">
        <v>715800.0</v>
      </c>
      <c r="F504" s="25" t="str">
        <f t="shared" si="1"/>
        <v>CR</v>
      </c>
      <c r="G504" s="27">
        <v>6.82384443632E9</v>
      </c>
      <c r="H504" s="119" t="s">
        <v>3545</v>
      </c>
      <c r="I504" s="92" t="s">
        <v>47</v>
      </c>
      <c r="J504" s="9"/>
      <c r="K504" s="8"/>
      <c r="L504" s="8"/>
      <c r="M504" s="8"/>
      <c r="N504" s="8"/>
      <c r="O504" s="8"/>
      <c r="P504" s="8"/>
      <c r="Q504" s="8"/>
      <c r="R504" s="8"/>
      <c r="S504" s="8"/>
      <c r="T504" s="8"/>
      <c r="U504" s="8"/>
      <c r="V504" s="8"/>
      <c r="W504" s="8"/>
      <c r="X504" s="8"/>
      <c r="Y504" s="8"/>
      <c r="Z504" s="8"/>
    </row>
    <row r="505">
      <c r="A505" s="16">
        <v>43882.0</v>
      </c>
      <c r="B505" s="18" t="s">
        <v>3547</v>
      </c>
      <c r="C505" s="20">
        <v>0.0</v>
      </c>
      <c r="D505" s="20" t="s">
        <v>1936</v>
      </c>
      <c r="E505" s="22">
        <v>4006000.0</v>
      </c>
      <c r="F505" s="25" t="str">
        <f t="shared" si="1"/>
        <v>CR</v>
      </c>
      <c r="G505" s="27">
        <v>6.82785043632E9</v>
      </c>
      <c r="H505" s="119" t="s">
        <v>3549</v>
      </c>
      <c r="I505" s="7"/>
      <c r="J505" s="9"/>
      <c r="K505" s="8"/>
      <c r="L505" s="8"/>
      <c r="M505" s="8"/>
      <c r="N505" s="8"/>
      <c r="O505" s="8"/>
      <c r="P505" s="8"/>
      <c r="Q505" s="8"/>
      <c r="R505" s="8"/>
      <c r="S505" s="8"/>
      <c r="T505" s="8"/>
      <c r="U505" s="8"/>
      <c r="V505" s="8"/>
      <c r="W505" s="8"/>
      <c r="X505" s="8"/>
      <c r="Y505" s="8"/>
      <c r="Z505" s="8"/>
    </row>
    <row r="506">
      <c r="A506" s="16">
        <v>43882.0</v>
      </c>
      <c r="B506" s="18" t="s">
        <v>3551</v>
      </c>
      <c r="C506" s="20">
        <v>0.0</v>
      </c>
      <c r="D506" s="20" t="s">
        <v>95</v>
      </c>
      <c r="E506" s="22">
        <v>1006000.0</v>
      </c>
      <c r="F506" s="25" t="str">
        <f t="shared" si="1"/>
        <v>CR</v>
      </c>
      <c r="G506" s="27">
        <v>6.82885643632E9</v>
      </c>
      <c r="H506" s="119" t="s">
        <v>3553</v>
      </c>
      <c r="I506" s="7"/>
      <c r="J506" s="9"/>
      <c r="K506" s="8"/>
      <c r="L506" s="8"/>
      <c r="M506" s="8"/>
      <c r="N506" s="8"/>
      <c r="O506" s="8"/>
      <c r="P506" s="8"/>
      <c r="Q506" s="8"/>
      <c r="R506" s="8"/>
      <c r="S506" s="8"/>
      <c r="T506" s="8"/>
      <c r="U506" s="8"/>
      <c r="V506" s="8"/>
      <c r="W506" s="8"/>
      <c r="X506" s="8"/>
      <c r="Y506" s="8"/>
      <c r="Z506" s="8"/>
    </row>
    <row r="507">
      <c r="A507" s="16">
        <v>43882.0</v>
      </c>
      <c r="B507" s="18" t="s">
        <v>3144</v>
      </c>
      <c r="C507" s="20">
        <v>938.0</v>
      </c>
      <c r="D507" s="20" t="s">
        <v>3145</v>
      </c>
      <c r="E507" s="22">
        <v>651000.0</v>
      </c>
      <c r="F507" s="25" t="str">
        <f t="shared" si="1"/>
        <v>CR</v>
      </c>
      <c r="G507" s="27">
        <v>6.82950743632E9</v>
      </c>
      <c r="H507" s="119" t="s">
        <v>3556</v>
      </c>
      <c r="I507" s="92" t="s">
        <v>47</v>
      </c>
      <c r="J507" s="9"/>
      <c r="K507" s="8"/>
      <c r="L507" s="8"/>
      <c r="M507" s="8"/>
      <c r="N507" s="8"/>
      <c r="O507" s="8"/>
      <c r="P507" s="8"/>
      <c r="Q507" s="8"/>
      <c r="R507" s="8"/>
      <c r="S507" s="8"/>
      <c r="T507" s="8"/>
      <c r="U507" s="8"/>
      <c r="V507" s="8"/>
      <c r="W507" s="8"/>
      <c r="X507" s="8"/>
      <c r="Y507" s="8"/>
      <c r="Z507" s="8"/>
    </row>
    <row r="508">
      <c r="A508" s="16">
        <v>43882.0</v>
      </c>
      <c r="B508" s="18" t="s">
        <v>3557</v>
      </c>
      <c r="C508" s="20">
        <v>0.0</v>
      </c>
      <c r="D508" s="20" t="s">
        <v>3558</v>
      </c>
      <c r="E508" s="22">
        <v>2836000.0</v>
      </c>
      <c r="F508" s="25" t="str">
        <f t="shared" si="1"/>
        <v>CR</v>
      </c>
      <c r="G508" s="27">
        <v>6.83234343632E9</v>
      </c>
      <c r="H508" s="119" t="s">
        <v>3560</v>
      </c>
      <c r="I508" s="92" t="s">
        <v>1319</v>
      </c>
      <c r="J508" s="9"/>
      <c r="K508" s="8"/>
      <c r="L508" s="8"/>
      <c r="M508" s="8"/>
      <c r="N508" s="8"/>
      <c r="O508" s="8"/>
      <c r="P508" s="8"/>
      <c r="Q508" s="8"/>
      <c r="R508" s="8"/>
      <c r="S508" s="8"/>
      <c r="T508" s="8"/>
      <c r="U508" s="8"/>
      <c r="V508" s="8"/>
      <c r="W508" s="8"/>
      <c r="X508" s="8"/>
      <c r="Y508" s="8"/>
      <c r="Z508" s="8"/>
    </row>
    <row r="509">
      <c r="A509" s="16">
        <v>43885.0</v>
      </c>
      <c r="B509" s="18" t="s">
        <v>3561</v>
      </c>
      <c r="C509" s="20">
        <v>0.0</v>
      </c>
      <c r="D509" s="20" t="s">
        <v>23</v>
      </c>
      <c r="E509" s="22">
        <v>1106000.0</v>
      </c>
      <c r="F509" s="25" t="str">
        <f t="shared" si="1"/>
        <v>CR</v>
      </c>
      <c r="G509" s="27">
        <v>6.83344943632E9</v>
      </c>
      <c r="H509" s="29" t="s">
        <v>3563</v>
      </c>
      <c r="I509" s="7"/>
      <c r="J509" s="9"/>
      <c r="K509" s="8"/>
      <c r="L509" s="8"/>
      <c r="M509" s="8"/>
      <c r="N509" s="8"/>
      <c r="O509" s="8"/>
      <c r="P509" s="8"/>
      <c r="Q509" s="8"/>
      <c r="R509" s="8"/>
      <c r="S509" s="8"/>
      <c r="T509" s="8"/>
      <c r="U509" s="8"/>
      <c r="V509" s="8"/>
      <c r="W509" s="8"/>
      <c r="X509" s="8"/>
      <c r="Y509" s="8"/>
      <c r="Z509" s="8"/>
    </row>
    <row r="510">
      <c r="A510" s="16">
        <v>43885.0</v>
      </c>
      <c r="B510" s="18" t="s">
        <v>3565</v>
      </c>
      <c r="C510" s="20">
        <v>0.0</v>
      </c>
      <c r="D510" s="20" t="s">
        <v>110</v>
      </c>
      <c r="E510" s="22">
        <v>2206000.0</v>
      </c>
      <c r="F510" s="25" t="str">
        <f t="shared" si="1"/>
        <v>CR</v>
      </c>
      <c r="G510" s="27">
        <v>6.83565543632E9</v>
      </c>
      <c r="H510" s="29" t="s">
        <v>3567</v>
      </c>
      <c r="I510" s="7"/>
      <c r="J510" s="9"/>
      <c r="K510" s="8"/>
      <c r="L510" s="8"/>
      <c r="M510" s="8"/>
      <c r="N510" s="8"/>
      <c r="O510" s="8"/>
      <c r="P510" s="8"/>
      <c r="Q510" s="8"/>
      <c r="R510" s="8"/>
      <c r="S510" s="8"/>
      <c r="T510" s="8"/>
      <c r="U510" s="8"/>
      <c r="V510" s="8"/>
      <c r="W510" s="8"/>
      <c r="X510" s="8"/>
      <c r="Y510" s="8"/>
      <c r="Z510" s="8"/>
    </row>
    <row r="511">
      <c r="A511" s="16">
        <v>43885.0</v>
      </c>
      <c r="B511" s="18" t="s">
        <v>3569</v>
      </c>
      <c r="C511" s="20">
        <v>0.0</v>
      </c>
      <c r="D511" s="20" t="s">
        <v>262</v>
      </c>
      <c r="E511" s="22">
        <v>553000.0</v>
      </c>
      <c r="F511" s="25" t="str">
        <f t="shared" si="1"/>
        <v>CR</v>
      </c>
      <c r="G511" s="27">
        <v>6.83620843632E9</v>
      </c>
      <c r="H511" s="119" t="s">
        <v>3572</v>
      </c>
      <c r="I511" s="7"/>
      <c r="J511" s="9"/>
      <c r="K511" s="8"/>
      <c r="L511" s="8"/>
      <c r="M511" s="8"/>
      <c r="N511" s="8"/>
      <c r="O511" s="8"/>
      <c r="P511" s="8"/>
      <c r="Q511" s="8"/>
      <c r="R511" s="8"/>
      <c r="S511" s="8"/>
      <c r="T511" s="8"/>
      <c r="U511" s="8"/>
      <c r="V511" s="8"/>
      <c r="W511" s="8"/>
      <c r="X511" s="8"/>
      <c r="Y511" s="8"/>
      <c r="Z511" s="8"/>
    </row>
    <row r="512">
      <c r="A512" s="16">
        <v>43885.0</v>
      </c>
      <c r="B512" s="18" t="s">
        <v>3574</v>
      </c>
      <c r="C512" s="20">
        <v>0.0</v>
      </c>
      <c r="D512" s="20" t="s">
        <v>288</v>
      </c>
      <c r="E512" s="22">
        <v>2166000.0</v>
      </c>
      <c r="F512" s="25" t="str">
        <f t="shared" si="1"/>
        <v>CR</v>
      </c>
      <c r="G512" s="27">
        <v>6.83837443632E9</v>
      </c>
      <c r="H512" s="119" t="s">
        <v>3576</v>
      </c>
      <c r="I512" s="7"/>
      <c r="J512" s="9"/>
      <c r="K512" s="8"/>
      <c r="L512" s="8"/>
      <c r="M512" s="8"/>
      <c r="N512" s="8"/>
      <c r="O512" s="8"/>
      <c r="P512" s="8"/>
      <c r="Q512" s="8"/>
      <c r="R512" s="8"/>
      <c r="S512" s="8"/>
      <c r="T512" s="8"/>
      <c r="U512" s="8"/>
      <c r="V512" s="8"/>
      <c r="W512" s="8"/>
      <c r="X512" s="8"/>
      <c r="Y512" s="8"/>
      <c r="Z512" s="8"/>
    </row>
    <row r="513">
      <c r="A513" s="16">
        <v>43885.0</v>
      </c>
      <c r="B513" s="18" t="s">
        <v>3578</v>
      </c>
      <c r="C513" s="20">
        <v>0.0</v>
      </c>
      <c r="D513" s="20" t="s">
        <v>637</v>
      </c>
      <c r="E513" s="22">
        <v>813000.0</v>
      </c>
      <c r="F513" s="25" t="str">
        <f t="shared" si="1"/>
        <v>CR</v>
      </c>
      <c r="G513" s="27">
        <v>6.83918743632E9</v>
      </c>
      <c r="H513" s="58" t="s">
        <v>3579</v>
      </c>
      <c r="I513" s="7"/>
      <c r="J513" s="9"/>
      <c r="K513" s="8"/>
      <c r="L513" s="8"/>
      <c r="M513" s="8"/>
      <c r="N513" s="8"/>
      <c r="O513" s="8"/>
      <c r="P513" s="8"/>
      <c r="Q513" s="8"/>
      <c r="R513" s="8"/>
      <c r="S513" s="8"/>
      <c r="T513" s="8"/>
      <c r="U513" s="8"/>
      <c r="V513" s="8"/>
      <c r="W513" s="8"/>
      <c r="X513" s="8"/>
      <c r="Y513" s="8"/>
      <c r="Z513" s="8"/>
    </row>
    <row r="514">
      <c r="A514" s="16">
        <v>43885.0</v>
      </c>
      <c r="B514" s="18" t="s">
        <v>3581</v>
      </c>
      <c r="C514" s="20">
        <v>0.0</v>
      </c>
      <c r="D514" s="20" t="s">
        <v>2441</v>
      </c>
      <c r="E514" s="22">
        <v>753000.0</v>
      </c>
      <c r="F514" s="25" t="str">
        <f t="shared" si="1"/>
        <v>CR</v>
      </c>
      <c r="G514" s="27">
        <v>6.83994043632E9</v>
      </c>
      <c r="H514" s="119" t="s">
        <v>3583</v>
      </c>
      <c r="I514" s="7"/>
      <c r="J514" s="9"/>
      <c r="K514" s="8"/>
      <c r="L514" s="8"/>
      <c r="M514" s="8"/>
      <c r="N514" s="8"/>
      <c r="O514" s="8"/>
      <c r="P514" s="8"/>
      <c r="Q514" s="8"/>
      <c r="R514" s="8"/>
      <c r="S514" s="8"/>
      <c r="T514" s="8"/>
      <c r="U514" s="8"/>
      <c r="V514" s="8"/>
      <c r="W514" s="8"/>
      <c r="X514" s="8"/>
      <c r="Y514" s="8"/>
      <c r="Z514" s="8"/>
    </row>
    <row r="515">
      <c r="A515" s="16">
        <v>43885.0</v>
      </c>
      <c r="B515" s="18" t="s">
        <v>3585</v>
      </c>
      <c r="C515" s="20">
        <v>938.0</v>
      </c>
      <c r="D515" s="20" t="s">
        <v>3587</v>
      </c>
      <c r="E515" s="22">
        <v>2.088249934E7</v>
      </c>
      <c r="F515" s="25" t="str">
        <f t="shared" si="1"/>
        <v>CR</v>
      </c>
      <c r="G515" s="27">
        <v>6.86082293566E9</v>
      </c>
      <c r="H515" s="119" t="s">
        <v>3588</v>
      </c>
      <c r="I515" s="7"/>
      <c r="J515" s="9"/>
      <c r="K515" s="8"/>
      <c r="L515" s="8"/>
      <c r="M515" s="8"/>
      <c r="N515" s="8"/>
      <c r="O515" s="8"/>
      <c r="P515" s="8"/>
      <c r="Q515" s="8"/>
      <c r="R515" s="8"/>
      <c r="S515" s="8"/>
      <c r="T515" s="8"/>
      <c r="U515" s="8"/>
      <c r="V515" s="8"/>
      <c r="W515" s="8"/>
      <c r="X515" s="8"/>
      <c r="Y515" s="8"/>
      <c r="Z515" s="8"/>
    </row>
    <row r="516">
      <c r="A516" s="16">
        <v>43885.0</v>
      </c>
      <c r="B516" s="18" t="s">
        <v>3591</v>
      </c>
      <c r="C516" s="20">
        <v>938.0</v>
      </c>
      <c r="D516" s="20" t="s">
        <v>2865</v>
      </c>
      <c r="E516" s="22">
        <v>2.088599934E7</v>
      </c>
      <c r="F516" s="25" t="str">
        <f t="shared" si="1"/>
        <v>CR</v>
      </c>
      <c r="G516" s="27">
        <v>6.881708935E9</v>
      </c>
      <c r="H516" s="119" t="s">
        <v>3593</v>
      </c>
      <c r="I516" s="7"/>
      <c r="J516" s="9"/>
      <c r="K516" s="8"/>
      <c r="L516" s="8"/>
      <c r="M516" s="8"/>
      <c r="N516" s="8"/>
      <c r="O516" s="8"/>
      <c r="P516" s="8"/>
      <c r="Q516" s="8"/>
      <c r="R516" s="8"/>
      <c r="S516" s="8"/>
      <c r="T516" s="8"/>
      <c r="U516" s="8"/>
      <c r="V516" s="8"/>
      <c r="W516" s="8"/>
      <c r="X516" s="8"/>
      <c r="Y516" s="8"/>
      <c r="Z516" s="8"/>
    </row>
    <row r="517">
      <c r="A517" s="16">
        <v>43885.0</v>
      </c>
      <c r="B517" s="18" t="s">
        <v>3595</v>
      </c>
      <c r="C517" s="20">
        <v>0.0</v>
      </c>
      <c r="D517" s="20" t="s">
        <v>3596</v>
      </c>
      <c r="E517" s="22">
        <v>3975549.0</v>
      </c>
      <c r="F517" s="25" t="str">
        <f t="shared" si="1"/>
        <v>CR</v>
      </c>
      <c r="G517" s="27">
        <v>6.885684484E9</v>
      </c>
      <c r="H517" s="119" t="s">
        <v>3598</v>
      </c>
      <c r="I517" s="7"/>
      <c r="J517" s="9"/>
      <c r="K517" s="8"/>
      <c r="L517" s="8"/>
      <c r="M517" s="8"/>
      <c r="N517" s="8"/>
      <c r="O517" s="8"/>
      <c r="P517" s="8"/>
      <c r="Q517" s="8"/>
      <c r="R517" s="8"/>
      <c r="S517" s="8"/>
      <c r="T517" s="8"/>
      <c r="U517" s="8"/>
      <c r="V517" s="8"/>
      <c r="W517" s="8"/>
      <c r="X517" s="8"/>
      <c r="Y517" s="8"/>
      <c r="Z517" s="8"/>
    </row>
    <row r="518">
      <c r="A518" s="17">
        <v>43885.0</v>
      </c>
      <c r="B518" s="19" t="s">
        <v>3601</v>
      </c>
      <c r="C518" s="21">
        <v>0.0</v>
      </c>
      <c r="D518" s="23" t="s">
        <v>3602</v>
      </c>
      <c r="E518" s="24">
        <v>980727.0</v>
      </c>
      <c r="F518" s="26" t="str">
        <f t="shared" si="1"/>
        <v>DB</v>
      </c>
      <c r="G518" s="28">
        <v>6.884703757E9</v>
      </c>
      <c r="H518" s="34" t="s">
        <v>3603</v>
      </c>
      <c r="I518" s="7"/>
      <c r="J518" s="9"/>
      <c r="K518" s="69" t="s">
        <v>79</v>
      </c>
      <c r="L518" s="69" t="s">
        <v>188</v>
      </c>
      <c r="M518" s="8"/>
      <c r="N518" s="8"/>
      <c r="O518" s="8"/>
      <c r="P518" s="8"/>
      <c r="Q518" s="8"/>
      <c r="R518" s="8"/>
      <c r="S518" s="8"/>
      <c r="T518" s="8"/>
      <c r="U518" s="8"/>
      <c r="V518" s="8"/>
      <c r="W518" s="8"/>
      <c r="X518" s="8"/>
      <c r="Y518" s="8"/>
      <c r="Z518" s="8"/>
    </row>
    <row r="519">
      <c r="A519" s="17">
        <v>43885.0</v>
      </c>
      <c r="B519" s="19" t="s">
        <v>3605</v>
      </c>
      <c r="C519" s="21">
        <v>0.0</v>
      </c>
      <c r="D519" s="23" t="s">
        <v>58</v>
      </c>
      <c r="E519" s="24">
        <v>3500.0</v>
      </c>
      <c r="F519" s="26" t="str">
        <f t="shared" si="1"/>
        <v>DB</v>
      </c>
      <c r="G519" s="28">
        <v>6.884700257E9</v>
      </c>
      <c r="H519" s="34" t="s">
        <v>62</v>
      </c>
      <c r="I519" s="7"/>
      <c r="J519" s="9"/>
      <c r="K519" s="31"/>
      <c r="L519" s="31"/>
      <c r="M519" s="8"/>
      <c r="N519" s="8"/>
      <c r="O519" s="8"/>
      <c r="P519" s="8"/>
      <c r="Q519" s="8"/>
      <c r="R519" s="8"/>
      <c r="S519" s="8"/>
      <c r="T519" s="8"/>
      <c r="U519" s="8"/>
      <c r="V519" s="8"/>
      <c r="W519" s="8"/>
      <c r="X519" s="8"/>
      <c r="Y519" s="8"/>
      <c r="Z519" s="8"/>
    </row>
    <row r="520">
      <c r="A520" s="60">
        <v>43885.0</v>
      </c>
      <c r="B520" s="61" t="s">
        <v>3607</v>
      </c>
      <c r="C520" s="62">
        <v>0.0</v>
      </c>
      <c r="D520" s="63" t="s">
        <v>3608</v>
      </c>
      <c r="E520" s="64">
        <v>1909812.0</v>
      </c>
      <c r="F520" s="66" t="str">
        <f t="shared" si="1"/>
        <v>DB</v>
      </c>
      <c r="G520" s="67">
        <v>6.882790445E9</v>
      </c>
      <c r="H520" s="68" t="s">
        <v>3610</v>
      </c>
      <c r="I520" s="7"/>
      <c r="J520" s="9"/>
      <c r="K520" s="87" t="s">
        <v>3611</v>
      </c>
      <c r="L520" s="8"/>
      <c r="M520" s="8"/>
      <c r="N520" s="8"/>
      <c r="O520" s="8"/>
      <c r="P520" s="8"/>
      <c r="Q520" s="8"/>
      <c r="R520" s="8"/>
      <c r="S520" s="8"/>
      <c r="T520" s="8"/>
      <c r="U520" s="8"/>
      <c r="V520" s="8"/>
      <c r="W520" s="8"/>
      <c r="X520" s="8"/>
      <c r="Y520" s="8"/>
      <c r="Z520" s="8"/>
    </row>
    <row r="521">
      <c r="A521" s="17">
        <v>43885.0</v>
      </c>
      <c r="B521" s="19" t="s">
        <v>3605</v>
      </c>
      <c r="C521" s="21">
        <v>0.0</v>
      </c>
      <c r="D521" s="23" t="s">
        <v>58</v>
      </c>
      <c r="E521" s="24">
        <v>3500.0</v>
      </c>
      <c r="F521" s="26" t="str">
        <f t="shared" si="1"/>
        <v>DB</v>
      </c>
      <c r="G521" s="28">
        <v>6.882786945E9</v>
      </c>
      <c r="H521" s="34" t="s">
        <v>62</v>
      </c>
      <c r="I521" s="7"/>
      <c r="J521" s="9"/>
      <c r="K521" s="31"/>
      <c r="L521" s="31"/>
      <c r="M521" s="8"/>
      <c r="N521" s="8"/>
      <c r="O521" s="8"/>
      <c r="P521" s="8"/>
      <c r="Q521" s="8"/>
      <c r="R521" s="8"/>
      <c r="S521" s="8"/>
      <c r="T521" s="8"/>
      <c r="U521" s="8"/>
      <c r="V521" s="8"/>
      <c r="W521" s="8"/>
      <c r="X521" s="8"/>
      <c r="Y521" s="8"/>
      <c r="Z521" s="8"/>
    </row>
    <row r="522">
      <c r="A522" s="17">
        <v>43885.0</v>
      </c>
      <c r="B522" s="19" t="s">
        <v>3615</v>
      </c>
      <c r="C522" s="21">
        <v>0.0</v>
      </c>
      <c r="D522" s="23" t="s">
        <v>3616</v>
      </c>
      <c r="E522" s="24">
        <v>2500000.0</v>
      </c>
      <c r="F522" s="26" t="str">
        <f t="shared" si="1"/>
        <v>DB</v>
      </c>
      <c r="G522" s="28">
        <v>6.880286945E9</v>
      </c>
      <c r="H522" s="34" t="s">
        <v>3617</v>
      </c>
      <c r="I522" s="7"/>
      <c r="J522" s="9"/>
      <c r="K522" s="31"/>
      <c r="L522" s="31"/>
      <c r="M522" s="8"/>
      <c r="N522" s="8"/>
      <c r="O522" s="8"/>
      <c r="P522" s="8"/>
      <c r="Q522" s="8"/>
      <c r="R522" s="8"/>
      <c r="S522" s="8"/>
      <c r="T522" s="8"/>
      <c r="U522" s="8"/>
      <c r="V522" s="8"/>
      <c r="W522" s="8"/>
      <c r="X522" s="8"/>
      <c r="Y522" s="8"/>
      <c r="Z522" s="8"/>
    </row>
    <row r="523">
      <c r="A523" s="17">
        <v>43885.0</v>
      </c>
      <c r="B523" s="19" t="s">
        <v>3619</v>
      </c>
      <c r="C523" s="21">
        <v>0.0</v>
      </c>
      <c r="D523" s="23" t="s">
        <v>3620</v>
      </c>
      <c r="E523" s="24">
        <v>656880.0</v>
      </c>
      <c r="F523" s="26" t="str">
        <f t="shared" si="1"/>
        <v>DB</v>
      </c>
      <c r="G523" s="28">
        <v>6.879630065E9</v>
      </c>
      <c r="H523" s="34" t="s">
        <v>3622</v>
      </c>
      <c r="I523" s="7"/>
      <c r="J523" s="9"/>
      <c r="K523" s="69" t="s">
        <v>79</v>
      </c>
      <c r="L523" s="69" t="s">
        <v>188</v>
      </c>
      <c r="M523" s="8"/>
      <c r="N523" s="8"/>
      <c r="O523" s="8"/>
      <c r="P523" s="8"/>
      <c r="Q523" s="8"/>
      <c r="R523" s="8"/>
      <c r="S523" s="8"/>
      <c r="T523" s="8"/>
      <c r="U523" s="8"/>
      <c r="V523" s="8"/>
      <c r="W523" s="8"/>
      <c r="X523" s="8"/>
      <c r="Y523" s="8"/>
      <c r="Z523" s="8"/>
    </row>
    <row r="524">
      <c r="A524" s="17">
        <v>43885.0</v>
      </c>
      <c r="B524" s="19" t="s">
        <v>3625</v>
      </c>
      <c r="C524" s="21">
        <v>0.0</v>
      </c>
      <c r="D524" s="23" t="s">
        <v>3626</v>
      </c>
      <c r="E524" s="24">
        <v>27273.0</v>
      </c>
      <c r="F524" s="26" t="str">
        <f t="shared" si="1"/>
        <v>DB</v>
      </c>
      <c r="G524" s="28">
        <v>6.879602792E9</v>
      </c>
      <c r="H524" s="34" t="s">
        <v>3629</v>
      </c>
      <c r="I524" s="7"/>
      <c r="J524" s="9"/>
      <c r="K524" s="31"/>
      <c r="L524" s="31"/>
      <c r="M524" s="8"/>
      <c r="N524" s="8"/>
      <c r="O524" s="8"/>
      <c r="P524" s="8"/>
      <c r="Q524" s="8"/>
      <c r="R524" s="8"/>
      <c r="S524" s="8"/>
      <c r="T524" s="8"/>
      <c r="U524" s="8"/>
      <c r="V524" s="8"/>
      <c r="W524" s="8"/>
      <c r="X524" s="8"/>
      <c r="Y524" s="8"/>
      <c r="Z524" s="8"/>
    </row>
    <row r="525">
      <c r="A525" s="16">
        <v>43885.0</v>
      </c>
      <c r="B525" s="18" t="s">
        <v>3632</v>
      </c>
      <c r="C525" s="20">
        <v>8165.0</v>
      </c>
      <c r="D525" s="20" t="s">
        <v>3633</v>
      </c>
      <c r="E525" s="22">
        <v>9726000.0</v>
      </c>
      <c r="F525" s="25" t="str">
        <f t="shared" si="1"/>
        <v>CR</v>
      </c>
      <c r="G525" s="27">
        <v>6.889328792E9</v>
      </c>
      <c r="H525" s="119" t="s">
        <v>3636</v>
      </c>
      <c r="I525" s="7"/>
      <c r="J525" s="9"/>
      <c r="K525" s="8"/>
      <c r="L525" s="8"/>
      <c r="M525" s="8"/>
      <c r="N525" s="8"/>
      <c r="O525" s="8"/>
      <c r="P525" s="8"/>
      <c r="Q525" s="8"/>
      <c r="R525" s="8"/>
      <c r="S525" s="8"/>
      <c r="T525" s="8"/>
      <c r="U525" s="8"/>
      <c r="V525" s="8"/>
      <c r="W525" s="8"/>
      <c r="X525" s="8"/>
      <c r="Y525" s="8"/>
      <c r="Z525" s="8"/>
    </row>
    <row r="526">
      <c r="A526" s="16">
        <v>43885.0</v>
      </c>
      <c r="B526" s="18" t="s">
        <v>3639</v>
      </c>
      <c r="C526" s="20">
        <v>7960.0</v>
      </c>
      <c r="D526" s="20" t="s">
        <v>2003</v>
      </c>
      <c r="E526" s="22">
        <v>3306000.0</v>
      </c>
      <c r="F526" s="25" t="str">
        <f t="shared" si="1"/>
        <v>CR</v>
      </c>
      <c r="G526" s="27">
        <v>6.892634792E9</v>
      </c>
      <c r="H526" s="119" t="s">
        <v>3642</v>
      </c>
      <c r="I526" s="7"/>
      <c r="J526" s="9"/>
      <c r="K526" s="8"/>
      <c r="L526" s="8"/>
      <c r="M526" s="8"/>
      <c r="N526" s="8"/>
      <c r="O526" s="8"/>
      <c r="P526" s="8"/>
      <c r="Q526" s="8"/>
      <c r="R526" s="8"/>
      <c r="S526" s="8"/>
      <c r="T526" s="8"/>
      <c r="U526" s="8"/>
      <c r="V526" s="8"/>
      <c r="W526" s="8"/>
      <c r="X526" s="8"/>
      <c r="Y526" s="8"/>
      <c r="Z526" s="8"/>
    </row>
    <row r="527">
      <c r="A527" s="16">
        <v>43885.0</v>
      </c>
      <c r="B527" s="18" t="s">
        <v>2995</v>
      </c>
      <c r="C527" s="20">
        <v>938.0</v>
      </c>
      <c r="D527" s="20" t="s">
        <v>2996</v>
      </c>
      <c r="E527" s="22">
        <v>3302500.0</v>
      </c>
      <c r="F527" s="25" t="str">
        <f t="shared" si="1"/>
        <v>CR</v>
      </c>
      <c r="G527" s="27">
        <v>6.895937292E9</v>
      </c>
      <c r="H527" s="119" t="s">
        <v>3648</v>
      </c>
      <c r="I527" s="7"/>
      <c r="J527" s="9"/>
      <c r="K527" s="8"/>
      <c r="L527" s="8"/>
      <c r="M527" s="8"/>
      <c r="N527" s="8"/>
      <c r="O527" s="8"/>
      <c r="P527" s="8"/>
      <c r="Q527" s="8"/>
      <c r="R527" s="8"/>
      <c r="S527" s="8"/>
      <c r="T527" s="8"/>
      <c r="U527" s="8"/>
      <c r="V527" s="8"/>
      <c r="W527" s="8"/>
      <c r="X527" s="8"/>
      <c r="Y527" s="8"/>
      <c r="Z527" s="8"/>
    </row>
    <row r="528">
      <c r="A528" s="16">
        <v>43885.0</v>
      </c>
      <c r="B528" s="18" t="s">
        <v>3650</v>
      </c>
      <c r="C528" s="20">
        <v>0.0</v>
      </c>
      <c r="D528" s="20" t="s">
        <v>119</v>
      </c>
      <c r="E528" s="22">
        <v>663000.0</v>
      </c>
      <c r="F528" s="25" t="str">
        <f t="shared" si="1"/>
        <v>CR</v>
      </c>
      <c r="G528" s="27">
        <v>6.896600292E9</v>
      </c>
      <c r="H528" s="119" t="s">
        <v>3652</v>
      </c>
      <c r="I528" s="7"/>
      <c r="J528" s="9"/>
      <c r="K528" s="8"/>
      <c r="L528" s="8"/>
      <c r="M528" s="8"/>
      <c r="N528" s="8"/>
      <c r="O528" s="8"/>
      <c r="P528" s="8"/>
      <c r="Q528" s="8"/>
      <c r="R528" s="8"/>
      <c r="S528" s="8"/>
      <c r="T528" s="8"/>
      <c r="U528" s="8"/>
      <c r="V528" s="8"/>
      <c r="W528" s="8"/>
      <c r="X528" s="8"/>
      <c r="Y528" s="8"/>
      <c r="Z528" s="8"/>
    </row>
    <row r="529">
      <c r="A529" s="16">
        <v>43885.0</v>
      </c>
      <c r="B529" s="18" t="s">
        <v>3655</v>
      </c>
      <c r="C529" s="20">
        <v>426.0</v>
      </c>
      <c r="D529" s="20" t="s">
        <v>23</v>
      </c>
      <c r="E529" s="22">
        <v>1106000.0</v>
      </c>
      <c r="F529" s="25" t="str">
        <f t="shared" si="1"/>
        <v>CR</v>
      </c>
      <c r="G529" s="27">
        <v>6.897706292E9</v>
      </c>
      <c r="H529" s="119" t="s">
        <v>3658</v>
      </c>
      <c r="I529" s="7"/>
      <c r="J529" s="9"/>
      <c r="K529" s="8"/>
      <c r="L529" s="8"/>
      <c r="M529" s="8"/>
      <c r="N529" s="8"/>
      <c r="O529" s="8"/>
      <c r="P529" s="8"/>
      <c r="Q529" s="8"/>
      <c r="R529" s="8"/>
      <c r="S529" s="8"/>
      <c r="T529" s="8"/>
      <c r="U529" s="8"/>
      <c r="V529" s="8"/>
      <c r="W529" s="8"/>
      <c r="X529" s="8"/>
      <c r="Y529" s="8"/>
      <c r="Z529" s="8"/>
    </row>
    <row r="530">
      <c r="A530" s="16">
        <v>43885.0</v>
      </c>
      <c r="B530" s="18" t="s">
        <v>2860</v>
      </c>
      <c r="C530" s="20">
        <v>938.0</v>
      </c>
      <c r="D530" s="20" t="s">
        <v>3661</v>
      </c>
      <c r="E530" s="22">
        <v>2168100.0</v>
      </c>
      <c r="F530" s="25" t="str">
        <f t="shared" si="1"/>
        <v>CR</v>
      </c>
      <c r="G530" s="27">
        <v>6.899874392E9</v>
      </c>
      <c r="H530" s="119" t="s">
        <v>3665</v>
      </c>
      <c r="I530" s="7"/>
      <c r="J530" s="9"/>
      <c r="K530" s="8"/>
      <c r="L530" s="8"/>
      <c r="M530" s="8"/>
      <c r="N530" s="8"/>
      <c r="O530" s="8"/>
      <c r="P530" s="8"/>
      <c r="Q530" s="8"/>
      <c r="R530" s="8"/>
      <c r="S530" s="8"/>
      <c r="T530" s="8"/>
      <c r="U530" s="8"/>
      <c r="V530" s="8"/>
      <c r="W530" s="8"/>
      <c r="X530" s="8"/>
      <c r="Y530" s="8"/>
      <c r="Z530" s="8"/>
    </row>
    <row r="531">
      <c r="A531" s="16">
        <v>43885.0</v>
      </c>
      <c r="B531" s="18" t="s">
        <v>3669</v>
      </c>
      <c r="C531" s="20">
        <v>0.0</v>
      </c>
      <c r="D531" s="20" t="s">
        <v>896</v>
      </c>
      <c r="E531" s="22">
        <v>2706000.0</v>
      </c>
      <c r="F531" s="25" t="str">
        <f t="shared" si="1"/>
        <v>CR</v>
      </c>
      <c r="G531" s="27">
        <v>6.902580392E9</v>
      </c>
      <c r="H531" s="119" t="s">
        <v>3672</v>
      </c>
      <c r="I531" s="94" t="s">
        <v>1319</v>
      </c>
      <c r="J531" s="9"/>
      <c r="K531" s="8"/>
      <c r="L531" s="8"/>
      <c r="M531" s="8"/>
      <c r="N531" s="8"/>
      <c r="O531" s="8"/>
      <c r="P531" s="8"/>
      <c r="Q531" s="8"/>
      <c r="R531" s="8"/>
      <c r="S531" s="8"/>
      <c r="T531" s="8"/>
      <c r="U531" s="8"/>
      <c r="V531" s="8"/>
      <c r="W531" s="8"/>
      <c r="X531" s="8"/>
      <c r="Y531" s="8"/>
      <c r="Z531" s="8"/>
    </row>
    <row r="532">
      <c r="A532" s="16">
        <v>43885.0</v>
      </c>
      <c r="B532" s="18" t="s">
        <v>3676</v>
      </c>
      <c r="C532" s="20">
        <v>0.0</v>
      </c>
      <c r="D532" s="20" t="s">
        <v>1426</v>
      </c>
      <c r="E532" s="22">
        <v>3240000.0</v>
      </c>
      <c r="F532" s="25" t="str">
        <f t="shared" si="1"/>
        <v>CR</v>
      </c>
      <c r="G532" s="27">
        <v>6.905820392E9</v>
      </c>
      <c r="H532" s="119" t="s">
        <v>3679</v>
      </c>
      <c r="I532" s="94" t="s">
        <v>1319</v>
      </c>
      <c r="J532" s="9"/>
      <c r="K532" s="8"/>
      <c r="L532" s="8"/>
      <c r="M532" s="8"/>
      <c r="N532" s="8"/>
      <c r="O532" s="8"/>
      <c r="P532" s="8"/>
      <c r="Q532" s="8"/>
      <c r="R532" s="8"/>
      <c r="S532" s="8"/>
      <c r="T532" s="8"/>
      <c r="U532" s="8"/>
      <c r="V532" s="8"/>
      <c r="W532" s="8"/>
      <c r="X532" s="8"/>
      <c r="Y532" s="8"/>
      <c r="Z532" s="8"/>
    </row>
    <row r="533">
      <c r="A533" s="16">
        <v>43885.0</v>
      </c>
      <c r="B533" s="18" t="s">
        <v>3683</v>
      </c>
      <c r="C533" s="20">
        <v>0.0</v>
      </c>
      <c r="D533" s="20" t="s">
        <v>1433</v>
      </c>
      <c r="E533" s="22">
        <v>1080000.0</v>
      </c>
      <c r="F533" s="25" t="str">
        <f t="shared" si="1"/>
        <v>CR</v>
      </c>
      <c r="G533" s="27">
        <v>6.906900392E9</v>
      </c>
      <c r="H533" s="119" t="s">
        <v>3686</v>
      </c>
      <c r="I533" s="94" t="s">
        <v>1319</v>
      </c>
      <c r="J533" s="9"/>
      <c r="K533" s="8"/>
      <c r="L533" s="8"/>
      <c r="M533" s="8"/>
      <c r="N533" s="8"/>
      <c r="O533" s="8"/>
      <c r="P533" s="8"/>
      <c r="Q533" s="8"/>
      <c r="R533" s="8"/>
      <c r="S533" s="8"/>
      <c r="T533" s="8"/>
      <c r="U533" s="8"/>
      <c r="V533" s="8"/>
      <c r="W533" s="8"/>
      <c r="X533" s="8"/>
      <c r="Y533" s="8"/>
      <c r="Z533" s="8"/>
    </row>
    <row r="534">
      <c r="A534" s="16">
        <v>43885.0</v>
      </c>
      <c r="B534" s="18" t="s">
        <v>3690</v>
      </c>
      <c r="C534" s="20">
        <v>0.0</v>
      </c>
      <c r="D534" s="20" t="s">
        <v>1222</v>
      </c>
      <c r="E534" s="22">
        <v>3.9966E7</v>
      </c>
      <c r="F534" s="25" t="str">
        <f t="shared" si="1"/>
        <v>CR</v>
      </c>
      <c r="G534" s="27">
        <v>6.946866392E9</v>
      </c>
      <c r="H534" s="119" t="s">
        <v>3694</v>
      </c>
      <c r="I534" s="7"/>
      <c r="J534" s="9"/>
      <c r="K534" s="8"/>
      <c r="L534" s="8"/>
      <c r="M534" s="8"/>
      <c r="N534" s="8"/>
      <c r="O534" s="8"/>
      <c r="P534" s="8"/>
      <c r="Q534" s="8"/>
      <c r="R534" s="8"/>
      <c r="S534" s="8"/>
      <c r="T534" s="8"/>
      <c r="U534" s="8"/>
      <c r="V534" s="8"/>
      <c r="W534" s="8"/>
      <c r="X534" s="8"/>
      <c r="Y534" s="8"/>
      <c r="Z534" s="8"/>
    </row>
    <row r="535">
      <c r="A535" s="16">
        <v>43885.0</v>
      </c>
      <c r="B535" s="18" t="s">
        <v>3697</v>
      </c>
      <c r="C535" s="20">
        <v>0.0</v>
      </c>
      <c r="D535" s="20" t="s">
        <v>288</v>
      </c>
      <c r="E535" s="22">
        <v>2166000.0</v>
      </c>
      <c r="F535" s="25" t="str">
        <f t="shared" si="1"/>
        <v>CR</v>
      </c>
      <c r="G535" s="27">
        <v>6.949032392E9</v>
      </c>
      <c r="H535" s="119" t="s">
        <v>3700</v>
      </c>
      <c r="I535" s="7"/>
      <c r="J535" s="9"/>
      <c r="K535" s="8"/>
      <c r="L535" s="8"/>
      <c r="M535" s="8"/>
      <c r="N535" s="8"/>
      <c r="O535" s="8"/>
      <c r="P535" s="8"/>
      <c r="Q535" s="8"/>
      <c r="R535" s="8"/>
      <c r="S535" s="8"/>
      <c r="T535" s="8"/>
      <c r="U535" s="8"/>
      <c r="V535" s="8"/>
      <c r="W535" s="8"/>
      <c r="X535" s="8"/>
      <c r="Y535" s="8"/>
      <c r="Z535" s="8"/>
    </row>
    <row r="536">
      <c r="A536" s="16">
        <v>43885.0</v>
      </c>
      <c r="B536" s="18" t="s">
        <v>3703</v>
      </c>
      <c r="C536" s="20">
        <v>938.0</v>
      </c>
      <c r="D536" s="20" t="s">
        <v>717</v>
      </c>
      <c r="E536" s="22">
        <v>2202500.0</v>
      </c>
      <c r="F536" s="25" t="str">
        <f t="shared" si="1"/>
        <v>CR</v>
      </c>
      <c r="G536" s="27">
        <v>6.951234892E9</v>
      </c>
      <c r="H536" s="119" t="s">
        <v>3706</v>
      </c>
      <c r="I536" s="94" t="s">
        <v>1319</v>
      </c>
      <c r="J536" s="9"/>
      <c r="K536" s="8"/>
      <c r="L536" s="8"/>
      <c r="M536" s="8"/>
      <c r="N536" s="8"/>
      <c r="O536" s="8"/>
      <c r="P536" s="8"/>
      <c r="Q536" s="8"/>
      <c r="R536" s="8"/>
      <c r="S536" s="8"/>
      <c r="T536" s="8"/>
      <c r="U536" s="8"/>
      <c r="V536" s="8"/>
      <c r="W536" s="8"/>
      <c r="X536" s="8"/>
      <c r="Y536" s="8"/>
      <c r="Z536" s="8"/>
    </row>
    <row r="537">
      <c r="A537" s="16">
        <v>43885.0</v>
      </c>
      <c r="B537" s="18" t="s">
        <v>3710</v>
      </c>
      <c r="C537" s="20">
        <v>182.0</v>
      </c>
      <c r="D537" s="20" t="s">
        <v>3711</v>
      </c>
      <c r="E537" s="22">
        <v>8998000.0</v>
      </c>
      <c r="F537" s="25" t="str">
        <f t="shared" si="1"/>
        <v>CR</v>
      </c>
      <c r="G537" s="27">
        <v>6.960232892E9</v>
      </c>
      <c r="H537" s="29" t="s">
        <v>3714</v>
      </c>
      <c r="I537" s="7"/>
      <c r="J537" s="9"/>
      <c r="K537" s="8"/>
      <c r="L537" s="8"/>
      <c r="M537" s="8"/>
      <c r="N537" s="8"/>
      <c r="O537" s="8"/>
      <c r="P537" s="8"/>
      <c r="Q537" s="8"/>
      <c r="R537" s="8"/>
      <c r="S537" s="8"/>
      <c r="T537" s="8"/>
      <c r="U537" s="8"/>
      <c r="V537" s="8"/>
      <c r="W537" s="8"/>
      <c r="X537" s="8"/>
      <c r="Y537" s="8"/>
      <c r="Z537" s="8"/>
    </row>
    <row r="538">
      <c r="A538" s="16">
        <v>43886.0</v>
      </c>
      <c r="B538" s="18" t="s">
        <v>3716</v>
      </c>
      <c r="C538" s="20">
        <v>0.0</v>
      </c>
      <c r="D538" s="20" t="s">
        <v>1315</v>
      </c>
      <c r="E538" s="22">
        <v>971000.0</v>
      </c>
      <c r="F538" s="25" t="str">
        <f t="shared" si="1"/>
        <v>CR</v>
      </c>
      <c r="G538" s="27">
        <v>6.961203892E9</v>
      </c>
      <c r="H538" s="119" t="s">
        <v>3718</v>
      </c>
      <c r="I538" s="7"/>
      <c r="J538" s="9"/>
      <c r="K538" s="8"/>
      <c r="L538" s="8"/>
      <c r="M538" s="8"/>
      <c r="N538" s="8"/>
      <c r="O538" s="8"/>
      <c r="P538" s="8"/>
      <c r="Q538" s="8"/>
      <c r="R538" s="8"/>
      <c r="S538" s="8"/>
      <c r="T538" s="8"/>
      <c r="U538" s="8"/>
      <c r="V538" s="8"/>
      <c r="W538" s="8"/>
      <c r="X538" s="8"/>
      <c r="Y538" s="8"/>
      <c r="Z538" s="8"/>
    </row>
    <row r="539">
      <c r="A539" s="16">
        <v>43886.0</v>
      </c>
      <c r="B539" s="18" t="s">
        <v>3720</v>
      </c>
      <c r="C539" s="20">
        <v>938.0</v>
      </c>
      <c r="D539" s="20" t="s">
        <v>500</v>
      </c>
      <c r="E539" s="22">
        <v>1626000.0</v>
      </c>
      <c r="F539" s="25" t="str">
        <f t="shared" si="1"/>
        <v>CR</v>
      </c>
      <c r="G539" s="27">
        <v>6.962829892E9</v>
      </c>
      <c r="H539" s="119" t="s">
        <v>3722</v>
      </c>
      <c r="I539" s="7"/>
      <c r="J539" s="9"/>
      <c r="K539" s="8"/>
      <c r="L539" s="8"/>
      <c r="M539" s="8"/>
      <c r="N539" s="8"/>
      <c r="O539" s="8"/>
      <c r="P539" s="8"/>
      <c r="Q539" s="8"/>
      <c r="R539" s="8"/>
      <c r="S539" s="8"/>
      <c r="T539" s="8"/>
      <c r="U539" s="8"/>
      <c r="V539" s="8"/>
      <c r="W539" s="8"/>
      <c r="X539" s="8"/>
      <c r="Y539" s="8"/>
      <c r="Z539" s="8"/>
    </row>
    <row r="540">
      <c r="A540" s="16">
        <v>43886.0</v>
      </c>
      <c r="B540" s="18" t="s">
        <v>3724</v>
      </c>
      <c r="C540" s="20">
        <v>938.0</v>
      </c>
      <c r="D540" s="20" t="s">
        <v>996</v>
      </c>
      <c r="E540" s="22">
        <v>5946000.0</v>
      </c>
      <c r="F540" s="25" t="str">
        <f t="shared" si="1"/>
        <v>CR</v>
      </c>
      <c r="G540" s="27">
        <v>6.968775892E9</v>
      </c>
      <c r="H540" s="119" t="s">
        <v>3726</v>
      </c>
      <c r="I540" s="7"/>
      <c r="J540" s="9"/>
      <c r="K540" s="8"/>
      <c r="L540" s="8"/>
      <c r="M540" s="8"/>
      <c r="N540" s="8"/>
      <c r="O540" s="8"/>
      <c r="P540" s="8"/>
      <c r="Q540" s="8"/>
      <c r="R540" s="8"/>
      <c r="S540" s="8"/>
      <c r="T540" s="8"/>
      <c r="U540" s="8"/>
      <c r="V540" s="8"/>
      <c r="W540" s="8"/>
      <c r="X540" s="8"/>
      <c r="Y540" s="8"/>
      <c r="Z540" s="8"/>
    </row>
    <row r="541">
      <c r="A541" s="16">
        <v>43886.0</v>
      </c>
      <c r="B541" s="18" t="s">
        <v>1579</v>
      </c>
      <c r="C541" s="20">
        <v>938.0</v>
      </c>
      <c r="D541" s="20" t="s">
        <v>1581</v>
      </c>
      <c r="E541" s="22">
        <v>8430000.0</v>
      </c>
      <c r="F541" s="25" t="str">
        <f t="shared" si="1"/>
        <v>CR</v>
      </c>
      <c r="G541" s="27">
        <v>6.977205892E9</v>
      </c>
      <c r="H541" s="119" t="s">
        <v>3728</v>
      </c>
      <c r="I541" s="94" t="s">
        <v>1319</v>
      </c>
      <c r="J541" s="9"/>
      <c r="K541" s="8"/>
      <c r="L541" s="8"/>
      <c r="M541" s="8"/>
      <c r="N541" s="8"/>
      <c r="O541" s="8"/>
      <c r="P541" s="8"/>
      <c r="Q541" s="8"/>
      <c r="R541" s="8"/>
      <c r="S541" s="8"/>
      <c r="T541" s="8"/>
      <c r="U541" s="8"/>
      <c r="V541" s="8"/>
      <c r="W541" s="8"/>
      <c r="X541" s="8"/>
      <c r="Y541" s="8"/>
      <c r="Z541" s="8"/>
    </row>
    <row r="542">
      <c r="A542" s="16">
        <v>43886.0</v>
      </c>
      <c r="B542" s="18" t="s">
        <v>3730</v>
      </c>
      <c r="C542" s="20">
        <v>252.0</v>
      </c>
      <c r="D542" s="20" t="s">
        <v>3732</v>
      </c>
      <c r="E542" s="22">
        <v>5316000.0</v>
      </c>
      <c r="F542" s="25" t="str">
        <f t="shared" si="1"/>
        <v>CR</v>
      </c>
      <c r="G542" s="27">
        <v>6.982521892E9</v>
      </c>
      <c r="H542" s="119" t="s">
        <v>3734</v>
      </c>
      <c r="I542" s="7"/>
      <c r="J542" s="9"/>
      <c r="K542" s="8"/>
      <c r="L542" s="8"/>
      <c r="M542" s="8"/>
      <c r="N542" s="8"/>
      <c r="O542" s="8"/>
      <c r="P542" s="8"/>
      <c r="Q542" s="8"/>
      <c r="R542" s="8"/>
      <c r="S542" s="8"/>
      <c r="T542" s="8"/>
      <c r="U542" s="8"/>
      <c r="V542" s="8"/>
      <c r="W542" s="8"/>
      <c r="X542" s="8"/>
      <c r="Y542" s="8"/>
      <c r="Z542" s="8"/>
    </row>
    <row r="543">
      <c r="A543" s="42">
        <v>43886.0</v>
      </c>
      <c r="B543" s="43" t="s">
        <v>30</v>
      </c>
      <c r="C543" s="44">
        <v>8715.0</v>
      </c>
      <c r="D543" s="44" t="s">
        <v>115</v>
      </c>
      <c r="E543" s="45">
        <v>2006000.0</v>
      </c>
      <c r="F543" s="47" t="str">
        <f t="shared" si="1"/>
        <v>CR</v>
      </c>
      <c r="G543" s="48">
        <v>6.984527892E9</v>
      </c>
      <c r="H543" s="120"/>
      <c r="I543" s="7"/>
      <c r="J543" s="9"/>
      <c r="K543" s="8"/>
      <c r="L543" s="8"/>
      <c r="M543" s="8"/>
      <c r="N543" s="8"/>
      <c r="O543" s="8"/>
      <c r="P543" s="8"/>
      <c r="Q543" s="8"/>
      <c r="R543" s="8"/>
      <c r="S543" s="8"/>
      <c r="T543" s="8"/>
      <c r="U543" s="8"/>
      <c r="V543" s="8"/>
      <c r="W543" s="8"/>
      <c r="X543" s="8"/>
      <c r="Y543" s="8"/>
      <c r="Z543" s="8"/>
    </row>
    <row r="544">
      <c r="A544" s="16">
        <v>43886.0</v>
      </c>
      <c r="B544" s="18" t="s">
        <v>3738</v>
      </c>
      <c r="C544" s="20">
        <v>0.0</v>
      </c>
      <c r="D544" s="20" t="s">
        <v>288</v>
      </c>
      <c r="E544" s="22">
        <v>2166000.0</v>
      </c>
      <c r="F544" s="25" t="str">
        <f t="shared" si="1"/>
        <v>CR</v>
      </c>
      <c r="G544" s="27">
        <v>6.986693892E9</v>
      </c>
      <c r="H544" s="119" t="s">
        <v>3741</v>
      </c>
      <c r="I544" s="7"/>
      <c r="J544" s="9"/>
      <c r="K544" s="8"/>
      <c r="L544" s="8"/>
      <c r="M544" s="8"/>
      <c r="N544" s="8"/>
      <c r="O544" s="8"/>
      <c r="P544" s="8"/>
      <c r="Q544" s="8"/>
      <c r="R544" s="8"/>
      <c r="S544" s="8"/>
      <c r="T544" s="8"/>
      <c r="U544" s="8"/>
      <c r="V544" s="8"/>
      <c r="W544" s="8"/>
      <c r="X544" s="8"/>
      <c r="Y544" s="8"/>
      <c r="Z544" s="8"/>
    </row>
    <row r="545">
      <c r="A545" s="16">
        <v>43886.0</v>
      </c>
      <c r="B545" s="18" t="s">
        <v>3743</v>
      </c>
      <c r="C545" s="20">
        <v>0.0</v>
      </c>
      <c r="D545" s="20" t="s">
        <v>110</v>
      </c>
      <c r="E545" s="22">
        <v>2206000.0</v>
      </c>
      <c r="F545" s="25" t="str">
        <f t="shared" si="1"/>
        <v>CR</v>
      </c>
      <c r="G545" s="27">
        <v>6.988899892E9</v>
      </c>
      <c r="H545" s="119" t="s">
        <v>3745</v>
      </c>
      <c r="I545" s="7"/>
      <c r="J545" s="9"/>
      <c r="K545" s="8"/>
      <c r="L545" s="8"/>
      <c r="M545" s="8"/>
      <c r="N545" s="8"/>
      <c r="O545" s="8"/>
      <c r="P545" s="8"/>
      <c r="Q545" s="8"/>
      <c r="R545" s="8"/>
      <c r="S545" s="8"/>
      <c r="T545" s="8"/>
      <c r="U545" s="8"/>
      <c r="V545" s="8"/>
      <c r="W545" s="8"/>
      <c r="X545" s="8"/>
      <c r="Y545" s="8"/>
      <c r="Z545" s="8"/>
    </row>
    <row r="546">
      <c r="A546" s="16">
        <v>43886.0</v>
      </c>
      <c r="B546" s="18" t="s">
        <v>3747</v>
      </c>
      <c r="C546" s="20">
        <v>0.0</v>
      </c>
      <c r="D546" s="20" t="s">
        <v>288</v>
      </c>
      <c r="E546" s="22">
        <v>2166000.0</v>
      </c>
      <c r="F546" s="25" t="str">
        <f t="shared" si="1"/>
        <v>CR</v>
      </c>
      <c r="G546" s="27">
        <v>6.991065892E9</v>
      </c>
      <c r="H546" s="119" t="s">
        <v>3749</v>
      </c>
      <c r="I546" s="7"/>
      <c r="J546" s="9"/>
      <c r="K546" s="8"/>
      <c r="L546" s="8"/>
      <c r="M546" s="8"/>
      <c r="N546" s="8"/>
      <c r="O546" s="8"/>
      <c r="P546" s="8"/>
      <c r="Q546" s="8"/>
      <c r="R546" s="8"/>
      <c r="S546" s="8"/>
      <c r="T546" s="8"/>
      <c r="U546" s="8"/>
      <c r="V546" s="8"/>
      <c r="W546" s="8"/>
      <c r="X546" s="8"/>
      <c r="Y546" s="8"/>
      <c r="Z546" s="8"/>
    </row>
    <row r="547">
      <c r="A547" s="16">
        <v>43886.0</v>
      </c>
      <c r="B547" s="18" t="s">
        <v>3751</v>
      </c>
      <c r="C547" s="20">
        <v>0.0</v>
      </c>
      <c r="D547" s="20" t="s">
        <v>288</v>
      </c>
      <c r="E547" s="22">
        <v>2166000.0</v>
      </c>
      <c r="F547" s="25" t="str">
        <f t="shared" si="1"/>
        <v>CR</v>
      </c>
      <c r="G547" s="27">
        <v>6.993231892E9</v>
      </c>
      <c r="H547" s="119" t="s">
        <v>3753</v>
      </c>
      <c r="I547" s="7"/>
      <c r="J547" s="9"/>
      <c r="K547" s="8"/>
      <c r="L547" s="8"/>
      <c r="M547" s="8"/>
      <c r="N547" s="8"/>
      <c r="O547" s="8"/>
      <c r="P547" s="8"/>
      <c r="Q547" s="8"/>
      <c r="R547" s="8"/>
      <c r="S547" s="8"/>
      <c r="T547" s="8"/>
      <c r="U547" s="8"/>
      <c r="V547" s="8"/>
      <c r="W547" s="8"/>
      <c r="X547" s="8"/>
      <c r="Y547" s="8"/>
      <c r="Z547" s="8"/>
    </row>
    <row r="548">
      <c r="A548" s="52">
        <v>43886.0</v>
      </c>
      <c r="B548" s="53" t="s">
        <v>3756</v>
      </c>
      <c r="C548" s="54">
        <v>0.0</v>
      </c>
      <c r="D548" s="54" t="s">
        <v>3757</v>
      </c>
      <c r="E548" s="55">
        <v>4524452.0</v>
      </c>
      <c r="F548" s="56" t="str">
        <f t="shared" si="1"/>
        <v>CR</v>
      </c>
      <c r="G548" s="57">
        <v>6.997756344E9</v>
      </c>
      <c r="H548" s="100" t="s">
        <v>3759</v>
      </c>
      <c r="I548" s="7"/>
      <c r="J548" s="9"/>
      <c r="K548" s="8"/>
      <c r="L548" s="8"/>
      <c r="M548" s="8"/>
      <c r="N548" s="8"/>
      <c r="O548" s="8"/>
      <c r="P548" s="8"/>
      <c r="Q548" s="8"/>
      <c r="R548" s="8"/>
      <c r="S548" s="8"/>
      <c r="T548" s="8"/>
      <c r="U548" s="8"/>
      <c r="V548" s="8"/>
      <c r="W548" s="8"/>
      <c r="X548" s="8"/>
      <c r="Y548" s="8"/>
      <c r="Z548" s="8"/>
    </row>
    <row r="549">
      <c r="A549" s="16">
        <v>43886.0</v>
      </c>
      <c r="B549" s="18" t="s">
        <v>3761</v>
      </c>
      <c r="C549" s="20">
        <v>246.0</v>
      </c>
      <c r="D549" s="20" t="s">
        <v>115</v>
      </c>
      <c r="E549" s="22">
        <v>2006000.0</v>
      </c>
      <c r="F549" s="25" t="str">
        <f t="shared" si="1"/>
        <v>CR</v>
      </c>
      <c r="G549" s="27">
        <v>6.999762344E9</v>
      </c>
      <c r="H549" s="29" t="s">
        <v>3763</v>
      </c>
      <c r="I549" s="7"/>
      <c r="J549" s="9"/>
      <c r="K549" s="8"/>
      <c r="L549" s="8"/>
      <c r="M549" s="8"/>
      <c r="N549" s="8"/>
      <c r="O549" s="8"/>
      <c r="P549" s="8"/>
      <c r="Q549" s="8"/>
      <c r="R549" s="8"/>
      <c r="S549" s="8"/>
      <c r="T549" s="8"/>
      <c r="U549" s="8"/>
      <c r="V549" s="8"/>
      <c r="W549" s="8"/>
      <c r="X549" s="8"/>
      <c r="Y549" s="8"/>
      <c r="Z549" s="8"/>
    </row>
    <row r="550">
      <c r="A550" s="16">
        <v>43886.0</v>
      </c>
      <c r="B550" s="18" t="s">
        <v>3765</v>
      </c>
      <c r="C550" s="20">
        <v>0.0</v>
      </c>
      <c r="D550" s="20" t="s">
        <v>1256</v>
      </c>
      <c r="E550" s="22">
        <v>1.0806E7</v>
      </c>
      <c r="F550" s="25" t="str">
        <f t="shared" si="1"/>
        <v>CR</v>
      </c>
      <c r="G550" s="27">
        <v>7.010568344E9</v>
      </c>
      <c r="H550" s="119" t="s">
        <v>3766</v>
      </c>
      <c r="I550" s="7"/>
      <c r="J550" s="9"/>
      <c r="K550" s="8"/>
      <c r="L550" s="8"/>
      <c r="M550" s="8"/>
      <c r="N550" s="8"/>
      <c r="O550" s="8"/>
      <c r="P550" s="8"/>
      <c r="Q550" s="8"/>
      <c r="R550" s="8"/>
      <c r="S550" s="8"/>
      <c r="T550" s="8"/>
      <c r="U550" s="8"/>
      <c r="V550" s="8"/>
      <c r="W550" s="8"/>
      <c r="X550" s="8"/>
      <c r="Y550" s="8"/>
      <c r="Z550" s="8"/>
    </row>
    <row r="551">
      <c r="A551" s="16">
        <v>43886.0</v>
      </c>
      <c r="B551" s="18" t="s">
        <v>3768</v>
      </c>
      <c r="C551" s="20">
        <v>938.0</v>
      </c>
      <c r="D551" s="20" t="s">
        <v>211</v>
      </c>
      <c r="E551" s="22">
        <v>1.1568E7</v>
      </c>
      <c r="F551" s="25" t="str">
        <f t="shared" si="1"/>
        <v>CR</v>
      </c>
      <c r="G551" s="27">
        <v>7.022136344E9</v>
      </c>
      <c r="H551" s="29" t="s">
        <v>3771</v>
      </c>
      <c r="I551" s="7"/>
      <c r="J551" s="9"/>
      <c r="K551" s="8"/>
      <c r="L551" s="8"/>
      <c r="M551" s="8"/>
      <c r="N551" s="8"/>
      <c r="O551" s="8"/>
      <c r="P551" s="8"/>
      <c r="Q551" s="8"/>
      <c r="R551" s="8"/>
      <c r="S551" s="8"/>
      <c r="T551" s="8"/>
      <c r="U551" s="8"/>
      <c r="V551" s="8"/>
      <c r="W551" s="8"/>
      <c r="X551" s="8"/>
      <c r="Y551" s="8"/>
      <c r="Z551" s="8"/>
    </row>
    <row r="552">
      <c r="A552" s="16">
        <v>43886.0</v>
      </c>
      <c r="B552" s="18" t="s">
        <v>2522</v>
      </c>
      <c r="C552" s="20">
        <v>938.0</v>
      </c>
      <c r="D552" s="20" t="s">
        <v>3774</v>
      </c>
      <c r="E552" s="22">
        <v>1.0411355E7</v>
      </c>
      <c r="F552" s="25" t="str">
        <f t="shared" si="1"/>
        <v>CR</v>
      </c>
      <c r="G552" s="27">
        <v>7.032547699E9</v>
      </c>
      <c r="H552" s="119" t="s">
        <v>3775</v>
      </c>
      <c r="I552" s="7"/>
      <c r="J552" s="9"/>
      <c r="K552" s="8"/>
      <c r="L552" s="8"/>
      <c r="M552" s="8"/>
      <c r="N552" s="8"/>
      <c r="O552" s="8"/>
      <c r="P552" s="8"/>
      <c r="Q552" s="8"/>
      <c r="R552" s="8"/>
      <c r="S552" s="8"/>
      <c r="T552" s="8"/>
      <c r="U552" s="8"/>
      <c r="V552" s="8"/>
      <c r="W552" s="8"/>
      <c r="X552" s="8"/>
      <c r="Y552" s="8"/>
      <c r="Z552" s="8"/>
    </row>
    <row r="553">
      <c r="A553" s="16">
        <v>43886.0</v>
      </c>
      <c r="B553" s="18" t="s">
        <v>3777</v>
      </c>
      <c r="C553" s="20">
        <v>938.0</v>
      </c>
      <c r="D553" s="20" t="s">
        <v>3272</v>
      </c>
      <c r="E553" s="22">
        <v>9900000.0</v>
      </c>
      <c r="F553" s="25" t="str">
        <f t="shared" si="1"/>
        <v>CR</v>
      </c>
      <c r="G553" s="27">
        <v>7.042447699E9</v>
      </c>
      <c r="H553" s="119" t="s">
        <v>3780</v>
      </c>
      <c r="I553" s="7"/>
      <c r="J553" s="9"/>
      <c r="K553" s="8"/>
      <c r="L553" s="8"/>
      <c r="M553" s="8"/>
      <c r="N553" s="8"/>
      <c r="O553" s="8"/>
      <c r="P553" s="8"/>
      <c r="Q553" s="8"/>
      <c r="R553" s="8"/>
      <c r="S553" s="8"/>
      <c r="T553" s="8"/>
      <c r="U553" s="8"/>
      <c r="V553" s="8"/>
      <c r="W553" s="8"/>
      <c r="X553" s="8"/>
      <c r="Y553" s="8"/>
      <c r="Z553" s="8"/>
    </row>
    <row r="554">
      <c r="A554" s="16">
        <v>43886.0</v>
      </c>
      <c r="B554" s="18" t="s">
        <v>30</v>
      </c>
      <c r="C554" s="20">
        <v>409.0</v>
      </c>
      <c r="D554" s="20" t="s">
        <v>110</v>
      </c>
      <c r="E554" s="22">
        <v>2206000.0</v>
      </c>
      <c r="F554" s="25" t="str">
        <f t="shared" si="1"/>
        <v>CR</v>
      </c>
      <c r="G554" s="27">
        <v>7.044653699E9</v>
      </c>
      <c r="H554" s="119" t="s">
        <v>3783</v>
      </c>
      <c r="I554" s="59">
        <v>43924.0</v>
      </c>
      <c r="J554" s="9"/>
      <c r="K554" s="8"/>
      <c r="L554" s="8"/>
      <c r="M554" s="8"/>
      <c r="N554" s="8"/>
      <c r="O554" s="8"/>
      <c r="P554" s="8"/>
      <c r="Q554" s="8"/>
      <c r="R554" s="8"/>
      <c r="S554" s="8"/>
      <c r="T554" s="8"/>
      <c r="U554" s="8"/>
      <c r="V554" s="8"/>
      <c r="W554" s="8"/>
      <c r="X554" s="8"/>
      <c r="Y554" s="8"/>
      <c r="Z554" s="8"/>
    </row>
    <row r="555">
      <c r="A555" s="16">
        <v>43886.0</v>
      </c>
      <c r="B555" s="18" t="s">
        <v>3785</v>
      </c>
      <c r="C555" s="20">
        <v>938.0</v>
      </c>
      <c r="D555" s="20" t="s">
        <v>1625</v>
      </c>
      <c r="E555" s="22">
        <v>1099000.0</v>
      </c>
      <c r="F555" s="25" t="str">
        <f t="shared" si="1"/>
        <v>CR</v>
      </c>
      <c r="G555" s="27">
        <v>7.045752699E9</v>
      </c>
      <c r="H555" s="119" t="s">
        <v>3787</v>
      </c>
      <c r="I555" s="7"/>
      <c r="J555" s="9"/>
      <c r="K555" s="8"/>
      <c r="L555" s="8"/>
      <c r="M555" s="8"/>
      <c r="N555" s="8"/>
      <c r="O555" s="8"/>
      <c r="P555" s="8"/>
      <c r="Q555" s="8"/>
      <c r="R555" s="8"/>
      <c r="S555" s="8"/>
      <c r="T555" s="8"/>
      <c r="U555" s="8"/>
      <c r="V555" s="8"/>
      <c r="W555" s="8"/>
      <c r="X555" s="8"/>
      <c r="Y555" s="8"/>
      <c r="Z555" s="8"/>
    </row>
    <row r="556">
      <c r="A556" s="16">
        <v>43886.0</v>
      </c>
      <c r="B556" s="18" t="s">
        <v>3790</v>
      </c>
      <c r="C556" s="20">
        <v>938.0</v>
      </c>
      <c r="D556" s="20" t="s">
        <v>1957</v>
      </c>
      <c r="E556" s="22">
        <v>2702500.0</v>
      </c>
      <c r="F556" s="25" t="str">
        <f t="shared" si="1"/>
        <v>CR</v>
      </c>
      <c r="G556" s="27">
        <v>7.048455199E9</v>
      </c>
      <c r="H556" s="119" t="s">
        <v>3792</v>
      </c>
      <c r="I556" s="7"/>
      <c r="J556" s="9"/>
      <c r="K556" s="8"/>
      <c r="L556" s="8"/>
      <c r="M556" s="8"/>
      <c r="N556" s="8"/>
      <c r="O556" s="8"/>
      <c r="P556" s="8"/>
      <c r="Q556" s="8"/>
      <c r="R556" s="8"/>
      <c r="S556" s="8"/>
      <c r="T556" s="8"/>
      <c r="U556" s="8"/>
      <c r="V556" s="8"/>
      <c r="W556" s="8"/>
      <c r="X556" s="8"/>
      <c r="Y556" s="8"/>
      <c r="Z556" s="8"/>
    </row>
    <row r="557">
      <c r="A557" s="16">
        <v>43886.0</v>
      </c>
      <c r="B557" s="18" t="s">
        <v>3794</v>
      </c>
      <c r="C557" s="20">
        <v>938.0</v>
      </c>
      <c r="D557" s="20" t="s">
        <v>3795</v>
      </c>
      <c r="E557" s="22">
        <v>1.4058E7</v>
      </c>
      <c r="F557" s="25" t="str">
        <f t="shared" si="1"/>
        <v>CR</v>
      </c>
      <c r="G557" s="27">
        <v>7.062513199E9</v>
      </c>
      <c r="H557" s="119" t="s">
        <v>3796</v>
      </c>
      <c r="I557" s="7"/>
      <c r="J557" s="9"/>
      <c r="K557" s="8"/>
      <c r="L557" s="8"/>
      <c r="M557" s="8"/>
      <c r="N557" s="8"/>
      <c r="O557" s="8"/>
      <c r="P557" s="8"/>
      <c r="Q557" s="8"/>
      <c r="R557" s="8"/>
      <c r="S557" s="8"/>
      <c r="T557" s="8"/>
      <c r="U557" s="8"/>
      <c r="V557" s="8"/>
      <c r="W557" s="8"/>
      <c r="X557" s="8"/>
      <c r="Y557" s="8"/>
      <c r="Z557" s="8"/>
    </row>
    <row r="558">
      <c r="A558" s="16">
        <v>43886.0</v>
      </c>
      <c r="B558" s="18" t="s">
        <v>3799</v>
      </c>
      <c r="C558" s="20">
        <v>0.0</v>
      </c>
      <c r="D558" s="20" t="s">
        <v>237</v>
      </c>
      <c r="E558" s="22">
        <v>5406000.0</v>
      </c>
      <c r="F558" s="25" t="str">
        <f t="shared" si="1"/>
        <v>CR</v>
      </c>
      <c r="G558" s="27">
        <v>7.067919199E9</v>
      </c>
      <c r="H558" s="119" t="s">
        <v>3801</v>
      </c>
      <c r="I558" s="7"/>
      <c r="J558" s="9"/>
      <c r="K558" s="8"/>
      <c r="L558" s="8"/>
      <c r="M558" s="8"/>
      <c r="N558" s="8"/>
      <c r="O558" s="8"/>
      <c r="P558" s="8"/>
      <c r="Q558" s="8"/>
      <c r="R558" s="8"/>
      <c r="S558" s="8"/>
      <c r="T558" s="8"/>
      <c r="U558" s="8"/>
      <c r="V558" s="8"/>
      <c r="W558" s="8"/>
      <c r="X558" s="8"/>
      <c r="Y558" s="8"/>
      <c r="Z558" s="8"/>
    </row>
    <row r="559">
      <c r="A559" s="16">
        <v>43886.0</v>
      </c>
      <c r="B559" s="18" t="s">
        <v>3802</v>
      </c>
      <c r="C559" s="20">
        <v>938.0</v>
      </c>
      <c r="D559" s="20" t="s">
        <v>132</v>
      </c>
      <c r="E559" s="22">
        <v>1086000.0</v>
      </c>
      <c r="F559" s="25" t="str">
        <f t="shared" si="1"/>
        <v>CR</v>
      </c>
      <c r="G559" s="27">
        <v>7.069005199E9</v>
      </c>
      <c r="H559" s="119" t="s">
        <v>3804</v>
      </c>
      <c r="I559" s="7"/>
      <c r="J559" s="9"/>
      <c r="K559" s="8"/>
      <c r="L559" s="8"/>
      <c r="M559" s="8"/>
      <c r="N559" s="8"/>
      <c r="O559" s="8"/>
      <c r="P559" s="8"/>
      <c r="Q559" s="8"/>
      <c r="R559" s="8"/>
      <c r="S559" s="8"/>
      <c r="T559" s="8"/>
      <c r="U559" s="8"/>
      <c r="V559" s="8"/>
      <c r="W559" s="8"/>
      <c r="X559" s="8"/>
      <c r="Y559" s="8"/>
      <c r="Z559" s="8"/>
    </row>
    <row r="560">
      <c r="A560" s="16">
        <v>43886.0</v>
      </c>
      <c r="B560" s="18" t="s">
        <v>2504</v>
      </c>
      <c r="C560" s="20">
        <v>938.0</v>
      </c>
      <c r="D560" s="20" t="s">
        <v>3135</v>
      </c>
      <c r="E560" s="22">
        <v>3792000.0</v>
      </c>
      <c r="F560" s="25" t="str">
        <f t="shared" si="1"/>
        <v>CR</v>
      </c>
      <c r="G560" s="27">
        <v>7.072797199E9</v>
      </c>
      <c r="H560" s="119" t="s">
        <v>3806</v>
      </c>
      <c r="I560" s="7"/>
      <c r="J560" s="9"/>
      <c r="K560" s="8"/>
      <c r="L560" s="8"/>
      <c r="M560" s="8"/>
      <c r="N560" s="8"/>
      <c r="O560" s="8"/>
      <c r="P560" s="8"/>
      <c r="Q560" s="8"/>
      <c r="R560" s="8"/>
      <c r="S560" s="8"/>
      <c r="T560" s="8"/>
      <c r="U560" s="8"/>
      <c r="V560" s="8"/>
      <c r="W560" s="8"/>
      <c r="X560" s="8"/>
      <c r="Y560" s="8"/>
      <c r="Z560" s="8"/>
    </row>
    <row r="561">
      <c r="A561" s="17">
        <v>43886.0</v>
      </c>
      <c r="B561" s="19" t="s">
        <v>3808</v>
      </c>
      <c r="C561" s="21">
        <v>0.0</v>
      </c>
      <c r="D561" s="23" t="s">
        <v>3810</v>
      </c>
      <c r="E561" s="24">
        <v>2.90951403E8</v>
      </c>
      <c r="F561" s="26" t="str">
        <f t="shared" si="1"/>
        <v>DB</v>
      </c>
      <c r="G561" s="28">
        <v>6.781845796E9</v>
      </c>
      <c r="H561" s="34" t="s">
        <v>3812</v>
      </c>
      <c r="I561" s="7"/>
      <c r="J561" s="9"/>
      <c r="K561" s="31"/>
      <c r="L561" s="31"/>
      <c r="M561" s="8"/>
      <c r="N561" s="8"/>
      <c r="O561" s="8"/>
      <c r="P561" s="8"/>
      <c r="Q561" s="8"/>
      <c r="R561" s="8"/>
      <c r="S561" s="8"/>
      <c r="T561" s="8"/>
      <c r="U561" s="8"/>
      <c r="V561" s="8"/>
      <c r="W561" s="8"/>
      <c r="X561" s="8"/>
      <c r="Y561" s="8"/>
      <c r="Z561" s="8"/>
    </row>
    <row r="562">
      <c r="A562" s="17">
        <v>43886.0</v>
      </c>
      <c r="B562" s="19" t="s">
        <v>3814</v>
      </c>
      <c r="C562" s="21">
        <v>0.0</v>
      </c>
      <c r="D562" s="23" t="s">
        <v>569</v>
      </c>
      <c r="E562" s="24">
        <v>3.0E8</v>
      </c>
      <c r="F562" s="26" t="str">
        <f t="shared" si="1"/>
        <v>DB</v>
      </c>
      <c r="G562" s="28">
        <v>6.481845796E9</v>
      </c>
      <c r="H562" s="34" t="s">
        <v>3812</v>
      </c>
      <c r="I562" s="7"/>
      <c r="J562" s="9"/>
      <c r="K562" s="31"/>
      <c r="L562" s="31"/>
      <c r="M562" s="8"/>
      <c r="N562" s="8"/>
      <c r="O562" s="8"/>
      <c r="P562" s="8"/>
      <c r="Q562" s="8"/>
      <c r="R562" s="8"/>
      <c r="S562" s="8"/>
      <c r="T562" s="8"/>
      <c r="U562" s="8"/>
      <c r="V562" s="8"/>
      <c r="W562" s="8"/>
      <c r="X562" s="8"/>
      <c r="Y562" s="8"/>
      <c r="Z562" s="8"/>
    </row>
    <row r="563">
      <c r="A563" s="16">
        <v>43886.0</v>
      </c>
      <c r="B563" s="18" t="s">
        <v>3817</v>
      </c>
      <c r="C563" s="20">
        <v>0.0</v>
      </c>
      <c r="D563" s="20" t="s">
        <v>1598</v>
      </c>
      <c r="E563" s="22">
        <v>1766000.0</v>
      </c>
      <c r="F563" s="25" t="str">
        <f t="shared" si="1"/>
        <v>CR</v>
      </c>
      <c r="G563" s="27">
        <v>6.483611796E9</v>
      </c>
      <c r="H563" s="29" t="s">
        <v>3819</v>
      </c>
      <c r="I563" s="7"/>
      <c r="J563" s="9"/>
      <c r="K563" s="8"/>
      <c r="L563" s="8"/>
      <c r="M563" s="8"/>
      <c r="N563" s="8"/>
      <c r="O563" s="8"/>
      <c r="P563" s="8"/>
      <c r="Q563" s="8"/>
      <c r="R563" s="8"/>
      <c r="S563" s="8"/>
      <c r="T563" s="8"/>
      <c r="U563" s="8"/>
      <c r="V563" s="8"/>
      <c r="W563" s="8"/>
      <c r="X563" s="8"/>
      <c r="Y563" s="8"/>
      <c r="Z563" s="8"/>
    </row>
    <row r="564">
      <c r="A564" s="16">
        <v>43886.0</v>
      </c>
      <c r="B564" s="18" t="s">
        <v>3821</v>
      </c>
      <c r="C564" s="20">
        <v>0.0</v>
      </c>
      <c r="D564" s="20" t="s">
        <v>1711</v>
      </c>
      <c r="E564" s="22">
        <v>5500000.0</v>
      </c>
      <c r="F564" s="25" t="str">
        <f t="shared" si="1"/>
        <v>CR</v>
      </c>
      <c r="G564" s="27">
        <v>6.489111796E9</v>
      </c>
      <c r="H564" s="119" t="s">
        <v>3823</v>
      </c>
      <c r="I564" s="7"/>
      <c r="J564" s="9"/>
      <c r="K564" s="8"/>
      <c r="L564" s="8"/>
      <c r="M564" s="8"/>
      <c r="N564" s="8"/>
      <c r="O564" s="8"/>
      <c r="P564" s="8"/>
      <c r="Q564" s="8"/>
      <c r="R564" s="8"/>
      <c r="S564" s="8"/>
      <c r="T564" s="8"/>
      <c r="U564" s="8"/>
      <c r="V564" s="8"/>
      <c r="W564" s="8"/>
      <c r="X564" s="8"/>
      <c r="Y564" s="8"/>
      <c r="Z564" s="8"/>
    </row>
    <row r="565">
      <c r="A565" s="16">
        <v>43887.0</v>
      </c>
      <c r="B565" s="18" t="s">
        <v>3824</v>
      </c>
      <c r="C565" s="20">
        <v>0.0</v>
      </c>
      <c r="D565" s="20" t="s">
        <v>3826</v>
      </c>
      <c r="E565" s="22">
        <v>3715600.0</v>
      </c>
      <c r="F565" s="25" t="str">
        <f t="shared" si="1"/>
        <v>CR</v>
      </c>
      <c r="G565" s="27">
        <v>6.492827396E9</v>
      </c>
      <c r="H565" s="119" t="s">
        <v>3827</v>
      </c>
      <c r="I565" s="59">
        <v>43924.0</v>
      </c>
      <c r="J565" s="9"/>
      <c r="K565" s="8"/>
      <c r="L565" s="8"/>
      <c r="M565" s="8"/>
      <c r="N565" s="8"/>
      <c r="O565" s="8"/>
      <c r="P565" s="8"/>
      <c r="Q565" s="8"/>
      <c r="R565" s="8"/>
      <c r="S565" s="8"/>
      <c r="T565" s="8"/>
      <c r="U565" s="8"/>
      <c r="V565" s="8"/>
      <c r="W565" s="8"/>
      <c r="X565" s="8"/>
      <c r="Y565" s="8"/>
      <c r="Z565" s="8"/>
    </row>
    <row r="566">
      <c r="A566" s="16">
        <v>43887.0</v>
      </c>
      <c r="B566" s="18" t="s">
        <v>2933</v>
      </c>
      <c r="C566" s="20">
        <v>998.0</v>
      </c>
      <c r="D566" s="20" t="s">
        <v>23</v>
      </c>
      <c r="E566" s="22">
        <v>1106000.0</v>
      </c>
      <c r="F566" s="25" t="str">
        <f t="shared" si="1"/>
        <v>CR</v>
      </c>
      <c r="G566" s="27">
        <v>6.493933396E9</v>
      </c>
      <c r="H566" s="119" t="s">
        <v>3830</v>
      </c>
      <c r="I566" s="7"/>
      <c r="J566" s="9"/>
      <c r="K566" s="8"/>
      <c r="L566" s="8"/>
      <c r="M566" s="8"/>
      <c r="N566" s="8"/>
      <c r="O566" s="8"/>
      <c r="P566" s="8"/>
      <c r="Q566" s="8"/>
      <c r="R566" s="8"/>
      <c r="S566" s="8"/>
      <c r="T566" s="8"/>
      <c r="U566" s="8"/>
      <c r="V566" s="8"/>
      <c r="W566" s="8"/>
      <c r="X566" s="8"/>
      <c r="Y566" s="8"/>
      <c r="Z566" s="8"/>
    </row>
    <row r="567">
      <c r="A567" s="17">
        <v>43887.0</v>
      </c>
      <c r="B567" s="19" t="s">
        <v>3832</v>
      </c>
      <c r="C567" s="21">
        <v>0.0</v>
      </c>
      <c r="D567" s="23" t="s">
        <v>3833</v>
      </c>
      <c r="E567" s="24">
        <v>1.9404E7</v>
      </c>
      <c r="F567" s="26" t="str">
        <f t="shared" si="1"/>
        <v>DB</v>
      </c>
      <c r="G567" s="28">
        <v>6.474529396E9</v>
      </c>
      <c r="H567" s="34" t="s">
        <v>3835</v>
      </c>
      <c r="I567" s="7"/>
      <c r="J567" s="9"/>
      <c r="K567" s="69" t="s">
        <v>79</v>
      </c>
      <c r="L567" s="69" t="s">
        <v>188</v>
      </c>
      <c r="M567" s="8"/>
      <c r="N567" s="8"/>
      <c r="O567" s="8"/>
      <c r="P567" s="8"/>
      <c r="Q567" s="8"/>
      <c r="R567" s="8"/>
      <c r="S567" s="8"/>
      <c r="T567" s="8"/>
      <c r="U567" s="8"/>
      <c r="V567" s="8"/>
      <c r="W567" s="8"/>
      <c r="X567" s="8"/>
      <c r="Y567" s="8"/>
      <c r="Z567" s="8"/>
    </row>
    <row r="568">
      <c r="A568" s="17">
        <v>43887.0</v>
      </c>
      <c r="B568" s="19" t="s">
        <v>3837</v>
      </c>
      <c r="C568" s="21">
        <v>0.0</v>
      </c>
      <c r="D568" s="23" t="s">
        <v>58</v>
      </c>
      <c r="E568" s="24">
        <v>3500.0</v>
      </c>
      <c r="F568" s="26" t="str">
        <f t="shared" si="1"/>
        <v>DB</v>
      </c>
      <c r="G568" s="28">
        <v>6.474525896E9</v>
      </c>
      <c r="H568" s="34" t="s">
        <v>62</v>
      </c>
      <c r="I568" s="7"/>
      <c r="J568" s="9"/>
      <c r="K568" s="31"/>
      <c r="L568" s="31"/>
      <c r="M568" s="8"/>
      <c r="N568" s="8"/>
      <c r="O568" s="8"/>
      <c r="P568" s="8"/>
      <c r="Q568" s="8"/>
      <c r="R568" s="8"/>
      <c r="S568" s="8"/>
      <c r="T568" s="8"/>
      <c r="U568" s="8"/>
      <c r="V568" s="8"/>
      <c r="W568" s="8"/>
      <c r="X568" s="8"/>
      <c r="Y568" s="8"/>
      <c r="Z568" s="8"/>
    </row>
    <row r="569">
      <c r="A569" s="16">
        <v>43887.0</v>
      </c>
      <c r="B569" s="18" t="s">
        <v>3840</v>
      </c>
      <c r="C569" s="20">
        <v>182.0</v>
      </c>
      <c r="D569" s="20" t="s">
        <v>3841</v>
      </c>
      <c r="E569" s="22">
        <v>2306000.0</v>
      </c>
      <c r="F569" s="25" t="str">
        <f t="shared" si="1"/>
        <v>CR</v>
      </c>
      <c r="G569" s="27">
        <v>6.476831896E9</v>
      </c>
      <c r="H569" s="119" t="s">
        <v>3843</v>
      </c>
      <c r="I569" s="7"/>
      <c r="J569" s="9"/>
      <c r="K569" s="8"/>
      <c r="L569" s="8"/>
      <c r="M569" s="8"/>
      <c r="N569" s="8"/>
      <c r="O569" s="8"/>
      <c r="P569" s="8"/>
      <c r="Q569" s="8"/>
      <c r="R569" s="8"/>
      <c r="S569" s="8"/>
      <c r="T569" s="8"/>
      <c r="U569" s="8"/>
      <c r="V569" s="8"/>
      <c r="W569" s="8"/>
      <c r="X569" s="8"/>
      <c r="Y569" s="8"/>
      <c r="Z569" s="8"/>
    </row>
    <row r="570">
      <c r="A570" s="16">
        <v>43887.0</v>
      </c>
      <c r="B570" s="18" t="s">
        <v>3840</v>
      </c>
      <c r="C570" s="20">
        <v>182.0</v>
      </c>
      <c r="D570" s="20" t="s">
        <v>115</v>
      </c>
      <c r="E570" s="22">
        <v>2006000.0</v>
      </c>
      <c r="F570" s="25" t="str">
        <f t="shared" si="1"/>
        <v>CR</v>
      </c>
      <c r="G570" s="27">
        <v>6.478837896E9</v>
      </c>
      <c r="H570" s="119" t="s">
        <v>3847</v>
      </c>
      <c r="I570" s="7"/>
      <c r="J570" s="9"/>
      <c r="K570" s="8"/>
      <c r="L570" s="8"/>
      <c r="M570" s="8"/>
      <c r="N570" s="8"/>
      <c r="O570" s="8"/>
      <c r="P570" s="8"/>
      <c r="Q570" s="8"/>
      <c r="R570" s="8"/>
      <c r="S570" s="8"/>
      <c r="T570" s="8"/>
      <c r="U570" s="8"/>
      <c r="V570" s="8"/>
      <c r="W570" s="8"/>
      <c r="X570" s="8"/>
      <c r="Y570" s="8"/>
      <c r="Z570" s="8"/>
    </row>
    <row r="571">
      <c r="A571" s="16">
        <v>43887.0</v>
      </c>
      <c r="B571" s="18" t="s">
        <v>3849</v>
      </c>
      <c r="C571" s="20">
        <v>0.0</v>
      </c>
      <c r="D571" s="20" t="s">
        <v>14</v>
      </c>
      <c r="E571" s="22">
        <v>828000.0</v>
      </c>
      <c r="F571" s="25" t="str">
        <f t="shared" si="1"/>
        <v>CR</v>
      </c>
      <c r="G571" s="27">
        <v>6.479665896E9</v>
      </c>
      <c r="H571" s="119" t="s">
        <v>3852</v>
      </c>
      <c r="I571" s="7"/>
      <c r="J571" s="9"/>
      <c r="K571" s="8"/>
      <c r="L571" s="8"/>
      <c r="M571" s="8"/>
      <c r="N571" s="8"/>
      <c r="O571" s="8"/>
      <c r="P571" s="8"/>
      <c r="Q571" s="8"/>
      <c r="R571" s="8"/>
      <c r="S571" s="8"/>
      <c r="T571" s="8"/>
      <c r="U571" s="8"/>
      <c r="V571" s="8"/>
      <c r="W571" s="8"/>
      <c r="X571" s="8"/>
      <c r="Y571" s="8"/>
      <c r="Z571" s="8"/>
    </row>
    <row r="572">
      <c r="A572" s="16">
        <v>43887.0</v>
      </c>
      <c r="B572" s="18" t="s">
        <v>3854</v>
      </c>
      <c r="C572" s="20">
        <v>938.0</v>
      </c>
      <c r="D572" s="20" t="s">
        <v>237</v>
      </c>
      <c r="E572" s="22">
        <v>5406000.0</v>
      </c>
      <c r="F572" s="25" t="str">
        <f t="shared" si="1"/>
        <v>CR</v>
      </c>
      <c r="G572" s="27">
        <v>6.485071896E9</v>
      </c>
      <c r="H572" s="119" t="s">
        <v>3858</v>
      </c>
      <c r="I572" s="7"/>
      <c r="J572" s="9"/>
      <c r="K572" s="8"/>
      <c r="L572" s="8"/>
      <c r="M572" s="8"/>
      <c r="N572" s="8"/>
      <c r="O572" s="8"/>
      <c r="P572" s="8"/>
      <c r="Q572" s="8"/>
      <c r="R572" s="8"/>
      <c r="S572" s="8"/>
      <c r="T572" s="8"/>
      <c r="U572" s="8"/>
      <c r="V572" s="8"/>
      <c r="W572" s="8"/>
      <c r="X572" s="8"/>
      <c r="Y572" s="8"/>
      <c r="Z572" s="8"/>
    </row>
    <row r="573">
      <c r="A573" s="16">
        <v>43887.0</v>
      </c>
      <c r="B573" s="18" t="s">
        <v>3861</v>
      </c>
      <c r="C573" s="20">
        <v>938.0</v>
      </c>
      <c r="D573" s="20" t="s">
        <v>184</v>
      </c>
      <c r="E573" s="22">
        <v>1656000.0</v>
      </c>
      <c r="F573" s="25" t="str">
        <f t="shared" si="1"/>
        <v>CR</v>
      </c>
      <c r="G573" s="27">
        <v>6.486727896E9</v>
      </c>
      <c r="H573" s="119" t="s">
        <v>3863</v>
      </c>
      <c r="I573" s="7"/>
      <c r="J573" s="9"/>
      <c r="K573" s="8"/>
      <c r="L573" s="8"/>
      <c r="M573" s="8"/>
      <c r="N573" s="8"/>
      <c r="O573" s="8"/>
      <c r="P573" s="8"/>
      <c r="Q573" s="8"/>
      <c r="R573" s="8"/>
      <c r="S573" s="8"/>
      <c r="T573" s="8"/>
      <c r="U573" s="8"/>
      <c r="V573" s="8"/>
      <c r="W573" s="8"/>
      <c r="X573" s="8"/>
      <c r="Y573" s="8"/>
      <c r="Z573" s="8"/>
    </row>
    <row r="574">
      <c r="A574" s="16">
        <v>43887.0</v>
      </c>
      <c r="B574" s="18" t="s">
        <v>3865</v>
      </c>
      <c r="C574" s="20">
        <v>998.0</v>
      </c>
      <c r="D574" s="20" t="s">
        <v>3427</v>
      </c>
      <c r="E574" s="22">
        <v>750000.0</v>
      </c>
      <c r="F574" s="25" t="str">
        <f t="shared" si="1"/>
        <v>CR</v>
      </c>
      <c r="G574" s="27">
        <v>6.487477896E9</v>
      </c>
      <c r="H574" s="119" t="s">
        <v>3867</v>
      </c>
      <c r="I574" s="7"/>
      <c r="J574" s="9"/>
      <c r="K574" s="8"/>
      <c r="L574" s="8"/>
      <c r="M574" s="8"/>
      <c r="N574" s="8"/>
      <c r="O574" s="8"/>
      <c r="P574" s="8"/>
      <c r="Q574" s="8"/>
      <c r="R574" s="8"/>
      <c r="S574" s="8"/>
      <c r="T574" s="8"/>
      <c r="U574" s="8"/>
      <c r="V574" s="8"/>
      <c r="W574" s="8"/>
      <c r="X574" s="8"/>
      <c r="Y574" s="8"/>
      <c r="Z574" s="8"/>
    </row>
    <row r="575">
      <c r="A575" s="16">
        <v>43887.0</v>
      </c>
      <c r="B575" s="18" t="s">
        <v>3868</v>
      </c>
      <c r="C575" s="20">
        <v>8915.0</v>
      </c>
      <c r="D575" s="20" t="s">
        <v>3427</v>
      </c>
      <c r="E575" s="22">
        <v>750000.0</v>
      </c>
      <c r="F575" s="25" t="str">
        <f t="shared" si="1"/>
        <v>CR</v>
      </c>
      <c r="G575" s="27">
        <v>6.488227896E9</v>
      </c>
      <c r="H575" s="119" t="s">
        <v>3870</v>
      </c>
      <c r="I575" s="7"/>
      <c r="J575" s="9"/>
      <c r="K575" s="8"/>
      <c r="L575" s="8"/>
      <c r="M575" s="8"/>
      <c r="N575" s="8"/>
      <c r="O575" s="8"/>
      <c r="P575" s="8"/>
      <c r="Q575" s="8"/>
      <c r="R575" s="8"/>
      <c r="S575" s="8"/>
      <c r="T575" s="8"/>
      <c r="U575" s="8"/>
      <c r="V575" s="8"/>
      <c r="W575" s="8"/>
      <c r="X575" s="8"/>
      <c r="Y575" s="8"/>
      <c r="Z575" s="8"/>
    </row>
    <row r="576">
      <c r="A576" s="16">
        <v>43887.0</v>
      </c>
      <c r="B576" s="18" t="s">
        <v>3873</v>
      </c>
      <c r="C576" s="20">
        <v>938.0</v>
      </c>
      <c r="D576" s="20" t="s">
        <v>3022</v>
      </c>
      <c r="E576" s="22">
        <v>7.4614682E7</v>
      </c>
      <c r="F576" s="25" t="str">
        <f t="shared" si="1"/>
        <v>CR</v>
      </c>
      <c r="G576" s="27">
        <v>6.562842578E9</v>
      </c>
      <c r="H576" s="119" t="s">
        <v>3875</v>
      </c>
      <c r="I576" s="59">
        <v>43924.0</v>
      </c>
      <c r="J576" s="9"/>
      <c r="K576" s="8"/>
      <c r="L576" s="8"/>
      <c r="M576" s="8"/>
      <c r="N576" s="8"/>
      <c r="O576" s="8"/>
      <c r="P576" s="8"/>
      <c r="Q576" s="8"/>
      <c r="R576" s="8"/>
      <c r="S576" s="8"/>
      <c r="T576" s="8"/>
      <c r="U576" s="8"/>
      <c r="V576" s="8"/>
      <c r="W576" s="8"/>
      <c r="X576" s="8"/>
      <c r="Y576" s="8"/>
      <c r="Z576" s="8"/>
    </row>
    <row r="577">
      <c r="A577" s="16">
        <v>43887.0</v>
      </c>
      <c r="B577" s="18" t="s">
        <v>3877</v>
      </c>
      <c r="C577" s="20">
        <v>0.0</v>
      </c>
      <c r="D577" s="20" t="s">
        <v>92</v>
      </c>
      <c r="E577" s="22">
        <v>883000.0</v>
      </c>
      <c r="F577" s="25" t="str">
        <f t="shared" si="1"/>
        <v>CR</v>
      </c>
      <c r="G577" s="27">
        <v>6.563725578E9</v>
      </c>
      <c r="H577" s="119" t="s">
        <v>3879</v>
      </c>
      <c r="I577" s="7"/>
      <c r="J577" s="9"/>
      <c r="K577" s="8"/>
      <c r="L577" s="8"/>
      <c r="M577" s="8"/>
      <c r="N577" s="8"/>
      <c r="O577" s="8"/>
      <c r="P577" s="8"/>
      <c r="Q577" s="8"/>
      <c r="R577" s="8"/>
      <c r="S577" s="8"/>
      <c r="T577" s="8"/>
      <c r="U577" s="8"/>
      <c r="V577" s="8"/>
      <c r="W577" s="8"/>
      <c r="X577" s="8"/>
      <c r="Y577" s="8"/>
      <c r="Z577" s="8"/>
    </row>
    <row r="578">
      <c r="A578" s="16">
        <v>43887.0</v>
      </c>
      <c r="B578" s="18" t="s">
        <v>3883</v>
      </c>
      <c r="C578" s="20">
        <v>0.0</v>
      </c>
      <c r="D578" s="20" t="s">
        <v>92</v>
      </c>
      <c r="E578" s="22">
        <v>883000.0</v>
      </c>
      <c r="F578" s="25" t="str">
        <f t="shared" si="1"/>
        <v>CR</v>
      </c>
      <c r="G578" s="27">
        <v>6.564608578E9</v>
      </c>
      <c r="H578" s="119" t="s">
        <v>3885</v>
      </c>
      <c r="I578" s="7"/>
      <c r="J578" s="9"/>
      <c r="K578" s="8"/>
      <c r="L578" s="8"/>
      <c r="M578" s="8"/>
      <c r="N578" s="8"/>
      <c r="O578" s="8"/>
      <c r="P578" s="8"/>
      <c r="Q578" s="8"/>
      <c r="R578" s="8"/>
      <c r="S578" s="8"/>
      <c r="T578" s="8"/>
      <c r="U578" s="8"/>
      <c r="V578" s="8"/>
      <c r="W578" s="8"/>
      <c r="X578" s="8"/>
      <c r="Y578" s="8"/>
      <c r="Z578" s="8"/>
    </row>
    <row r="579">
      <c r="A579" s="16">
        <v>43887.0</v>
      </c>
      <c r="B579" s="18" t="s">
        <v>3887</v>
      </c>
      <c r="C579" s="20">
        <v>0.0</v>
      </c>
      <c r="D579" s="20" t="s">
        <v>95</v>
      </c>
      <c r="E579" s="22">
        <v>1006000.0</v>
      </c>
      <c r="F579" s="25" t="str">
        <f t="shared" si="1"/>
        <v>CR</v>
      </c>
      <c r="G579" s="27">
        <v>6.565614578E9</v>
      </c>
      <c r="H579" s="119" t="s">
        <v>3892</v>
      </c>
      <c r="I579" s="7"/>
      <c r="J579" s="9"/>
      <c r="K579" s="8"/>
      <c r="L579" s="8"/>
      <c r="M579" s="8"/>
      <c r="N579" s="8"/>
      <c r="O579" s="8"/>
      <c r="P579" s="8"/>
      <c r="Q579" s="8"/>
      <c r="R579" s="8"/>
      <c r="S579" s="8"/>
      <c r="T579" s="8"/>
      <c r="U579" s="8"/>
      <c r="V579" s="8"/>
      <c r="W579" s="8"/>
      <c r="X579" s="8"/>
      <c r="Y579" s="8"/>
      <c r="Z579" s="8"/>
    </row>
    <row r="580">
      <c r="A580" s="77">
        <v>43887.0</v>
      </c>
      <c r="B580" s="79" t="s">
        <v>3894</v>
      </c>
      <c r="C580" s="81">
        <v>998.0</v>
      </c>
      <c r="D580" s="81" t="s">
        <v>3895</v>
      </c>
      <c r="E580" s="82">
        <v>9000000.0</v>
      </c>
      <c r="F580" s="83" t="str">
        <f t="shared" si="1"/>
        <v>CR</v>
      </c>
      <c r="G580" s="84">
        <v>6.574614578E9</v>
      </c>
      <c r="H580" s="136" t="s">
        <v>3897</v>
      </c>
      <c r="I580" s="7"/>
      <c r="J580" s="9"/>
      <c r="K580" s="8"/>
      <c r="L580" s="8"/>
      <c r="M580" s="8"/>
      <c r="N580" s="8"/>
      <c r="O580" s="8"/>
      <c r="P580" s="8"/>
      <c r="Q580" s="8"/>
      <c r="R580" s="8"/>
      <c r="S580" s="8"/>
      <c r="T580" s="8"/>
      <c r="U580" s="8"/>
      <c r="V580" s="8"/>
      <c r="W580" s="8"/>
      <c r="X580" s="8"/>
      <c r="Y580" s="8"/>
      <c r="Z580" s="8"/>
    </row>
    <row r="581">
      <c r="A581" s="16">
        <v>43887.0</v>
      </c>
      <c r="B581" s="18" t="s">
        <v>3903</v>
      </c>
      <c r="C581" s="20">
        <v>0.0</v>
      </c>
      <c r="D581" s="20" t="s">
        <v>23</v>
      </c>
      <c r="E581" s="22">
        <v>1106000.0</v>
      </c>
      <c r="F581" s="25" t="str">
        <f t="shared" si="1"/>
        <v>CR</v>
      </c>
      <c r="G581" s="27">
        <v>6.575720578E9</v>
      </c>
      <c r="H581" s="119" t="s">
        <v>3906</v>
      </c>
      <c r="I581" s="7"/>
      <c r="J581" s="9"/>
      <c r="K581" s="8"/>
      <c r="L581" s="8"/>
      <c r="M581" s="8"/>
      <c r="N581" s="8"/>
      <c r="O581" s="8"/>
      <c r="P581" s="8"/>
      <c r="Q581" s="8"/>
      <c r="R581" s="8"/>
      <c r="S581" s="8"/>
      <c r="T581" s="8"/>
      <c r="U581" s="8"/>
      <c r="V581" s="8"/>
      <c r="W581" s="8"/>
      <c r="X581" s="8"/>
      <c r="Y581" s="8"/>
      <c r="Z581" s="8"/>
    </row>
    <row r="582">
      <c r="A582" s="16">
        <v>43887.0</v>
      </c>
      <c r="B582" s="18" t="s">
        <v>3908</v>
      </c>
      <c r="C582" s="20">
        <v>0.0</v>
      </c>
      <c r="D582" s="20" t="s">
        <v>3160</v>
      </c>
      <c r="E582" s="22">
        <v>1.2656E7</v>
      </c>
      <c r="F582" s="25" t="str">
        <f t="shared" si="1"/>
        <v>CR</v>
      </c>
      <c r="G582" s="27">
        <v>6.588376578E9</v>
      </c>
      <c r="H582" s="119" t="s">
        <v>3912</v>
      </c>
      <c r="I582" s="7"/>
      <c r="J582" s="9"/>
      <c r="K582" s="8"/>
      <c r="L582" s="8"/>
      <c r="M582" s="8"/>
      <c r="N582" s="8"/>
      <c r="O582" s="8"/>
      <c r="P582" s="8"/>
      <c r="Q582" s="8"/>
      <c r="R582" s="8"/>
      <c r="S582" s="8"/>
      <c r="T582" s="8"/>
      <c r="U582" s="8"/>
      <c r="V582" s="8"/>
      <c r="W582" s="8"/>
      <c r="X582" s="8"/>
      <c r="Y582" s="8"/>
      <c r="Z582" s="8"/>
    </row>
    <row r="583">
      <c r="A583" s="16">
        <v>43887.0</v>
      </c>
      <c r="B583" s="18" t="s">
        <v>3915</v>
      </c>
      <c r="C583" s="20">
        <v>0.0</v>
      </c>
      <c r="D583" s="20" t="s">
        <v>946</v>
      </c>
      <c r="E583" s="22">
        <v>1.4856E7</v>
      </c>
      <c r="F583" s="25" t="str">
        <f t="shared" si="1"/>
        <v>CR</v>
      </c>
      <c r="G583" s="27">
        <v>6.603232578E9</v>
      </c>
      <c r="H583" s="119" t="s">
        <v>3921</v>
      </c>
      <c r="I583" s="92" t="s">
        <v>47</v>
      </c>
      <c r="J583" s="9"/>
      <c r="K583" s="8"/>
      <c r="L583" s="8"/>
      <c r="M583" s="8"/>
      <c r="N583" s="8"/>
      <c r="O583" s="8"/>
      <c r="P583" s="8"/>
      <c r="Q583" s="8"/>
      <c r="R583" s="8"/>
      <c r="S583" s="8"/>
      <c r="T583" s="8"/>
      <c r="U583" s="8"/>
      <c r="V583" s="8"/>
      <c r="W583" s="8"/>
      <c r="X583" s="8"/>
      <c r="Y583" s="8"/>
      <c r="Z583" s="8"/>
    </row>
    <row r="584">
      <c r="A584" s="16">
        <v>43887.0</v>
      </c>
      <c r="B584" s="18" t="s">
        <v>3924</v>
      </c>
      <c r="C584" s="20">
        <v>0.0</v>
      </c>
      <c r="D584" s="20" t="s">
        <v>637</v>
      </c>
      <c r="E584" s="22">
        <v>813000.0</v>
      </c>
      <c r="F584" s="25" t="str">
        <f t="shared" si="1"/>
        <v>CR</v>
      </c>
      <c r="G584" s="27">
        <v>6.604045578E9</v>
      </c>
      <c r="H584" s="119" t="s">
        <v>3928</v>
      </c>
      <c r="I584" s="59">
        <v>43924.0</v>
      </c>
      <c r="J584" s="9"/>
      <c r="K584" s="8"/>
      <c r="L584" s="8"/>
      <c r="M584" s="8"/>
      <c r="N584" s="8"/>
      <c r="O584" s="8"/>
      <c r="P584" s="8"/>
      <c r="Q584" s="8"/>
      <c r="R584" s="8"/>
      <c r="S584" s="8"/>
      <c r="T584" s="8"/>
      <c r="U584" s="8"/>
      <c r="V584" s="8"/>
      <c r="W584" s="8"/>
      <c r="X584" s="8"/>
      <c r="Y584" s="8"/>
      <c r="Z584" s="8"/>
    </row>
    <row r="585">
      <c r="A585" s="16">
        <v>43888.0</v>
      </c>
      <c r="B585" s="18" t="s">
        <v>3930</v>
      </c>
      <c r="C585" s="20">
        <v>0.0</v>
      </c>
      <c r="D585" s="20" t="s">
        <v>23</v>
      </c>
      <c r="E585" s="22">
        <v>1106000.0</v>
      </c>
      <c r="F585" s="25" t="str">
        <f t="shared" si="1"/>
        <v>CR</v>
      </c>
      <c r="G585" s="27">
        <v>6.605151578E9</v>
      </c>
      <c r="H585" s="119" t="s">
        <v>3934</v>
      </c>
      <c r="I585" s="7"/>
      <c r="J585" s="9"/>
      <c r="K585" s="8"/>
      <c r="L585" s="8"/>
      <c r="M585" s="8"/>
      <c r="N585" s="8"/>
      <c r="O585" s="8"/>
      <c r="P585" s="8"/>
      <c r="Q585" s="8"/>
      <c r="R585" s="8"/>
      <c r="S585" s="8"/>
      <c r="T585" s="8"/>
      <c r="U585" s="8"/>
      <c r="V585" s="8"/>
      <c r="W585" s="8"/>
      <c r="X585" s="8"/>
      <c r="Y585" s="8"/>
      <c r="Z585" s="8"/>
    </row>
    <row r="586">
      <c r="A586" s="16">
        <v>43888.0</v>
      </c>
      <c r="B586" s="18" t="s">
        <v>2736</v>
      </c>
      <c r="C586" s="20">
        <v>938.0</v>
      </c>
      <c r="D586" s="20" t="s">
        <v>2739</v>
      </c>
      <c r="E586" s="22">
        <v>8758500.0</v>
      </c>
      <c r="F586" s="25" t="str">
        <f t="shared" si="1"/>
        <v>CR</v>
      </c>
      <c r="G586" s="27">
        <v>6.613910078E9</v>
      </c>
      <c r="H586" s="119" t="s">
        <v>3939</v>
      </c>
      <c r="I586" s="7"/>
      <c r="J586" s="9"/>
      <c r="K586" s="8"/>
      <c r="L586" s="8"/>
      <c r="M586" s="8"/>
      <c r="N586" s="8"/>
      <c r="O586" s="8"/>
      <c r="P586" s="8"/>
      <c r="Q586" s="8"/>
      <c r="R586" s="8"/>
      <c r="S586" s="8"/>
      <c r="T586" s="8"/>
      <c r="U586" s="8"/>
      <c r="V586" s="8"/>
      <c r="W586" s="8"/>
      <c r="X586" s="8"/>
      <c r="Y586" s="8"/>
      <c r="Z586" s="8"/>
    </row>
    <row r="587">
      <c r="A587" s="16">
        <v>43888.0</v>
      </c>
      <c r="B587" s="18" t="s">
        <v>736</v>
      </c>
      <c r="C587" s="20">
        <v>938.0</v>
      </c>
      <c r="D587" s="20" t="s">
        <v>23</v>
      </c>
      <c r="E587" s="22">
        <v>1106000.0</v>
      </c>
      <c r="F587" s="25" t="str">
        <f t="shared" si="1"/>
        <v>CR</v>
      </c>
      <c r="G587" s="27">
        <v>6.615016078E9</v>
      </c>
      <c r="H587" s="29" t="s">
        <v>3943</v>
      </c>
      <c r="I587" s="7"/>
      <c r="J587" s="9"/>
      <c r="K587" s="8"/>
      <c r="L587" s="8"/>
      <c r="M587" s="8"/>
      <c r="N587" s="8"/>
      <c r="O587" s="8"/>
      <c r="P587" s="8"/>
      <c r="Q587" s="8"/>
      <c r="R587" s="8"/>
      <c r="S587" s="8"/>
      <c r="T587" s="8"/>
      <c r="U587" s="8"/>
      <c r="V587" s="8"/>
      <c r="W587" s="8"/>
      <c r="X587" s="8"/>
      <c r="Y587" s="8"/>
      <c r="Z587" s="8"/>
    </row>
    <row r="588">
      <c r="A588" s="16">
        <v>43888.0</v>
      </c>
      <c r="B588" s="18" t="s">
        <v>3945</v>
      </c>
      <c r="C588" s="20">
        <v>0.0</v>
      </c>
      <c r="D588" s="20" t="s">
        <v>1358</v>
      </c>
      <c r="E588" s="22">
        <v>987818.0</v>
      </c>
      <c r="F588" s="25" t="str">
        <f t="shared" si="1"/>
        <v>CR</v>
      </c>
      <c r="G588" s="27">
        <v>6.616003896E9</v>
      </c>
      <c r="H588" s="119" t="s">
        <v>3948</v>
      </c>
      <c r="I588" s="7"/>
      <c r="J588" s="9"/>
      <c r="K588" s="8"/>
      <c r="L588" s="8"/>
      <c r="M588" s="8"/>
      <c r="N588" s="8"/>
      <c r="O588" s="8"/>
      <c r="P588" s="8"/>
      <c r="Q588" s="8"/>
      <c r="R588" s="8"/>
      <c r="S588" s="8"/>
      <c r="T588" s="8"/>
      <c r="U588" s="8"/>
      <c r="V588" s="8"/>
      <c r="W588" s="8"/>
      <c r="X588" s="8"/>
      <c r="Y588" s="8"/>
      <c r="Z588" s="8"/>
    </row>
    <row r="589">
      <c r="A589" s="16">
        <v>43888.0</v>
      </c>
      <c r="B589" s="18" t="s">
        <v>3949</v>
      </c>
      <c r="C589" s="20">
        <v>246.0</v>
      </c>
      <c r="D589" s="20" t="s">
        <v>500</v>
      </c>
      <c r="E589" s="22">
        <v>1626000.0</v>
      </c>
      <c r="F589" s="25" t="str">
        <f t="shared" si="1"/>
        <v>CR</v>
      </c>
      <c r="G589" s="27">
        <v>6.617629896E9</v>
      </c>
      <c r="H589" s="119" t="s">
        <v>3954</v>
      </c>
      <c r="I589" s="7"/>
      <c r="J589" s="9"/>
      <c r="K589" s="8"/>
      <c r="L589" s="8"/>
      <c r="M589" s="8"/>
      <c r="N589" s="8"/>
      <c r="O589" s="8"/>
      <c r="P589" s="8"/>
      <c r="Q589" s="8"/>
      <c r="R589" s="8"/>
      <c r="S589" s="8"/>
      <c r="T589" s="8"/>
      <c r="U589" s="8"/>
      <c r="V589" s="8"/>
      <c r="W589" s="8"/>
      <c r="X589" s="8"/>
      <c r="Y589" s="8"/>
      <c r="Z589" s="8"/>
    </row>
    <row r="590">
      <c r="A590" s="16">
        <v>43888.0</v>
      </c>
      <c r="B590" s="18" t="s">
        <v>3958</v>
      </c>
      <c r="C590" s="20">
        <v>938.0</v>
      </c>
      <c r="D590" s="20" t="s">
        <v>3468</v>
      </c>
      <c r="E590" s="22">
        <v>1.458E7</v>
      </c>
      <c r="F590" s="25" t="str">
        <f t="shared" si="1"/>
        <v>CR</v>
      </c>
      <c r="G590" s="27">
        <v>6.632209896E9</v>
      </c>
      <c r="H590" s="29" t="s">
        <v>3961</v>
      </c>
      <c r="I590" s="7"/>
      <c r="J590" s="9"/>
      <c r="K590" s="8"/>
      <c r="L590" s="8"/>
      <c r="M590" s="8"/>
      <c r="N590" s="8"/>
      <c r="O590" s="8"/>
      <c r="P590" s="8"/>
      <c r="Q590" s="8"/>
      <c r="R590" s="8"/>
      <c r="S590" s="8"/>
      <c r="T590" s="8"/>
      <c r="U590" s="8"/>
      <c r="V590" s="8"/>
      <c r="W590" s="8"/>
      <c r="X590" s="8"/>
      <c r="Y590" s="8"/>
      <c r="Z590" s="8"/>
    </row>
    <row r="591">
      <c r="A591" s="17">
        <v>43888.0</v>
      </c>
      <c r="B591" s="19" t="s">
        <v>3964</v>
      </c>
      <c r="C591" s="21">
        <v>0.0</v>
      </c>
      <c r="D591" s="23" t="s">
        <v>569</v>
      </c>
      <c r="E591" s="24">
        <v>3.0E8</v>
      </c>
      <c r="F591" s="26" t="str">
        <f t="shared" si="1"/>
        <v>DB</v>
      </c>
      <c r="G591" s="28">
        <v>6.332209896E9</v>
      </c>
      <c r="H591" s="34" t="s">
        <v>3965</v>
      </c>
      <c r="I591" s="7"/>
      <c r="J591" s="9"/>
      <c r="K591" s="31"/>
      <c r="L591" s="31"/>
      <c r="M591" s="8"/>
      <c r="N591" s="8"/>
      <c r="O591" s="8"/>
      <c r="P591" s="8"/>
      <c r="Q591" s="8"/>
      <c r="R591" s="8"/>
      <c r="S591" s="8"/>
      <c r="T591" s="8"/>
      <c r="U591" s="8"/>
      <c r="V591" s="8"/>
      <c r="W591" s="8"/>
      <c r="X591" s="8"/>
      <c r="Y591" s="8"/>
      <c r="Z591" s="8"/>
    </row>
    <row r="592">
      <c r="A592" s="17">
        <v>43888.0</v>
      </c>
      <c r="B592" s="19" t="s">
        <v>3967</v>
      </c>
      <c r="C592" s="21">
        <v>0.0</v>
      </c>
      <c r="D592" s="23" t="s">
        <v>468</v>
      </c>
      <c r="E592" s="24">
        <v>2.0E8</v>
      </c>
      <c r="F592" s="26" t="str">
        <f t="shared" si="1"/>
        <v>DB</v>
      </c>
      <c r="G592" s="28">
        <v>6.132209896E9</v>
      </c>
      <c r="H592" s="34" t="s">
        <v>3965</v>
      </c>
      <c r="I592" s="7"/>
      <c r="J592" s="9"/>
      <c r="K592" s="31"/>
      <c r="L592" s="31"/>
      <c r="M592" s="8"/>
      <c r="N592" s="8"/>
      <c r="O592" s="8"/>
      <c r="P592" s="8"/>
      <c r="Q592" s="8"/>
      <c r="R592" s="8"/>
      <c r="S592" s="8"/>
      <c r="T592" s="8"/>
      <c r="U592" s="8"/>
      <c r="V592" s="8"/>
      <c r="W592" s="8"/>
      <c r="X592" s="8"/>
      <c r="Y592" s="8"/>
      <c r="Z592" s="8"/>
    </row>
    <row r="593">
      <c r="A593" s="17">
        <v>43888.0</v>
      </c>
      <c r="B593" s="19" t="s">
        <v>3969</v>
      </c>
      <c r="C593" s="21">
        <v>0.0</v>
      </c>
      <c r="D593" s="23" t="s">
        <v>569</v>
      </c>
      <c r="E593" s="24">
        <v>3.0E8</v>
      </c>
      <c r="F593" s="26" t="str">
        <f t="shared" si="1"/>
        <v>DB</v>
      </c>
      <c r="G593" s="28">
        <v>5.832209896E9</v>
      </c>
      <c r="H593" s="34" t="s">
        <v>3972</v>
      </c>
      <c r="I593" s="7"/>
      <c r="J593" s="9"/>
      <c r="K593" s="31"/>
      <c r="L593" s="31"/>
      <c r="M593" s="8"/>
      <c r="N593" s="8"/>
      <c r="O593" s="8"/>
      <c r="P593" s="8"/>
      <c r="Q593" s="8"/>
      <c r="R593" s="8"/>
      <c r="S593" s="8"/>
      <c r="T593" s="8"/>
      <c r="U593" s="8"/>
      <c r="V593" s="8"/>
      <c r="W593" s="8"/>
      <c r="X593" s="8"/>
      <c r="Y593" s="8"/>
      <c r="Z593" s="8"/>
    </row>
    <row r="594">
      <c r="A594" s="17">
        <v>43888.0</v>
      </c>
      <c r="B594" s="19" t="s">
        <v>3974</v>
      </c>
      <c r="C594" s="21">
        <v>0.0</v>
      </c>
      <c r="D594" s="23" t="s">
        <v>468</v>
      </c>
      <c r="E594" s="24">
        <v>2.0E8</v>
      </c>
      <c r="F594" s="26" t="str">
        <f t="shared" si="1"/>
        <v>DB</v>
      </c>
      <c r="G594" s="28">
        <v>5.632209896E9</v>
      </c>
      <c r="H594" s="34" t="s">
        <v>3972</v>
      </c>
      <c r="I594" s="7"/>
      <c r="J594" s="9"/>
      <c r="K594" s="31"/>
      <c r="L594" s="31"/>
      <c r="M594" s="8"/>
      <c r="N594" s="8"/>
      <c r="O594" s="8"/>
      <c r="P594" s="8"/>
      <c r="Q594" s="8"/>
      <c r="R594" s="8"/>
      <c r="S594" s="8"/>
      <c r="T594" s="8"/>
      <c r="U594" s="8"/>
      <c r="V594" s="8"/>
      <c r="W594" s="8"/>
      <c r="X594" s="8"/>
      <c r="Y594" s="8"/>
      <c r="Z594" s="8"/>
    </row>
    <row r="595">
      <c r="A595" s="16">
        <v>43888.0</v>
      </c>
      <c r="B595" s="18" t="s">
        <v>3976</v>
      </c>
      <c r="C595" s="20">
        <v>0.0</v>
      </c>
      <c r="D595" s="20" t="s">
        <v>500</v>
      </c>
      <c r="E595" s="22">
        <v>1626000.0</v>
      </c>
      <c r="F595" s="25" t="str">
        <f t="shared" si="1"/>
        <v>CR</v>
      </c>
      <c r="G595" s="27">
        <v>5.633835896E9</v>
      </c>
      <c r="H595" s="119" t="s">
        <v>3978</v>
      </c>
      <c r="I595" s="7"/>
      <c r="J595" s="9"/>
      <c r="K595" s="8"/>
      <c r="L595" s="8"/>
      <c r="M595" s="8"/>
      <c r="N595" s="8"/>
      <c r="O595" s="8"/>
      <c r="P595" s="8"/>
      <c r="Q595" s="8"/>
      <c r="R595" s="8"/>
      <c r="S595" s="8"/>
      <c r="T595" s="8"/>
      <c r="U595" s="8"/>
      <c r="V595" s="8"/>
      <c r="W595" s="8"/>
      <c r="X595" s="8"/>
      <c r="Y595" s="8"/>
      <c r="Z595" s="8"/>
    </row>
    <row r="596">
      <c r="A596" s="16">
        <v>43888.0</v>
      </c>
      <c r="B596" s="18" t="s">
        <v>3981</v>
      </c>
      <c r="C596" s="20">
        <v>0.0</v>
      </c>
      <c r="D596" s="20" t="s">
        <v>1293</v>
      </c>
      <c r="E596" s="22">
        <v>1986000.0</v>
      </c>
      <c r="F596" s="25" t="str">
        <f t="shared" si="1"/>
        <v>CR</v>
      </c>
      <c r="G596" s="27">
        <v>5.635821896E9</v>
      </c>
      <c r="H596" s="119" t="s">
        <v>3984</v>
      </c>
      <c r="I596" s="7"/>
      <c r="J596" s="9"/>
      <c r="K596" s="8"/>
      <c r="L596" s="8"/>
      <c r="M596" s="8"/>
      <c r="N596" s="8"/>
      <c r="O596" s="8"/>
      <c r="P596" s="8"/>
      <c r="Q596" s="8"/>
      <c r="R596" s="8"/>
      <c r="S596" s="8"/>
      <c r="T596" s="8"/>
      <c r="U596" s="8"/>
      <c r="V596" s="8"/>
      <c r="W596" s="8"/>
      <c r="X596" s="8"/>
      <c r="Y596" s="8"/>
      <c r="Z596" s="8"/>
    </row>
    <row r="597">
      <c r="A597" s="16">
        <v>43888.0</v>
      </c>
      <c r="B597" s="18" t="s">
        <v>3987</v>
      </c>
      <c r="C597" s="20">
        <v>938.0</v>
      </c>
      <c r="D597" s="20" t="s">
        <v>2931</v>
      </c>
      <c r="E597" s="22">
        <v>3786000.0</v>
      </c>
      <c r="F597" s="25" t="str">
        <f t="shared" si="1"/>
        <v>CR</v>
      </c>
      <c r="G597" s="27">
        <v>5.639607896E9</v>
      </c>
      <c r="H597" s="119" t="s">
        <v>3988</v>
      </c>
      <c r="I597" s="7"/>
      <c r="J597" s="9"/>
      <c r="K597" s="8"/>
      <c r="L597" s="8"/>
      <c r="M597" s="8"/>
      <c r="N597" s="8"/>
      <c r="O597" s="8"/>
      <c r="P597" s="8"/>
      <c r="Q597" s="8"/>
      <c r="R597" s="8"/>
      <c r="S597" s="8"/>
      <c r="T597" s="8"/>
      <c r="U597" s="8"/>
      <c r="V597" s="8"/>
      <c r="W597" s="8"/>
      <c r="X597" s="8"/>
      <c r="Y597" s="8"/>
      <c r="Z597" s="8"/>
    </row>
    <row r="598">
      <c r="A598" s="16">
        <v>43888.0</v>
      </c>
      <c r="B598" s="18" t="s">
        <v>3990</v>
      </c>
      <c r="C598" s="20">
        <v>938.0</v>
      </c>
      <c r="D598" s="20" t="s">
        <v>237</v>
      </c>
      <c r="E598" s="22">
        <v>5406000.0</v>
      </c>
      <c r="F598" s="25" t="str">
        <f t="shared" si="1"/>
        <v>CR</v>
      </c>
      <c r="G598" s="27">
        <v>5.645013896E9</v>
      </c>
      <c r="H598" s="119" t="s">
        <v>3993</v>
      </c>
      <c r="I598" s="7"/>
      <c r="J598" s="9"/>
      <c r="K598" s="8"/>
      <c r="L598" s="8"/>
      <c r="M598" s="8"/>
      <c r="N598" s="8"/>
      <c r="O598" s="8"/>
      <c r="P598" s="8"/>
      <c r="Q598" s="8"/>
      <c r="R598" s="8"/>
      <c r="S598" s="8"/>
      <c r="T598" s="8"/>
      <c r="U598" s="8"/>
      <c r="V598" s="8"/>
      <c r="W598" s="8"/>
      <c r="X598" s="8"/>
      <c r="Y598" s="8"/>
      <c r="Z598" s="8"/>
    </row>
    <row r="599">
      <c r="A599" s="17">
        <v>43888.0</v>
      </c>
      <c r="B599" s="19" t="s">
        <v>3995</v>
      </c>
      <c r="C599" s="21">
        <v>0.0</v>
      </c>
      <c r="D599" s="23" t="s">
        <v>569</v>
      </c>
      <c r="E599" s="24">
        <v>3.0E8</v>
      </c>
      <c r="F599" s="26" t="str">
        <f t="shared" si="1"/>
        <v>DB</v>
      </c>
      <c r="G599" s="28">
        <v>5.345013896E9</v>
      </c>
      <c r="H599" s="34" t="s">
        <v>3997</v>
      </c>
      <c r="I599" s="7"/>
      <c r="J599" s="9"/>
      <c r="K599" s="31"/>
      <c r="L599" s="31"/>
      <c r="M599" s="8"/>
      <c r="N599" s="8"/>
      <c r="O599" s="8"/>
      <c r="P599" s="8"/>
      <c r="Q599" s="8"/>
      <c r="R599" s="8"/>
      <c r="S599" s="8"/>
      <c r="T599" s="8"/>
      <c r="U599" s="8"/>
      <c r="V599" s="8"/>
      <c r="W599" s="8"/>
      <c r="X599" s="8"/>
      <c r="Y599" s="8"/>
      <c r="Z599" s="8"/>
    </row>
    <row r="600">
      <c r="A600" s="17">
        <v>43888.0</v>
      </c>
      <c r="B600" s="19" t="s">
        <v>3999</v>
      </c>
      <c r="C600" s="21">
        <v>0.0</v>
      </c>
      <c r="D600" s="23" t="s">
        <v>468</v>
      </c>
      <c r="E600" s="24">
        <v>2.0E8</v>
      </c>
      <c r="F600" s="26" t="str">
        <f t="shared" si="1"/>
        <v>DB</v>
      </c>
      <c r="G600" s="28">
        <v>5.145013896E9</v>
      </c>
      <c r="H600" s="34" t="s">
        <v>3997</v>
      </c>
      <c r="I600" s="7"/>
      <c r="J600" s="9"/>
      <c r="K600" s="31"/>
      <c r="L600" s="31"/>
      <c r="M600" s="8"/>
      <c r="N600" s="8"/>
      <c r="O600" s="8"/>
      <c r="P600" s="8"/>
      <c r="Q600" s="8"/>
      <c r="R600" s="8"/>
      <c r="S600" s="8"/>
      <c r="T600" s="8"/>
      <c r="U600" s="8"/>
      <c r="V600" s="8"/>
      <c r="W600" s="8"/>
      <c r="X600" s="8"/>
      <c r="Y600" s="8"/>
      <c r="Z600" s="8"/>
    </row>
    <row r="601">
      <c r="A601" s="17">
        <v>43888.0</v>
      </c>
      <c r="B601" s="19" t="s">
        <v>3995</v>
      </c>
      <c r="C601" s="21">
        <v>0.0</v>
      </c>
      <c r="D601" s="23" t="s">
        <v>569</v>
      </c>
      <c r="E601" s="24">
        <v>3.0E8</v>
      </c>
      <c r="F601" s="26" t="str">
        <f t="shared" si="1"/>
        <v>DB</v>
      </c>
      <c r="G601" s="28">
        <v>4.845013896E9</v>
      </c>
      <c r="H601" s="34" t="s">
        <v>3997</v>
      </c>
      <c r="I601" s="7"/>
      <c r="J601" s="9"/>
      <c r="K601" s="31"/>
      <c r="L601" s="31"/>
      <c r="M601" s="8"/>
      <c r="N601" s="8"/>
      <c r="O601" s="8"/>
      <c r="P601" s="8"/>
      <c r="Q601" s="8"/>
      <c r="R601" s="8"/>
      <c r="S601" s="8"/>
      <c r="T601" s="8"/>
      <c r="U601" s="8"/>
      <c r="V601" s="8"/>
      <c r="W601" s="8"/>
      <c r="X601" s="8"/>
      <c r="Y601" s="8"/>
      <c r="Z601" s="8"/>
    </row>
    <row r="602">
      <c r="A602" s="17">
        <v>43888.0</v>
      </c>
      <c r="B602" s="19" t="s">
        <v>4004</v>
      </c>
      <c r="C602" s="21">
        <v>0.0</v>
      </c>
      <c r="D602" s="23" t="s">
        <v>3444</v>
      </c>
      <c r="E602" s="24">
        <v>1.0E8</v>
      </c>
      <c r="F602" s="26" t="str">
        <f t="shared" si="1"/>
        <v>DB</v>
      </c>
      <c r="G602" s="28">
        <v>4.745013896E9</v>
      </c>
      <c r="H602" s="34" t="s">
        <v>3997</v>
      </c>
      <c r="I602" s="7"/>
      <c r="J602" s="9"/>
      <c r="K602" s="31"/>
      <c r="L602" s="31"/>
      <c r="M602" s="8"/>
      <c r="N602" s="8"/>
      <c r="O602" s="8"/>
      <c r="P602" s="8"/>
      <c r="Q602" s="8"/>
      <c r="R602" s="8"/>
      <c r="S602" s="8"/>
      <c r="T602" s="8"/>
      <c r="U602" s="8"/>
      <c r="V602" s="8"/>
      <c r="W602" s="8"/>
      <c r="X602" s="8"/>
      <c r="Y602" s="8"/>
      <c r="Z602" s="8"/>
    </row>
    <row r="603">
      <c r="A603" s="16">
        <v>43888.0</v>
      </c>
      <c r="B603" s="18" t="s">
        <v>30</v>
      </c>
      <c r="C603" s="20">
        <v>7960.0</v>
      </c>
      <c r="D603" s="20" t="s">
        <v>1700</v>
      </c>
      <c r="E603" s="22">
        <v>2160000.0</v>
      </c>
      <c r="F603" s="25" t="str">
        <f t="shared" si="1"/>
        <v>CR</v>
      </c>
      <c r="G603" s="27">
        <v>4.747173896E9</v>
      </c>
      <c r="H603" s="29" t="s">
        <v>4009</v>
      </c>
      <c r="I603" s="7"/>
      <c r="J603" s="9"/>
      <c r="K603" s="8"/>
      <c r="L603" s="8"/>
      <c r="M603" s="8"/>
      <c r="N603" s="8"/>
      <c r="O603" s="8"/>
      <c r="P603" s="8"/>
      <c r="Q603" s="8"/>
      <c r="R603" s="8"/>
      <c r="S603" s="8"/>
      <c r="T603" s="8"/>
      <c r="U603" s="8"/>
      <c r="V603" s="8"/>
      <c r="W603" s="8"/>
      <c r="X603" s="8"/>
      <c r="Y603" s="8"/>
      <c r="Z603" s="8"/>
    </row>
    <row r="604">
      <c r="A604" s="16">
        <v>43888.0</v>
      </c>
      <c r="B604" s="18" t="s">
        <v>60</v>
      </c>
      <c r="C604" s="20">
        <v>81.0</v>
      </c>
      <c r="D604" s="20" t="s">
        <v>61</v>
      </c>
      <c r="E604" s="22">
        <v>1.1006E7</v>
      </c>
      <c r="F604" s="25" t="str">
        <f t="shared" si="1"/>
        <v>CR</v>
      </c>
      <c r="G604" s="27">
        <v>4.758179896E9</v>
      </c>
      <c r="H604" s="119" t="s">
        <v>4012</v>
      </c>
      <c r="I604" s="7"/>
      <c r="J604" s="9"/>
      <c r="K604" s="8"/>
      <c r="L604" s="8"/>
      <c r="M604" s="8"/>
      <c r="N604" s="8"/>
      <c r="O604" s="8"/>
      <c r="P604" s="8"/>
      <c r="Q604" s="8"/>
      <c r="R604" s="8"/>
      <c r="S604" s="8"/>
      <c r="T604" s="8"/>
      <c r="U604" s="8"/>
      <c r="V604" s="8"/>
      <c r="W604" s="8"/>
      <c r="X604" s="8"/>
      <c r="Y604" s="8"/>
      <c r="Z604" s="8"/>
    </row>
    <row r="605">
      <c r="A605" s="16">
        <v>43888.0</v>
      </c>
      <c r="B605" s="18" t="s">
        <v>4015</v>
      </c>
      <c r="C605" s="20">
        <v>938.0</v>
      </c>
      <c r="D605" s="20" t="s">
        <v>2521</v>
      </c>
      <c r="E605" s="22">
        <v>1.1E7</v>
      </c>
      <c r="F605" s="25" t="str">
        <f t="shared" si="1"/>
        <v>CR</v>
      </c>
      <c r="G605" s="27">
        <v>4.769179896E9</v>
      </c>
      <c r="H605" s="119" t="s">
        <v>4016</v>
      </c>
      <c r="I605" s="7"/>
      <c r="J605" s="9"/>
      <c r="K605" s="8"/>
      <c r="L605" s="8"/>
      <c r="M605" s="8"/>
      <c r="N605" s="8"/>
      <c r="O605" s="8"/>
      <c r="P605" s="8"/>
      <c r="Q605" s="8"/>
      <c r="R605" s="8"/>
      <c r="S605" s="8"/>
      <c r="T605" s="8"/>
      <c r="U605" s="8"/>
      <c r="V605" s="8"/>
      <c r="W605" s="8"/>
      <c r="X605" s="8"/>
      <c r="Y605" s="8"/>
      <c r="Z605" s="8"/>
    </row>
    <row r="606">
      <c r="A606" s="16">
        <v>43888.0</v>
      </c>
      <c r="B606" s="18" t="s">
        <v>4017</v>
      </c>
      <c r="C606" s="20">
        <v>0.0</v>
      </c>
      <c r="D606" s="20" t="s">
        <v>370</v>
      </c>
      <c r="E606" s="22">
        <v>1381000.0</v>
      </c>
      <c r="F606" s="25" t="str">
        <f t="shared" si="1"/>
        <v>CR</v>
      </c>
      <c r="G606" s="27">
        <v>4.770560896E9</v>
      </c>
      <c r="H606" s="119" t="s">
        <v>4018</v>
      </c>
      <c r="I606" s="7"/>
      <c r="J606" s="9"/>
      <c r="K606" s="8"/>
      <c r="L606" s="8"/>
      <c r="M606" s="8"/>
      <c r="N606" s="8"/>
      <c r="O606" s="8"/>
      <c r="P606" s="8"/>
      <c r="Q606" s="8"/>
      <c r="R606" s="8"/>
      <c r="S606" s="8"/>
      <c r="T606" s="8"/>
      <c r="U606" s="8"/>
      <c r="V606" s="8"/>
      <c r="W606" s="8"/>
      <c r="X606" s="8"/>
      <c r="Y606" s="8"/>
      <c r="Z606" s="8"/>
    </row>
    <row r="607">
      <c r="A607" s="17">
        <v>43888.0</v>
      </c>
      <c r="B607" s="19" t="s">
        <v>4020</v>
      </c>
      <c r="C607" s="21">
        <v>0.0</v>
      </c>
      <c r="D607" s="23" t="s">
        <v>1159</v>
      </c>
      <c r="E607" s="24">
        <v>4.0E7</v>
      </c>
      <c r="F607" s="26" t="str">
        <f t="shared" si="1"/>
        <v>DB</v>
      </c>
      <c r="G607" s="28">
        <v>4.730560896E9</v>
      </c>
      <c r="H607" s="34" t="s">
        <v>154</v>
      </c>
      <c r="I607" s="7"/>
      <c r="J607" s="9"/>
      <c r="K607" s="31"/>
      <c r="L607" s="31"/>
      <c r="M607" s="8"/>
      <c r="N607" s="8"/>
      <c r="O607" s="8"/>
      <c r="P607" s="8"/>
      <c r="Q607" s="8"/>
      <c r="R607" s="8"/>
      <c r="S607" s="8"/>
      <c r="T607" s="8"/>
      <c r="U607" s="8"/>
      <c r="V607" s="8"/>
      <c r="W607" s="8"/>
      <c r="X607" s="8"/>
      <c r="Y607" s="8"/>
      <c r="Z607" s="8"/>
    </row>
    <row r="608">
      <c r="A608" s="16">
        <v>43888.0</v>
      </c>
      <c r="B608" s="18" t="s">
        <v>4024</v>
      </c>
      <c r="C608" s="20">
        <v>0.0</v>
      </c>
      <c r="D608" s="20" t="s">
        <v>4025</v>
      </c>
      <c r="E608" s="22">
        <v>5395880.0</v>
      </c>
      <c r="F608" s="25" t="str">
        <f t="shared" si="1"/>
        <v>CR</v>
      </c>
      <c r="G608" s="27">
        <v>4.735956776E9</v>
      </c>
      <c r="H608" s="119" t="s">
        <v>4027</v>
      </c>
      <c r="I608" s="7"/>
      <c r="J608" s="9"/>
      <c r="K608" s="8"/>
      <c r="L608" s="8"/>
      <c r="M608" s="8"/>
      <c r="N608" s="8"/>
      <c r="O608" s="8"/>
      <c r="P608" s="8"/>
      <c r="Q608" s="8"/>
      <c r="R608" s="8"/>
      <c r="S608" s="8"/>
      <c r="T608" s="8"/>
      <c r="U608" s="8"/>
      <c r="V608" s="8"/>
      <c r="W608" s="8"/>
      <c r="X608" s="8"/>
      <c r="Y608" s="8"/>
      <c r="Z608" s="8"/>
    </row>
    <row r="609">
      <c r="A609" s="16">
        <v>43888.0</v>
      </c>
      <c r="B609" s="18" t="s">
        <v>4030</v>
      </c>
      <c r="C609" s="20">
        <v>938.0</v>
      </c>
      <c r="D609" s="20" t="s">
        <v>4031</v>
      </c>
      <c r="E609" s="22">
        <v>2.4536016E7</v>
      </c>
      <c r="F609" s="25" t="str">
        <f t="shared" si="1"/>
        <v>CR</v>
      </c>
      <c r="G609" s="27">
        <v>4.760492792E9</v>
      </c>
      <c r="H609" s="119" t="s">
        <v>4034</v>
      </c>
      <c r="I609" s="59">
        <v>43924.0</v>
      </c>
      <c r="J609" s="9"/>
      <c r="K609" s="8"/>
      <c r="L609" s="8"/>
      <c r="M609" s="8"/>
      <c r="N609" s="8"/>
      <c r="O609" s="8"/>
      <c r="P609" s="8"/>
      <c r="Q609" s="8"/>
      <c r="R609" s="8"/>
      <c r="S609" s="8"/>
      <c r="T609" s="8"/>
      <c r="U609" s="8"/>
      <c r="V609" s="8"/>
      <c r="W609" s="8"/>
      <c r="X609" s="8"/>
      <c r="Y609" s="8"/>
      <c r="Z609" s="8"/>
    </row>
    <row r="610">
      <c r="A610" s="16">
        <v>43888.0</v>
      </c>
      <c r="B610" s="18" t="s">
        <v>2987</v>
      </c>
      <c r="C610" s="20">
        <v>483.0</v>
      </c>
      <c r="D610" s="20" t="s">
        <v>2988</v>
      </c>
      <c r="E610" s="22">
        <v>3780000.0</v>
      </c>
      <c r="F610" s="25" t="str">
        <f t="shared" si="1"/>
        <v>CR</v>
      </c>
      <c r="G610" s="27">
        <v>4.764272792E9</v>
      </c>
      <c r="H610" s="29" t="s">
        <v>4038</v>
      </c>
      <c r="I610" s="7"/>
      <c r="J610" s="9"/>
      <c r="K610" s="8"/>
      <c r="L610" s="8"/>
      <c r="M610" s="8"/>
      <c r="N610" s="8"/>
      <c r="O610" s="8"/>
      <c r="P610" s="8"/>
      <c r="Q610" s="8"/>
      <c r="R610" s="8"/>
      <c r="S610" s="8"/>
      <c r="T610" s="8"/>
      <c r="U610" s="8"/>
      <c r="V610" s="8"/>
      <c r="W610" s="8"/>
      <c r="X610" s="8"/>
      <c r="Y610" s="8"/>
      <c r="Z610" s="8"/>
    </row>
    <row r="611">
      <c r="A611" s="16">
        <v>43889.0</v>
      </c>
      <c r="B611" s="18" t="s">
        <v>4040</v>
      </c>
      <c r="C611" s="20">
        <v>938.0</v>
      </c>
      <c r="D611" s="20" t="s">
        <v>4041</v>
      </c>
      <c r="E611" s="22">
        <v>2.486E7</v>
      </c>
      <c r="F611" s="25" t="str">
        <f t="shared" si="1"/>
        <v>CR</v>
      </c>
      <c r="G611" s="27">
        <v>4.789132792E9</v>
      </c>
      <c r="H611" s="119" t="s">
        <v>4043</v>
      </c>
      <c r="I611" s="59">
        <v>43924.0</v>
      </c>
      <c r="J611" s="9"/>
      <c r="K611" s="8"/>
      <c r="L611" s="8"/>
      <c r="M611" s="8"/>
      <c r="N611" s="8"/>
      <c r="O611" s="8"/>
      <c r="P611" s="8"/>
      <c r="Q611" s="8"/>
      <c r="R611" s="8"/>
      <c r="S611" s="8"/>
      <c r="T611" s="8"/>
      <c r="U611" s="8"/>
      <c r="V611" s="8"/>
      <c r="W611" s="8"/>
      <c r="X611" s="8"/>
      <c r="Y611" s="8"/>
      <c r="Z611" s="8"/>
    </row>
    <row r="612">
      <c r="A612" s="16">
        <v>43889.0</v>
      </c>
      <c r="B612" s="18" t="s">
        <v>4045</v>
      </c>
      <c r="C612" s="20">
        <v>938.0</v>
      </c>
      <c r="D612" s="20" t="s">
        <v>1908</v>
      </c>
      <c r="E612" s="22">
        <v>5896909.0</v>
      </c>
      <c r="F612" s="25" t="str">
        <f t="shared" si="1"/>
        <v>CR</v>
      </c>
      <c r="G612" s="27">
        <v>4.795029701E9</v>
      </c>
      <c r="H612" s="119" t="s">
        <v>4048</v>
      </c>
      <c r="I612" s="7"/>
      <c r="J612" s="9"/>
      <c r="K612" s="8"/>
      <c r="L612" s="8"/>
      <c r="M612" s="8"/>
      <c r="N612" s="8"/>
      <c r="O612" s="8"/>
      <c r="P612" s="8"/>
      <c r="Q612" s="8"/>
      <c r="R612" s="8"/>
      <c r="S612" s="8"/>
      <c r="T612" s="8"/>
      <c r="U612" s="8"/>
      <c r="V612" s="8"/>
      <c r="W612" s="8"/>
      <c r="X612" s="8"/>
      <c r="Y612" s="8"/>
      <c r="Z612" s="8"/>
    </row>
    <row r="613">
      <c r="A613" s="16">
        <v>43889.0</v>
      </c>
      <c r="B613" s="18" t="s">
        <v>4050</v>
      </c>
      <c r="C613" s="20">
        <v>0.0</v>
      </c>
      <c r="D613" s="20" t="s">
        <v>1711</v>
      </c>
      <c r="E613" s="22">
        <v>5500000.0</v>
      </c>
      <c r="F613" s="25" t="str">
        <f t="shared" si="1"/>
        <v>CR</v>
      </c>
      <c r="G613" s="27">
        <v>4.800529701E9</v>
      </c>
      <c r="H613" s="119" t="s">
        <v>4052</v>
      </c>
      <c r="I613" s="7"/>
      <c r="J613" s="9"/>
      <c r="K613" s="8"/>
      <c r="L613" s="8"/>
      <c r="M613" s="8"/>
      <c r="N613" s="8"/>
      <c r="O613" s="8"/>
      <c r="P613" s="8"/>
      <c r="Q613" s="8"/>
      <c r="R613" s="8"/>
      <c r="S613" s="8"/>
      <c r="T613" s="8"/>
      <c r="U613" s="8"/>
      <c r="V613" s="8"/>
      <c r="W613" s="8"/>
      <c r="X613" s="8"/>
      <c r="Y613" s="8"/>
      <c r="Z613" s="8"/>
    </row>
    <row r="614">
      <c r="A614" s="16">
        <v>43889.0</v>
      </c>
      <c r="B614" s="18" t="s">
        <v>4053</v>
      </c>
      <c r="C614" s="20">
        <v>0.0</v>
      </c>
      <c r="D614" s="20" t="s">
        <v>110</v>
      </c>
      <c r="E614" s="22">
        <v>2206000.0</v>
      </c>
      <c r="F614" s="25" t="str">
        <f t="shared" si="1"/>
        <v>CR</v>
      </c>
      <c r="G614" s="27">
        <v>4.802735701E9</v>
      </c>
      <c r="H614" s="119" t="s">
        <v>4056</v>
      </c>
      <c r="I614" s="7"/>
      <c r="J614" s="9"/>
      <c r="K614" s="8"/>
      <c r="L614" s="8"/>
      <c r="M614" s="8"/>
      <c r="N614" s="8"/>
      <c r="O614" s="8"/>
      <c r="P614" s="8"/>
      <c r="Q614" s="8"/>
      <c r="R614" s="8"/>
      <c r="S614" s="8"/>
      <c r="T614" s="8"/>
      <c r="U614" s="8"/>
      <c r="V614" s="8"/>
      <c r="W614" s="8"/>
      <c r="X614" s="8"/>
      <c r="Y614" s="8"/>
      <c r="Z614" s="8"/>
    </row>
    <row r="615">
      <c r="A615" s="16">
        <v>43889.0</v>
      </c>
      <c r="B615" s="18" t="s">
        <v>4058</v>
      </c>
      <c r="C615" s="20">
        <v>938.0</v>
      </c>
      <c r="D615" s="20" t="s">
        <v>637</v>
      </c>
      <c r="E615" s="22">
        <v>813000.0</v>
      </c>
      <c r="F615" s="25" t="str">
        <f t="shared" si="1"/>
        <v>CR</v>
      </c>
      <c r="G615" s="27">
        <v>4.803548701E9</v>
      </c>
      <c r="H615" s="119" t="s">
        <v>4060</v>
      </c>
      <c r="I615" s="59">
        <v>43924.0</v>
      </c>
      <c r="J615" s="9"/>
      <c r="K615" s="8"/>
      <c r="L615" s="8"/>
      <c r="M615" s="8"/>
      <c r="N615" s="8"/>
      <c r="O615" s="8"/>
      <c r="P615" s="8"/>
      <c r="Q615" s="8"/>
      <c r="R615" s="8"/>
      <c r="S615" s="8"/>
      <c r="T615" s="8"/>
      <c r="U615" s="8"/>
      <c r="V615" s="8"/>
      <c r="W615" s="8"/>
      <c r="X615" s="8"/>
      <c r="Y615" s="8"/>
      <c r="Z615" s="8"/>
    </row>
    <row r="616">
      <c r="A616" s="16">
        <v>43889.0</v>
      </c>
      <c r="B616" s="18" t="s">
        <v>4062</v>
      </c>
      <c r="C616" s="20">
        <v>938.0</v>
      </c>
      <c r="D616" s="20" t="s">
        <v>2966</v>
      </c>
      <c r="E616" s="22">
        <v>3636364.0</v>
      </c>
      <c r="F616" s="25" t="str">
        <f t="shared" si="1"/>
        <v>CR</v>
      </c>
      <c r="G616" s="27">
        <v>4.807185065E9</v>
      </c>
      <c r="H616" s="119" t="s">
        <v>4064</v>
      </c>
      <c r="I616" s="7"/>
      <c r="J616" s="9"/>
      <c r="K616" s="8"/>
      <c r="L616" s="8"/>
      <c r="M616" s="8"/>
      <c r="N616" s="8"/>
      <c r="O616" s="8"/>
      <c r="P616" s="8"/>
      <c r="Q616" s="8"/>
      <c r="R616" s="8"/>
      <c r="S616" s="8"/>
      <c r="T616" s="8"/>
      <c r="U616" s="8"/>
      <c r="V616" s="8"/>
      <c r="W616" s="8"/>
      <c r="X616" s="8"/>
      <c r="Y616" s="8"/>
      <c r="Z616" s="8"/>
    </row>
    <row r="617">
      <c r="A617" s="16">
        <v>43889.0</v>
      </c>
      <c r="B617" s="18" t="s">
        <v>4065</v>
      </c>
      <c r="C617" s="20">
        <v>0.0</v>
      </c>
      <c r="D617" s="20" t="s">
        <v>23</v>
      </c>
      <c r="E617" s="22">
        <v>1106000.0</v>
      </c>
      <c r="F617" s="25" t="str">
        <f t="shared" si="1"/>
        <v>CR</v>
      </c>
      <c r="G617" s="27">
        <v>4.808291065E9</v>
      </c>
      <c r="H617" s="119" t="s">
        <v>4067</v>
      </c>
      <c r="I617" s="7"/>
      <c r="J617" s="9"/>
      <c r="K617" s="8"/>
      <c r="L617" s="8"/>
      <c r="M617" s="8"/>
      <c r="N617" s="8"/>
      <c r="O617" s="8"/>
      <c r="P617" s="8"/>
      <c r="Q617" s="8"/>
      <c r="R617" s="8"/>
      <c r="S617" s="8"/>
      <c r="T617" s="8"/>
      <c r="U617" s="8"/>
      <c r="V617" s="8"/>
      <c r="W617" s="8"/>
      <c r="X617" s="8"/>
      <c r="Y617" s="8"/>
      <c r="Z617" s="8"/>
    </row>
    <row r="618">
      <c r="A618" s="16">
        <v>43889.0</v>
      </c>
      <c r="B618" s="18" t="s">
        <v>4068</v>
      </c>
      <c r="C618" s="20">
        <v>938.0</v>
      </c>
      <c r="D618" s="20" t="s">
        <v>2955</v>
      </c>
      <c r="E618" s="22">
        <v>6056000.0</v>
      </c>
      <c r="F618" s="25" t="str">
        <f t="shared" si="1"/>
        <v>CR</v>
      </c>
      <c r="G618" s="27">
        <v>4.814347065E9</v>
      </c>
      <c r="H618" s="119" t="s">
        <v>4070</v>
      </c>
      <c r="I618" s="7"/>
      <c r="J618" s="9"/>
      <c r="K618" s="8"/>
      <c r="L618" s="8"/>
      <c r="M618" s="8"/>
      <c r="N618" s="8"/>
      <c r="O618" s="8"/>
      <c r="P618" s="8"/>
      <c r="Q618" s="8"/>
      <c r="R618" s="8"/>
      <c r="S618" s="8"/>
      <c r="T618" s="8"/>
      <c r="U618" s="8"/>
      <c r="V618" s="8"/>
      <c r="W618" s="8"/>
      <c r="X618" s="8"/>
      <c r="Y618" s="8"/>
      <c r="Z618" s="8"/>
    </row>
    <row r="619">
      <c r="A619" s="16">
        <v>43889.0</v>
      </c>
      <c r="B619" s="18" t="s">
        <v>3388</v>
      </c>
      <c r="C619" s="20">
        <v>938.0</v>
      </c>
      <c r="D619" s="20" t="s">
        <v>996</v>
      </c>
      <c r="E619" s="22">
        <v>5946000.0</v>
      </c>
      <c r="F619" s="25" t="str">
        <f t="shared" si="1"/>
        <v>CR</v>
      </c>
      <c r="G619" s="27">
        <v>4.820293065E9</v>
      </c>
      <c r="H619" s="119" t="s">
        <v>4072</v>
      </c>
      <c r="I619" s="7"/>
      <c r="J619" s="9"/>
      <c r="K619" s="8"/>
      <c r="L619" s="8"/>
      <c r="M619" s="8"/>
      <c r="N619" s="8"/>
      <c r="O619" s="8"/>
      <c r="P619" s="8"/>
      <c r="Q619" s="8"/>
      <c r="R619" s="8"/>
      <c r="S619" s="8"/>
      <c r="T619" s="8"/>
      <c r="U619" s="8"/>
      <c r="V619" s="8"/>
      <c r="W619" s="8"/>
      <c r="X619" s="8"/>
      <c r="Y619" s="8"/>
      <c r="Z619" s="8"/>
    </row>
    <row r="620">
      <c r="A620" s="16">
        <v>43889.0</v>
      </c>
      <c r="B620" s="18" t="s">
        <v>4074</v>
      </c>
      <c r="C620" s="20">
        <v>0.0</v>
      </c>
      <c r="D620" s="20" t="s">
        <v>3427</v>
      </c>
      <c r="E620" s="22">
        <v>750000.0</v>
      </c>
      <c r="F620" s="25" t="str">
        <f t="shared" si="1"/>
        <v>CR</v>
      </c>
      <c r="G620" s="27">
        <v>4.821043065E9</v>
      </c>
      <c r="H620" s="119" t="s">
        <v>4075</v>
      </c>
      <c r="I620" s="59">
        <v>43924.0</v>
      </c>
      <c r="J620" s="9"/>
      <c r="K620" s="8"/>
      <c r="L620" s="8"/>
      <c r="M620" s="8"/>
      <c r="N620" s="8"/>
      <c r="O620" s="8"/>
      <c r="P620" s="8"/>
      <c r="Q620" s="8"/>
      <c r="R620" s="8"/>
      <c r="S620" s="8"/>
      <c r="T620" s="8"/>
      <c r="U620" s="8"/>
      <c r="V620" s="8"/>
      <c r="W620" s="8"/>
      <c r="X620" s="8"/>
      <c r="Y620" s="8"/>
      <c r="Z620" s="8"/>
    </row>
    <row r="621">
      <c r="A621" s="16">
        <v>43889.0</v>
      </c>
      <c r="B621" s="18" t="s">
        <v>4076</v>
      </c>
      <c r="C621" s="20">
        <v>0.0</v>
      </c>
      <c r="D621" s="20" t="s">
        <v>4078</v>
      </c>
      <c r="E621" s="22">
        <v>1.8870873E7</v>
      </c>
      <c r="F621" s="25" t="str">
        <f t="shared" si="1"/>
        <v>CR</v>
      </c>
      <c r="G621" s="27">
        <v>4.839913938E9</v>
      </c>
      <c r="H621" s="119" t="s">
        <v>4079</v>
      </c>
      <c r="I621" s="7"/>
      <c r="J621" s="9"/>
      <c r="K621" s="8"/>
      <c r="L621" s="8"/>
      <c r="M621" s="8"/>
      <c r="N621" s="8"/>
      <c r="O621" s="8"/>
      <c r="P621" s="8"/>
      <c r="Q621" s="8"/>
      <c r="R621" s="8"/>
      <c r="S621" s="8"/>
      <c r="T621" s="8"/>
      <c r="U621" s="8"/>
      <c r="V621" s="8"/>
      <c r="W621" s="8"/>
      <c r="X621" s="8"/>
      <c r="Y621" s="8"/>
      <c r="Z621" s="8"/>
    </row>
    <row r="622">
      <c r="A622" s="16">
        <v>43889.0</v>
      </c>
      <c r="B622" s="18" t="s">
        <v>2889</v>
      </c>
      <c r="C622" s="20">
        <v>938.0</v>
      </c>
      <c r="D622" s="20" t="s">
        <v>1352</v>
      </c>
      <c r="E622" s="22">
        <v>3.18965E7</v>
      </c>
      <c r="F622" s="25" t="str">
        <f t="shared" si="1"/>
        <v>CR</v>
      </c>
      <c r="G622" s="27">
        <v>4.871810438E9</v>
      </c>
      <c r="H622" s="119" t="s">
        <v>4082</v>
      </c>
      <c r="I622" s="7"/>
      <c r="J622" s="9"/>
      <c r="K622" s="8"/>
      <c r="L622" s="8"/>
      <c r="M622" s="8"/>
      <c r="N622" s="8"/>
      <c r="O622" s="8"/>
      <c r="P622" s="8"/>
      <c r="Q622" s="8"/>
      <c r="R622" s="8"/>
      <c r="S622" s="8"/>
      <c r="T622" s="8"/>
      <c r="U622" s="8"/>
      <c r="V622" s="8"/>
      <c r="W622" s="8"/>
      <c r="X622" s="8"/>
      <c r="Y622" s="8"/>
      <c r="Z622" s="8"/>
    </row>
    <row r="623">
      <c r="A623" s="16">
        <v>43889.0</v>
      </c>
      <c r="B623" s="18" t="s">
        <v>4083</v>
      </c>
      <c r="C623" s="20">
        <v>938.0</v>
      </c>
      <c r="D623" s="20" t="s">
        <v>4084</v>
      </c>
      <c r="E623" s="22">
        <v>2199000.0</v>
      </c>
      <c r="F623" s="25" t="str">
        <f t="shared" si="1"/>
        <v>CR</v>
      </c>
      <c r="G623" s="27">
        <v>4.874009438E9</v>
      </c>
      <c r="H623" s="119" t="s">
        <v>4086</v>
      </c>
      <c r="I623" s="7"/>
      <c r="J623" s="9"/>
      <c r="K623" s="8"/>
      <c r="L623" s="8"/>
      <c r="M623" s="8"/>
      <c r="N623" s="8"/>
      <c r="O623" s="8"/>
      <c r="P623" s="8"/>
      <c r="Q623" s="8"/>
      <c r="R623" s="8"/>
      <c r="S623" s="8"/>
      <c r="T623" s="8"/>
      <c r="U623" s="8"/>
      <c r="V623" s="8"/>
      <c r="W623" s="8"/>
      <c r="X623" s="8"/>
      <c r="Y623" s="8"/>
      <c r="Z623" s="8"/>
    </row>
    <row r="624">
      <c r="A624" s="16">
        <v>43889.0</v>
      </c>
      <c r="B624" s="18" t="s">
        <v>30</v>
      </c>
      <c r="C624" s="20">
        <v>246.0</v>
      </c>
      <c r="D624" s="20" t="s">
        <v>3860</v>
      </c>
      <c r="E624" s="22">
        <v>2860000.0</v>
      </c>
      <c r="F624" s="25" t="str">
        <f t="shared" si="1"/>
        <v>CR</v>
      </c>
      <c r="G624" s="27">
        <v>4.876869438E9</v>
      </c>
      <c r="H624" s="29" t="s">
        <v>4089</v>
      </c>
      <c r="I624" s="7"/>
      <c r="J624" s="9"/>
      <c r="K624" s="8"/>
      <c r="L624" s="8"/>
      <c r="M624" s="8"/>
      <c r="N624" s="8"/>
      <c r="O624" s="8"/>
      <c r="P624" s="8"/>
      <c r="Q624" s="8"/>
      <c r="R624" s="8"/>
      <c r="S624" s="8"/>
      <c r="T624" s="8"/>
      <c r="U624" s="8"/>
      <c r="V624" s="8"/>
      <c r="W624" s="8"/>
      <c r="X624" s="8"/>
      <c r="Y624" s="8"/>
      <c r="Z624" s="8"/>
    </row>
    <row r="625">
      <c r="A625" s="16">
        <v>43889.0</v>
      </c>
      <c r="B625" s="18" t="s">
        <v>4091</v>
      </c>
      <c r="C625" s="20">
        <v>8545.0</v>
      </c>
      <c r="D625" s="20" t="s">
        <v>3479</v>
      </c>
      <c r="E625" s="22">
        <v>915091.0</v>
      </c>
      <c r="F625" s="25" t="str">
        <f t="shared" si="1"/>
        <v>CR</v>
      </c>
      <c r="G625" s="27">
        <v>4.877784529E9</v>
      </c>
      <c r="H625" s="119" t="s">
        <v>4092</v>
      </c>
      <c r="I625" s="7"/>
      <c r="J625" s="9"/>
      <c r="K625" s="8"/>
      <c r="L625" s="8"/>
      <c r="M625" s="8"/>
      <c r="N625" s="8"/>
      <c r="O625" s="8"/>
      <c r="P625" s="8"/>
      <c r="Q625" s="8"/>
      <c r="R625" s="8"/>
      <c r="S625" s="8"/>
      <c r="T625" s="8"/>
      <c r="U625" s="8"/>
      <c r="V625" s="8"/>
      <c r="W625" s="8"/>
      <c r="X625" s="8"/>
      <c r="Y625" s="8"/>
      <c r="Z625" s="8"/>
    </row>
    <row r="626">
      <c r="A626" s="16">
        <v>43889.0</v>
      </c>
      <c r="B626" s="18" t="s">
        <v>509</v>
      </c>
      <c r="C626" s="20">
        <v>998.0</v>
      </c>
      <c r="D626" s="20" t="s">
        <v>110</v>
      </c>
      <c r="E626" s="22">
        <v>2206000.0</v>
      </c>
      <c r="F626" s="25" t="str">
        <f t="shared" si="1"/>
        <v>CR</v>
      </c>
      <c r="G626" s="27">
        <v>4.879990529E9</v>
      </c>
      <c r="H626" s="119" t="s">
        <v>4095</v>
      </c>
      <c r="I626" s="7"/>
      <c r="J626" s="9"/>
      <c r="K626" s="8"/>
      <c r="L626" s="8"/>
      <c r="M626" s="8"/>
      <c r="N626" s="8"/>
      <c r="O626" s="8"/>
      <c r="P626" s="8"/>
      <c r="Q626" s="8"/>
      <c r="R626" s="8"/>
      <c r="S626" s="8"/>
      <c r="T626" s="8"/>
      <c r="U626" s="8"/>
      <c r="V626" s="8"/>
      <c r="W626" s="8"/>
      <c r="X626" s="8"/>
      <c r="Y626" s="8"/>
      <c r="Z626" s="8"/>
    </row>
    <row r="627">
      <c r="A627" s="16">
        <v>43889.0</v>
      </c>
      <c r="B627" s="18" t="s">
        <v>4096</v>
      </c>
      <c r="C627" s="20">
        <v>222.0</v>
      </c>
      <c r="D627" s="20" t="s">
        <v>1227</v>
      </c>
      <c r="E627" s="22">
        <v>1356000.0</v>
      </c>
      <c r="F627" s="25" t="str">
        <f t="shared" si="1"/>
        <v>CR</v>
      </c>
      <c r="G627" s="27">
        <v>4.881346529E9</v>
      </c>
      <c r="H627" s="119" t="s">
        <v>4098</v>
      </c>
      <c r="I627" s="7"/>
      <c r="J627" s="9"/>
      <c r="K627" s="8"/>
      <c r="L627" s="8"/>
      <c r="M627" s="8"/>
      <c r="N627" s="8"/>
      <c r="O627" s="8"/>
      <c r="P627" s="8"/>
      <c r="Q627" s="8"/>
      <c r="R627" s="8"/>
      <c r="S627" s="8"/>
      <c r="T627" s="8"/>
      <c r="U627" s="8"/>
      <c r="V627" s="8"/>
      <c r="W627" s="8"/>
      <c r="X627" s="8"/>
      <c r="Y627" s="8"/>
      <c r="Z627" s="8"/>
    </row>
    <row r="628">
      <c r="A628" s="121">
        <v>43889.0</v>
      </c>
      <c r="B628" s="122" t="s">
        <v>4099</v>
      </c>
      <c r="C628" s="123">
        <v>37.0</v>
      </c>
      <c r="D628" s="124" t="s">
        <v>4101</v>
      </c>
      <c r="E628" s="125">
        <v>1080000.0</v>
      </c>
      <c r="F628" s="126" t="str">
        <f t="shared" si="1"/>
        <v>DB</v>
      </c>
      <c r="G628" s="127">
        <v>4.880266529E9</v>
      </c>
      <c r="H628" s="95" t="s">
        <v>4102</v>
      </c>
      <c r="I628" s="7"/>
      <c r="J628" s="9"/>
      <c r="K628" s="31"/>
      <c r="L628" s="31"/>
      <c r="M628" s="8"/>
      <c r="N628" s="8"/>
      <c r="O628" s="8"/>
      <c r="P628" s="8"/>
      <c r="Q628" s="8"/>
      <c r="R628" s="8"/>
      <c r="S628" s="8"/>
      <c r="T628" s="8"/>
      <c r="U628" s="8"/>
      <c r="V628" s="8"/>
      <c r="W628" s="8"/>
      <c r="X628" s="8"/>
      <c r="Y628" s="8"/>
      <c r="Z628" s="8"/>
    </row>
    <row r="629">
      <c r="A629" s="17">
        <v>43889.0</v>
      </c>
      <c r="B629" s="19" t="s">
        <v>4104</v>
      </c>
      <c r="C629" s="21">
        <v>37.0</v>
      </c>
      <c r="D629" s="23" t="s">
        <v>4105</v>
      </c>
      <c r="E629" s="24">
        <v>180000.0</v>
      </c>
      <c r="F629" s="26" t="str">
        <f t="shared" si="1"/>
        <v>DB</v>
      </c>
      <c r="G629" s="28">
        <v>4.880086529E9</v>
      </c>
      <c r="H629" s="34" t="s">
        <v>4107</v>
      </c>
      <c r="I629" s="7"/>
      <c r="J629" s="9"/>
      <c r="K629" s="31"/>
      <c r="L629" s="31"/>
      <c r="M629" s="8"/>
      <c r="N629" s="8"/>
      <c r="O629" s="8"/>
      <c r="P629" s="8"/>
      <c r="Q629" s="8"/>
      <c r="R629" s="8"/>
      <c r="S629" s="8"/>
      <c r="T629" s="8"/>
      <c r="U629" s="8"/>
      <c r="V629" s="8"/>
      <c r="W629" s="8"/>
      <c r="X629" s="8"/>
      <c r="Y629" s="8"/>
      <c r="Z629" s="8"/>
    </row>
    <row r="630">
      <c r="A630" s="17">
        <v>43889.0</v>
      </c>
      <c r="B630" s="19" t="s">
        <v>4109</v>
      </c>
      <c r="C630" s="21">
        <v>37.0</v>
      </c>
      <c r="D630" s="23" t="s">
        <v>4110</v>
      </c>
      <c r="E630" s="24">
        <v>4326000.0</v>
      </c>
      <c r="F630" s="26" t="str">
        <f t="shared" si="1"/>
        <v>DB</v>
      </c>
      <c r="G630" s="28">
        <v>4.875760529E9</v>
      </c>
      <c r="H630" s="34" t="s">
        <v>4112</v>
      </c>
      <c r="I630" s="7"/>
      <c r="J630" s="9"/>
      <c r="K630" s="69" t="s">
        <v>79</v>
      </c>
      <c r="L630" s="69" t="s">
        <v>188</v>
      </c>
      <c r="M630" s="8"/>
      <c r="N630" s="8"/>
      <c r="O630" s="8"/>
      <c r="P630" s="8"/>
      <c r="Q630" s="8"/>
      <c r="R630" s="8"/>
      <c r="S630" s="8"/>
      <c r="T630" s="8"/>
      <c r="U630" s="8"/>
      <c r="V630" s="8"/>
      <c r="W630" s="8"/>
      <c r="X630" s="8"/>
      <c r="Y630" s="8"/>
      <c r="Z630" s="8"/>
    </row>
    <row r="631">
      <c r="A631" s="17">
        <v>43889.0</v>
      </c>
      <c r="B631" s="19" t="s">
        <v>4114</v>
      </c>
      <c r="C631" s="21">
        <v>37.0</v>
      </c>
      <c r="D631" s="23" t="s">
        <v>4115</v>
      </c>
      <c r="E631" s="24">
        <v>4.28524E7</v>
      </c>
      <c r="F631" s="26" t="str">
        <f t="shared" si="1"/>
        <v>DB</v>
      </c>
      <c r="G631" s="28">
        <v>4.832908129E9</v>
      </c>
      <c r="H631" s="34" t="s">
        <v>4117</v>
      </c>
      <c r="I631" s="7"/>
      <c r="J631" s="9"/>
      <c r="K631" s="69" t="s">
        <v>79</v>
      </c>
      <c r="L631" s="69" t="s">
        <v>188</v>
      </c>
      <c r="M631" s="8"/>
      <c r="N631" s="8"/>
      <c r="O631" s="8"/>
      <c r="P631" s="8"/>
      <c r="Q631" s="8"/>
      <c r="R631" s="8"/>
      <c r="S631" s="8"/>
      <c r="T631" s="8"/>
      <c r="U631" s="8"/>
      <c r="V631" s="8"/>
      <c r="W631" s="8"/>
      <c r="X631" s="8"/>
      <c r="Y631" s="8"/>
      <c r="Z631" s="8"/>
    </row>
    <row r="632">
      <c r="A632" s="17">
        <v>43889.0</v>
      </c>
      <c r="B632" s="19" t="s">
        <v>4119</v>
      </c>
      <c r="C632" s="21">
        <v>37.0</v>
      </c>
      <c r="D632" s="23" t="s">
        <v>4120</v>
      </c>
      <c r="E632" s="24">
        <v>1.2362E7</v>
      </c>
      <c r="F632" s="26" t="str">
        <f t="shared" si="1"/>
        <v>DB</v>
      </c>
      <c r="G632" s="28">
        <v>4.820546129E9</v>
      </c>
      <c r="H632" s="34" t="s">
        <v>4121</v>
      </c>
      <c r="I632" s="7"/>
      <c r="J632" s="9"/>
      <c r="K632" s="31"/>
      <c r="L632" s="31"/>
      <c r="M632" s="8"/>
      <c r="N632" s="8"/>
      <c r="O632" s="8"/>
      <c r="P632" s="8"/>
      <c r="Q632" s="8"/>
      <c r="R632" s="8"/>
      <c r="S632" s="8"/>
      <c r="T632" s="8"/>
      <c r="U632" s="8"/>
      <c r="V632" s="8"/>
      <c r="W632" s="8"/>
      <c r="X632" s="8"/>
      <c r="Y632" s="8"/>
      <c r="Z632" s="8"/>
    </row>
    <row r="633">
      <c r="A633" s="17">
        <v>43889.0</v>
      </c>
      <c r="B633" s="19" t="s">
        <v>4122</v>
      </c>
      <c r="C633" s="21">
        <v>37.0</v>
      </c>
      <c r="D633" s="23" t="s">
        <v>4124</v>
      </c>
      <c r="E633" s="24">
        <v>2432000.0</v>
      </c>
      <c r="F633" s="26" t="str">
        <f t="shared" si="1"/>
        <v>DB</v>
      </c>
      <c r="G633" s="28">
        <v>4.818114129E9</v>
      </c>
      <c r="H633" s="34" t="s">
        <v>4125</v>
      </c>
      <c r="I633" s="7"/>
      <c r="J633" s="9"/>
      <c r="K633" s="69" t="s">
        <v>79</v>
      </c>
      <c r="L633" s="69" t="s">
        <v>188</v>
      </c>
      <c r="M633" s="8"/>
      <c r="N633" s="8"/>
      <c r="O633" s="8"/>
      <c r="P633" s="8"/>
      <c r="Q633" s="8"/>
      <c r="R633" s="8"/>
      <c r="S633" s="8"/>
      <c r="T633" s="8"/>
      <c r="U633" s="8"/>
      <c r="V633" s="8"/>
      <c r="W633" s="8"/>
      <c r="X633" s="8"/>
      <c r="Y633" s="8"/>
      <c r="Z633" s="8"/>
    </row>
    <row r="634">
      <c r="A634" s="17">
        <v>43889.0</v>
      </c>
      <c r="B634" s="19" t="s">
        <v>4127</v>
      </c>
      <c r="C634" s="21">
        <v>37.0</v>
      </c>
      <c r="D634" s="23" t="s">
        <v>4128</v>
      </c>
      <c r="E634" s="24">
        <v>2.6535E7</v>
      </c>
      <c r="F634" s="26" t="str">
        <f t="shared" si="1"/>
        <v>DB</v>
      </c>
      <c r="G634" s="28">
        <v>4.791579129E9</v>
      </c>
      <c r="H634" s="34" t="s">
        <v>4130</v>
      </c>
      <c r="I634" s="7"/>
      <c r="J634" s="9"/>
      <c r="K634" s="69" t="s">
        <v>79</v>
      </c>
      <c r="L634" s="69" t="s">
        <v>188</v>
      </c>
      <c r="M634" s="8"/>
      <c r="N634" s="8"/>
      <c r="O634" s="8"/>
      <c r="P634" s="8"/>
      <c r="Q634" s="8"/>
      <c r="R634" s="8"/>
      <c r="S634" s="8"/>
      <c r="T634" s="8"/>
      <c r="U634" s="8"/>
      <c r="V634" s="8"/>
      <c r="W634" s="8"/>
      <c r="X634" s="8"/>
      <c r="Y634" s="8"/>
      <c r="Z634" s="8"/>
    </row>
    <row r="635">
      <c r="A635" s="17">
        <v>43889.0</v>
      </c>
      <c r="B635" s="19" t="s">
        <v>4131</v>
      </c>
      <c r="C635" s="21">
        <v>37.0</v>
      </c>
      <c r="D635" s="23" t="s">
        <v>4132</v>
      </c>
      <c r="E635" s="24">
        <v>1.06084104E8</v>
      </c>
      <c r="F635" s="26" t="str">
        <f t="shared" si="1"/>
        <v>DB</v>
      </c>
      <c r="G635" s="28">
        <v>4.685495025E9</v>
      </c>
      <c r="H635" s="34" t="s">
        <v>4133</v>
      </c>
      <c r="I635" s="7"/>
      <c r="J635" s="9"/>
      <c r="K635" s="31"/>
      <c r="L635" s="31"/>
      <c r="M635" s="8"/>
      <c r="N635" s="8"/>
      <c r="O635" s="8"/>
      <c r="P635" s="8"/>
      <c r="Q635" s="8"/>
      <c r="R635" s="8"/>
      <c r="S635" s="8"/>
      <c r="T635" s="8"/>
      <c r="U635" s="8"/>
      <c r="V635" s="8"/>
      <c r="W635" s="8"/>
      <c r="X635" s="8"/>
      <c r="Y635" s="8"/>
      <c r="Z635" s="8"/>
    </row>
    <row r="636">
      <c r="A636" s="16">
        <v>43889.0</v>
      </c>
      <c r="B636" s="18" t="s">
        <v>2237</v>
      </c>
      <c r="C636" s="20">
        <v>998.0</v>
      </c>
      <c r="D636" s="20" t="s">
        <v>2238</v>
      </c>
      <c r="E636" s="22">
        <v>1.64995E7</v>
      </c>
      <c r="F636" s="25" t="str">
        <f t="shared" si="1"/>
        <v>CR</v>
      </c>
      <c r="G636" s="27">
        <v>4.701994525E9</v>
      </c>
      <c r="H636" s="119" t="s">
        <v>4135</v>
      </c>
      <c r="I636" s="7"/>
      <c r="J636" s="9"/>
      <c r="K636" s="8"/>
      <c r="L636" s="8"/>
      <c r="M636" s="8"/>
      <c r="N636" s="8"/>
      <c r="O636" s="8"/>
      <c r="P636" s="8"/>
      <c r="Q636" s="8"/>
      <c r="R636" s="8"/>
      <c r="S636" s="8"/>
      <c r="T636" s="8"/>
      <c r="U636" s="8"/>
      <c r="V636" s="8"/>
      <c r="W636" s="8"/>
      <c r="X636" s="8"/>
      <c r="Y636" s="8"/>
      <c r="Z636" s="8"/>
    </row>
    <row r="637">
      <c r="A637" s="17">
        <v>43890.0</v>
      </c>
      <c r="B637" s="19" t="s">
        <v>3495</v>
      </c>
      <c r="C637" s="21">
        <v>0.0</v>
      </c>
      <c r="D637" s="23" t="s">
        <v>641</v>
      </c>
      <c r="E637" s="24">
        <v>30000.0</v>
      </c>
      <c r="F637" s="26" t="str">
        <f t="shared" si="1"/>
        <v>DB</v>
      </c>
      <c r="G637" s="28">
        <v>4.701964525E9</v>
      </c>
      <c r="H637" s="34" t="s">
        <v>4137</v>
      </c>
      <c r="I637" s="7"/>
      <c r="J637" s="9"/>
      <c r="K637" s="31"/>
      <c r="L637" s="31"/>
      <c r="M637" s="8"/>
      <c r="N637" s="8"/>
      <c r="O637" s="8"/>
      <c r="P637" s="8"/>
      <c r="Q637" s="8"/>
      <c r="R637" s="8"/>
      <c r="S637" s="8"/>
      <c r="T637" s="8"/>
      <c r="U637" s="8"/>
      <c r="V637" s="8"/>
      <c r="W637" s="8"/>
      <c r="X637" s="8"/>
      <c r="Y637" s="8"/>
      <c r="Z637" s="8"/>
    </row>
    <row r="638">
      <c r="A638" s="16">
        <v>43890.0</v>
      </c>
      <c r="B638" s="18" t="s">
        <v>3503</v>
      </c>
      <c r="C638" s="20">
        <v>0.0</v>
      </c>
      <c r="D638" s="20" t="s">
        <v>4138</v>
      </c>
      <c r="E638" s="22">
        <v>4878987.69</v>
      </c>
      <c r="F638" s="25" t="str">
        <f t="shared" si="1"/>
        <v>CR</v>
      </c>
      <c r="G638" s="27">
        <v>4.70684351269E9</v>
      </c>
      <c r="H638" s="119" t="s">
        <v>4140</v>
      </c>
      <c r="I638" s="7"/>
      <c r="J638" s="9"/>
      <c r="K638" s="8"/>
      <c r="L638" s="8"/>
      <c r="M638" s="8"/>
      <c r="N638" s="8"/>
      <c r="O638" s="8"/>
      <c r="P638" s="8"/>
      <c r="Q638" s="8"/>
      <c r="R638" s="8"/>
      <c r="S638" s="8"/>
      <c r="T638" s="8"/>
      <c r="U638" s="8"/>
      <c r="V638" s="8"/>
      <c r="W638" s="8"/>
      <c r="X638" s="8"/>
      <c r="Y638" s="8"/>
      <c r="Z638" s="8"/>
    </row>
    <row r="639">
      <c r="A639" s="17">
        <v>43890.0</v>
      </c>
      <c r="B639" s="19" t="s">
        <v>3509</v>
      </c>
      <c r="C639" s="21">
        <v>0.0</v>
      </c>
      <c r="D639" s="23" t="s">
        <v>4142</v>
      </c>
      <c r="E639" s="24">
        <v>975797.54</v>
      </c>
      <c r="F639" s="26" t="str">
        <f t="shared" si="1"/>
        <v>DB</v>
      </c>
      <c r="G639" s="28">
        <v>4.70586771515E9</v>
      </c>
      <c r="H639" s="34" t="s">
        <v>4143</v>
      </c>
      <c r="I639" s="7"/>
      <c r="J639" s="9"/>
      <c r="K639" s="31"/>
      <c r="L639" s="31"/>
      <c r="M639" s="8"/>
      <c r="N639" s="8"/>
      <c r="O639" s="8"/>
      <c r="P639" s="8"/>
      <c r="Q639" s="8"/>
      <c r="R639" s="8"/>
      <c r="S639" s="8"/>
      <c r="T639" s="8"/>
      <c r="U639" s="8"/>
      <c r="V639" s="8"/>
      <c r="W639" s="8"/>
      <c r="X639" s="8"/>
      <c r="Y639" s="8"/>
      <c r="Z639" s="8"/>
    </row>
    <row r="640">
      <c r="A640" s="130" t="s">
        <v>4145</v>
      </c>
      <c r="D640" s="131"/>
      <c r="E640" s="131"/>
      <c r="F640" s="8"/>
      <c r="G640" s="8"/>
      <c r="H640" s="8"/>
      <c r="I640" s="7"/>
      <c r="J640" s="9"/>
      <c r="K640" s="8"/>
      <c r="L640" s="8"/>
      <c r="M640" s="8"/>
      <c r="N640" s="8"/>
      <c r="O640" s="8"/>
      <c r="P640" s="8"/>
      <c r="Q640" s="8"/>
      <c r="R640" s="8"/>
      <c r="S640" s="8"/>
      <c r="T640" s="8"/>
      <c r="U640" s="8"/>
      <c r="V640" s="8"/>
      <c r="W640" s="8"/>
      <c r="X640" s="8"/>
      <c r="Y640" s="8"/>
      <c r="Z640" s="8"/>
    </row>
    <row r="641">
      <c r="A641" s="130" t="s">
        <v>4146</v>
      </c>
      <c r="B641" s="132">
        <v>86.0</v>
      </c>
      <c r="C641" s="131"/>
      <c r="D641" s="131"/>
      <c r="E641" s="131"/>
      <c r="F641" s="8"/>
      <c r="G641" s="8"/>
      <c r="H641" s="8"/>
      <c r="I641" s="7"/>
      <c r="J641" s="9"/>
      <c r="K641" s="8"/>
      <c r="L641" s="8"/>
      <c r="M641" s="8"/>
      <c r="N641" s="8"/>
      <c r="O641" s="8"/>
      <c r="P641" s="8"/>
      <c r="Q641" s="8"/>
      <c r="R641" s="8"/>
      <c r="S641" s="8"/>
      <c r="T641" s="8"/>
      <c r="U641" s="8"/>
      <c r="V641" s="8"/>
      <c r="W641" s="8"/>
      <c r="X641" s="8"/>
      <c r="Y641" s="8"/>
      <c r="Z641" s="8"/>
    </row>
    <row r="642">
      <c r="A642" s="130" t="s">
        <v>4148</v>
      </c>
      <c r="B642" s="132">
        <v>548.0</v>
      </c>
      <c r="C642" s="131"/>
      <c r="D642" s="131"/>
      <c r="E642" s="131"/>
      <c r="F642" s="8"/>
      <c r="G642" s="8"/>
      <c r="H642" s="8"/>
      <c r="I642" s="7"/>
      <c r="J642" s="9"/>
      <c r="K642" s="8"/>
      <c r="L642" s="8"/>
      <c r="M642" s="8"/>
      <c r="N642" s="8"/>
      <c r="O642" s="8"/>
      <c r="P642" s="8"/>
      <c r="Q642" s="8"/>
      <c r="R642" s="8"/>
      <c r="S642" s="8"/>
      <c r="T642" s="8"/>
      <c r="U642" s="8"/>
      <c r="V642" s="8"/>
      <c r="W642" s="8"/>
      <c r="X642" s="8"/>
      <c r="Y642" s="8"/>
      <c r="Z642" s="8"/>
    </row>
    <row r="643">
      <c r="A643" s="130" t="s">
        <v>4150</v>
      </c>
      <c r="D643" s="131"/>
      <c r="E643" s="131"/>
      <c r="F643" s="8"/>
      <c r="G643" s="8"/>
      <c r="H643" s="8"/>
      <c r="I643" s="7"/>
      <c r="J643" s="9"/>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7"/>
      <c r="J644" s="9"/>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7"/>
      <c r="J645" s="9"/>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7"/>
      <c r="J646" s="9"/>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7"/>
      <c r="J647" s="9"/>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7"/>
      <c r="J648" s="9"/>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7"/>
      <c r="J649" s="9"/>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7"/>
      <c r="J650" s="9"/>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7"/>
      <c r="J651" s="9"/>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7"/>
      <c r="J652" s="9"/>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7"/>
      <c r="J653" s="9"/>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7"/>
      <c r="J654" s="9"/>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7"/>
      <c r="J655" s="9"/>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7"/>
      <c r="J656" s="9"/>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7"/>
      <c r="J657" s="9"/>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7"/>
      <c r="J658" s="9"/>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7"/>
      <c r="J659" s="9"/>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7"/>
      <c r="J660" s="9"/>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7"/>
      <c r="J661" s="9"/>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7"/>
      <c r="J662" s="9"/>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7"/>
      <c r="J663" s="9"/>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7"/>
      <c r="J664" s="9"/>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7"/>
      <c r="J665" s="9"/>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7"/>
      <c r="J666" s="9"/>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7"/>
      <c r="J667" s="9"/>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7"/>
      <c r="J668" s="9"/>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7"/>
      <c r="J669" s="9"/>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7"/>
      <c r="J670" s="9"/>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7"/>
      <c r="J671" s="9"/>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7"/>
      <c r="J672" s="9"/>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7"/>
      <c r="J673" s="9"/>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7"/>
      <c r="J674" s="9"/>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7"/>
      <c r="J675" s="9"/>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7"/>
      <c r="J676" s="9"/>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7"/>
      <c r="J677" s="9"/>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7"/>
      <c r="J678" s="9"/>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7"/>
      <c r="J679" s="9"/>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7"/>
      <c r="J680" s="9"/>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7"/>
      <c r="J681" s="9"/>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7"/>
      <c r="J682" s="9"/>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7"/>
      <c r="J683" s="9"/>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7"/>
      <c r="J684" s="9"/>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7"/>
      <c r="J685" s="9"/>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7"/>
      <c r="J686" s="9"/>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7"/>
      <c r="J687" s="9"/>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7"/>
      <c r="J688" s="9"/>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7"/>
      <c r="J689" s="9"/>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7"/>
      <c r="J690" s="9"/>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7"/>
      <c r="J691" s="9"/>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7"/>
      <c r="J692" s="9"/>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7"/>
      <c r="J693" s="9"/>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7"/>
      <c r="J694" s="9"/>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7"/>
      <c r="J695" s="9"/>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7"/>
      <c r="J696" s="9"/>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7"/>
      <c r="J697" s="9"/>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7"/>
      <c r="J698" s="9"/>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7"/>
      <c r="J699" s="9"/>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7"/>
      <c r="J700" s="9"/>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7"/>
      <c r="J701" s="9"/>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7"/>
      <c r="J702" s="9"/>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7"/>
      <c r="J703" s="9"/>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7"/>
      <c r="J704" s="9"/>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7"/>
      <c r="J705" s="9"/>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7"/>
      <c r="J706" s="9"/>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7"/>
      <c r="J707" s="9"/>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7"/>
      <c r="J708" s="9"/>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7"/>
      <c r="J709" s="9"/>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7"/>
      <c r="J710" s="9"/>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7"/>
      <c r="J711" s="9"/>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7"/>
      <c r="J712" s="9"/>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7"/>
      <c r="J713" s="9"/>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7"/>
      <c r="J714" s="9"/>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7"/>
      <c r="J715" s="9"/>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7"/>
      <c r="J716" s="9"/>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7"/>
      <c r="J717" s="9"/>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7"/>
      <c r="J718" s="9"/>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7"/>
      <c r="J719" s="9"/>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7"/>
      <c r="J720" s="9"/>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7"/>
      <c r="J721" s="9"/>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7"/>
      <c r="J722" s="9"/>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7"/>
      <c r="J723" s="9"/>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7"/>
      <c r="J724" s="9"/>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7"/>
      <c r="J725" s="9"/>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7"/>
      <c r="J726" s="9"/>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7"/>
      <c r="J727" s="9"/>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7"/>
      <c r="J728" s="9"/>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7"/>
      <c r="J729" s="9"/>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7"/>
      <c r="J730" s="9"/>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7"/>
      <c r="J731" s="9"/>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7"/>
      <c r="J732" s="9"/>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7"/>
      <c r="J733" s="9"/>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7"/>
      <c r="J734" s="9"/>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7"/>
      <c r="J735" s="9"/>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7"/>
      <c r="J736" s="9"/>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7"/>
      <c r="J737" s="9"/>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7"/>
      <c r="J738" s="9"/>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7"/>
      <c r="J739" s="9"/>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7"/>
      <c r="J740" s="9"/>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7"/>
      <c r="J741" s="9"/>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7"/>
      <c r="J742" s="9"/>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7"/>
      <c r="J743" s="9"/>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7"/>
      <c r="J744" s="9"/>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7"/>
      <c r="J745" s="9"/>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7"/>
      <c r="J746" s="9"/>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7"/>
      <c r="J747" s="9"/>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7"/>
      <c r="J748" s="9"/>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7"/>
      <c r="J749" s="9"/>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7"/>
      <c r="J750" s="9"/>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7"/>
      <c r="J751" s="9"/>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7"/>
      <c r="J752" s="9"/>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7"/>
      <c r="J753" s="9"/>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7"/>
      <c r="J754" s="9"/>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7"/>
      <c r="J755" s="9"/>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7"/>
      <c r="J756" s="9"/>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7"/>
      <c r="J757" s="9"/>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7"/>
      <c r="J758" s="9"/>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7"/>
      <c r="J759" s="9"/>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7"/>
      <c r="J760" s="9"/>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7"/>
      <c r="J761" s="9"/>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7"/>
      <c r="J762" s="9"/>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7"/>
      <c r="J763" s="9"/>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7"/>
      <c r="J764" s="9"/>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7"/>
      <c r="J765" s="9"/>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7"/>
      <c r="J766" s="9"/>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7"/>
      <c r="J767" s="9"/>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7"/>
      <c r="J768" s="9"/>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7"/>
      <c r="J769" s="9"/>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7"/>
      <c r="J770" s="9"/>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7"/>
      <c r="J771" s="9"/>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7"/>
      <c r="J772" s="9"/>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7"/>
      <c r="J773" s="9"/>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7"/>
      <c r="J774" s="9"/>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7"/>
      <c r="J775" s="9"/>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7"/>
      <c r="J776" s="9"/>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7"/>
      <c r="J777" s="9"/>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7"/>
      <c r="J778" s="9"/>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7"/>
      <c r="J779" s="9"/>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7"/>
      <c r="J780" s="9"/>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7"/>
      <c r="J781" s="9"/>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7"/>
      <c r="J782" s="9"/>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7"/>
      <c r="J783" s="9"/>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7"/>
      <c r="J784" s="9"/>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7"/>
      <c r="J785" s="9"/>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7"/>
      <c r="J786" s="9"/>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7"/>
      <c r="J787" s="9"/>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7"/>
      <c r="J788" s="9"/>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7"/>
      <c r="J789" s="9"/>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7"/>
      <c r="J790" s="9"/>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7"/>
      <c r="J791" s="9"/>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7"/>
      <c r="J792" s="9"/>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7"/>
      <c r="J793" s="9"/>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7"/>
      <c r="J794" s="9"/>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7"/>
      <c r="J795" s="9"/>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7"/>
      <c r="J796" s="9"/>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7"/>
      <c r="J797" s="9"/>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7"/>
      <c r="J798" s="9"/>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7"/>
      <c r="J799" s="9"/>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7"/>
      <c r="J800" s="9"/>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7"/>
      <c r="J801" s="9"/>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7"/>
      <c r="J802" s="9"/>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7"/>
      <c r="J803" s="9"/>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7"/>
      <c r="J804" s="9"/>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7"/>
      <c r="J805" s="9"/>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7"/>
      <c r="J806" s="9"/>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7"/>
      <c r="J807" s="9"/>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7"/>
      <c r="J808" s="9"/>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7"/>
      <c r="J809" s="9"/>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7"/>
      <c r="J810" s="9"/>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7"/>
      <c r="J811" s="9"/>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7"/>
      <c r="J812" s="9"/>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7"/>
      <c r="J813" s="9"/>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7"/>
      <c r="J814" s="9"/>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7"/>
      <c r="J815" s="9"/>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7"/>
      <c r="J816" s="9"/>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7"/>
      <c r="J817" s="9"/>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7"/>
      <c r="J818" s="9"/>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7"/>
      <c r="J819" s="9"/>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7"/>
      <c r="J820" s="9"/>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7"/>
      <c r="J821" s="9"/>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7"/>
      <c r="J822" s="9"/>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7"/>
      <c r="J823" s="9"/>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7"/>
      <c r="J824" s="9"/>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7"/>
      <c r="J825" s="9"/>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7"/>
      <c r="J826" s="9"/>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7"/>
      <c r="J827" s="9"/>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7"/>
      <c r="J828" s="9"/>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7"/>
      <c r="J829" s="9"/>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7"/>
      <c r="J830" s="9"/>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7"/>
      <c r="J831" s="9"/>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7"/>
      <c r="J832" s="9"/>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7"/>
      <c r="J833" s="9"/>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7"/>
      <c r="J834" s="9"/>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7"/>
      <c r="J835" s="9"/>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7"/>
      <c r="J836" s="9"/>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7"/>
      <c r="J837" s="9"/>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7"/>
      <c r="J838" s="9"/>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7"/>
      <c r="J839" s="9"/>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7"/>
      <c r="J840" s="9"/>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7"/>
      <c r="J841" s="9"/>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7"/>
      <c r="J842" s="9"/>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7"/>
      <c r="J843" s="9"/>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7"/>
      <c r="J844" s="9"/>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7"/>
      <c r="J845" s="9"/>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7"/>
      <c r="J846" s="9"/>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7"/>
      <c r="J847" s="9"/>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7"/>
      <c r="J848" s="9"/>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7"/>
      <c r="J849" s="9"/>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7"/>
      <c r="J850" s="9"/>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7"/>
      <c r="J851" s="9"/>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7"/>
      <c r="J852" s="9"/>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7"/>
      <c r="J853" s="9"/>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7"/>
      <c r="J854" s="9"/>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7"/>
      <c r="J855" s="9"/>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7"/>
      <c r="J856" s="9"/>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7"/>
      <c r="J857" s="9"/>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7"/>
      <c r="J858" s="9"/>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7"/>
      <c r="J859" s="9"/>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7"/>
      <c r="J860" s="9"/>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7"/>
      <c r="J861" s="9"/>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7"/>
      <c r="J862" s="9"/>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7"/>
      <c r="J863" s="9"/>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7"/>
      <c r="J864" s="9"/>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7"/>
      <c r="J865" s="9"/>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7"/>
      <c r="J866" s="9"/>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7"/>
      <c r="J867" s="9"/>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7"/>
      <c r="J868" s="9"/>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7"/>
      <c r="J869" s="9"/>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7"/>
      <c r="J870" s="9"/>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7"/>
      <c r="J871" s="9"/>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7"/>
      <c r="J872" s="9"/>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7"/>
      <c r="J873" s="9"/>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7"/>
      <c r="J874" s="9"/>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7"/>
      <c r="J875" s="9"/>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7"/>
      <c r="J876" s="9"/>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7"/>
      <c r="J877" s="9"/>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7"/>
      <c r="J878" s="9"/>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7"/>
      <c r="J879" s="9"/>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7"/>
      <c r="J880" s="9"/>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7"/>
      <c r="J881" s="9"/>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7"/>
      <c r="J882" s="9"/>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7"/>
      <c r="J883" s="9"/>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7"/>
      <c r="J884" s="9"/>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7"/>
      <c r="J885" s="9"/>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7"/>
      <c r="J886" s="9"/>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7"/>
      <c r="J887" s="9"/>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7"/>
      <c r="J888" s="9"/>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7"/>
      <c r="J889" s="9"/>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7"/>
      <c r="J890" s="9"/>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7"/>
      <c r="J891" s="9"/>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7"/>
      <c r="J892" s="9"/>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7"/>
      <c r="J893" s="9"/>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7"/>
      <c r="J894" s="9"/>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7"/>
      <c r="J895" s="9"/>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7"/>
      <c r="J896" s="9"/>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7"/>
      <c r="J897" s="9"/>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7"/>
      <c r="J898" s="9"/>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7"/>
      <c r="J899" s="9"/>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7"/>
      <c r="J900" s="9"/>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7"/>
      <c r="J901" s="9"/>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7"/>
      <c r="J902" s="9"/>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7"/>
      <c r="J903" s="9"/>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7"/>
      <c r="J904" s="9"/>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7"/>
      <c r="J905" s="9"/>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7"/>
      <c r="J906" s="9"/>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7"/>
      <c r="J907" s="9"/>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7"/>
      <c r="J908" s="9"/>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7"/>
      <c r="J909" s="9"/>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7"/>
      <c r="J910" s="9"/>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7"/>
      <c r="J911" s="9"/>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7"/>
      <c r="J912" s="9"/>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7"/>
      <c r="J913" s="9"/>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7"/>
      <c r="J914" s="9"/>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7"/>
      <c r="J915" s="9"/>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7"/>
      <c r="J916" s="9"/>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7"/>
      <c r="J917" s="9"/>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7"/>
      <c r="J918" s="9"/>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7"/>
      <c r="J919" s="9"/>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7"/>
      <c r="J920" s="9"/>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7"/>
      <c r="J921" s="9"/>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7"/>
      <c r="J922" s="9"/>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7"/>
      <c r="J923" s="9"/>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7"/>
      <c r="J924" s="9"/>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7"/>
      <c r="J925" s="9"/>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7"/>
      <c r="J926" s="9"/>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7"/>
      <c r="J927" s="9"/>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7"/>
      <c r="J928" s="9"/>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7"/>
      <c r="J929" s="9"/>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7"/>
      <c r="J930" s="9"/>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7"/>
      <c r="J931" s="9"/>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7"/>
      <c r="J932" s="9"/>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7"/>
      <c r="J933" s="9"/>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7"/>
      <c r="J934" s="9"/>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7"/>
      <c r="J935" s="9"/>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7"/>
      <c r="J936" s="9"/>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7"/>
      <c r="J937" s="9"/>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7"/>
      <c r="J938" s="9"/>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7"/>
      <c r="J939" s="9"/>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7"/>
      <c r="J940" s="9"/>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7"/>
      <c r="J941" s="9"/>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7"/>
      <c r="J942" s="9"/>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7"/>
      <c r="J943" s="9"/>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7"/>
      <c r="J944" s="9"/>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7"/>
      <c r="J945" s="9"/>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7"/>
      <c r="J946" s="9"/>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7"/>
      <c r="J947" s="9"/>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7"/>
      <c r="J948" s="9"/>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7"/>
      <c r="J949" s="9"/>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7"/>
      <c r="J950" s="9"/>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7"/>
      <c r="J951" s="9"/>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7"/>
      <c r="J952" s="9"/>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7"/>
      <c r="J953" s="9"/>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7"/>
      <c r="J954" s="9"/>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7"/>
      <c r="J955" s="9"/>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7"/>
      <c r="J956" s="9"/>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7"/>
      <c r="J957" s="9"/>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7"/>
      <c r="J958" s="9"/>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7"/>
      <c r="J959" s="9"/>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7"/>
      <c r="J960" s="9"/>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7"/>
      <c r="J961" s="9"/>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7"/>
      <c r="J962" s="9"/>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7"/>
      <c r="J963" s="9"/>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7"/>
      <c r="J964" s="9"/>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7"/>
      <c r="J965" s="9"/>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7"/>
      <c r="J966" s="9"/>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7"/>
      <c r="J967" s="9"/>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7"/>
      <c r="J968" s="9"/>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7"/>
      <c r="J969" s="9"/>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7"/>
      <c r="J970" s="9"/>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7"/>
      <c r="J971" s="9"/>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7"/>
      <c r="J972" s="9"/>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7"/>
      <c r="J973" s="9"/>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7"/>
      <c r="J974" s="9"/>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7"/>
      <c r="J975" s="9"/>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7"/>
      <c r="J976" s="9"/>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7"/>
      <c r="J977" s="9"/>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7"/>
      <c r="J978" s="9"/>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7"/>
      <c r="J979" s="9"/>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7"/>
      <c r="J980" s="9"/>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7"/>
      <c r="J981" s="9"/>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7"/>
      <c r="J982" s="9"/>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7"/>
      <c r="J983" s="9"/>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7"/>
      <c r="J984" s="9"/>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7"/>
      <c r="J985" s="9"/>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7"/>
      <c r="J986" s="9"/>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7"/>
      <c r="J987" s="9"/>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7"/>
      <c r="J988" s="9"/>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7"/>
      <c r="J989" s="9"/>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7"/>
      <c r="J990" s="9"/>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7"/>
      <c r="J991" s="9"/>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7"/>
      <c r="J992" s="9"/>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7"/>
      <c r="J993" s="9"/>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7"/>
      <c r="J994" s="9"/>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7"/>
      <c r="J995" s="9"/>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7"/>
      <c r="J996" s="9"/>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7"/>
      <c r="J997" s="9"/>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7"/>
      <c r="J998" s="9"/>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7"/>
      <c r="J999" s="9"/>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7"/>
      <c r="J1000" s="9"/>
      <c r="K1000" s="8"/>
      <c r="L1000" s="8"/>
      <c r="M1000" s="8"/>
      <c r="N1000" s="8"/>
      <c r="O1000" s="8"/>
      <c r="P1000" s="8"/>
      <c r="Q1000" s="8"/>
      <c r="R1000" s="8"/>
      <c r="S1000" s="8"/>
      <c r="T1000" s="8"/>
      <c r="U1000" s="8"/>
      <c r="V1000" s="8"/>
      <c r="W1000" s="8"/>
      <c r="X1000" s="8"/>
      <c r="Y1000" s="8"/>
      <c r="Z1000" s="8"/>
    </row>
  </sheetData>
  <mergeCells count="6">
    <mergeCell ref="A1:C1"/>
    <mergeCell ref="A2:C2"/>
    <mergeCell ref="A3:D3"/>
    <mergeCell ref="A4:C4"/>
    <mergeCell ref="A640:C640"/>
    <mergeCell ref="A643:C64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51.29"/>
    <col customWidth="1" min="3" max="3" width="7.43"/>
    <col hidden="1" min="4" max="4" width="14.43"/>
    <col customWidth="1" min="6" max="6" width="3.57"/>
    <col customWidth="1" min="7" max="7" width="15.57"/>
    <col customWidth="1" min="8" max="8" width="58.29"/>
    <col customWidth="1" min="9" max="9" width="5.43"/>
    <col customWidth="1" min="10" max="10" width="5.57"/>
  </cols>
  <sheetData>
    <row r="1">
      <c r="A1" s="2" t="s">
        <v>0</v>
      </c>
      <c r="D1" s="3"/>
      <c r="E1" s="6"/>
      <c r="F1" s="8"/>
      <c r="G1" s="8"/>
      <c r="H1" s="8"/>
      <c r="I1" s="7"/>
      <c r="J1" s="9"/>
    </row>
    <row r="2">
      <c r="A2" s="2" t="s">
        <v>1</v>
      </c>
      <c r="D2" s="3"/>
      <c r="E2" s="6"/>
      <c r="F2" s="8"/>
      <c r="G2" s="8"/>
      <c r="H2" s="8"/>
      <c r="I2" s="7"/>
      <c r="J2" s="9"/>
    </row>
    <row r="3">
      <c r="A3" s="2" t="s">
        <v>3</v>
      </c>
      <c r="E3" s="6"/>
      <c r="F3" s="8"/>
      <c r="G3" s="8"/>
      <c r="H3" s="8"/>
      <c r="I3" s="7"/>
      <c r="J3" s="9"/>
    </row>
    <row r="4">
      <c r="A4" s="2" t="s">
        <v>4</v>
      </c>
      <c r="D4" s="3"/>
      <c r="E4" s="6"/>
      <c r="F4" s="8"/>
      <c r="G4" s="8"/>
      <c r="H4" s="8"/>
      <c r="I4" s="7"/>
      <c r="J4" s="9"/>
    </row>
    <row r="5" ht="15.75" customHeight="1">
      <c r="A5" s="10" t="s">
        <v>6</v>
      </c>
      <c r="B5" s="11" t="s">
        <v>7</v>
      </c>
      <c r="C5" s="12" t="s">
        <v>8</v>
      </c>
      <c r="D5" s="12" t="s">
        <v>9</v>
      </c>
      <c r="E5" s="12" t="s">
        <v>9</v>
      </c>
      <c r="F5" s="13"/>
      <c r="G5" s="13" t="s">
        <v>10</v>
      </c>
      <c r="H5" s="14" t="s">
        <v>11</v>
      </c>
      <c r="I5" s="7"/>
      <c r="J5" s="9"/>
    </row>
    <row r="6">
      <c r="A6" s="16">
        <v>43892.0</v>
      </c>
      <c r="B6" s="18" t="s">
        <v>12</v>
      </c>
      <c r="C6" s="20">
        <v>0.0</v>
      </c>
      <c r="D6" s="20" t="s">
        <v>14</v>
      </c>
      <c r="E6" s="22">
        <v>828000.0</v>
      </c>
      <c r="F6" s="25" t="str">
        <f t="shared" ref="F6:F717" si="1">right(D6,2)</f>
        <v>CR</v>
      </c>
      <c r="G6" s="27">
        <v>4.70669571515E9</v>
      </c>
      <c r="H6" s="29" t="s">
        <v>16</v>
      </c>
      <c r="I6" s="7"/>
      <c r="J6" s="32" t="s">
        <v>18</v>
      </c>
    </row>
    <row r="7">
      <c r="A7" s="17">
        <v>43892.0</v>
      </c>
      <c r="B7" s="19" t="s">
        <v>13</v>
      </c>
      <c r="C7" s="21">
        <v>182.0</v>
      </c>
      <c r="D7" s="23" t="s">
        <v>15</v>
      </c>
      <c r="E7" s="24">
        <v>2000.0</v>
      </c>
      <c r="F7" s="26" t="str">
        <f t="shared" si="1"/>
        <v>DB</v>
      </c>
      <c r="G7" s="28">
        <v>4.70669371515E9</v>
      </c>
      <c r="H7" s="34" t="s">
        <v>21</v>
      </c>
      <c r="I7" s="7"/>
      <c r="J7" s="9"/>
    </row>
    <row r="8">
      <c r="A8" s="17">
        <v>43892.0</v>
      </c>
      <c r="B8" s="19" t="s">
        <v>13</v>
      </c>
      <c r="C8" s="21">
        <v>8165.0</v>
      </c>
      <c r="D8" s="23" t="s">
        <v>19</v>
      </c>
      <c r="E8" s="24">
        <v>4000.0</v>
      </c>
      <c r="F8" s="26" t="str">
        <f t="shared" si="1"/>
        <v>DB</v>
      </c>
      <c r="G8" s="28">
        <v>4.70668971515E9</v>
      </c>
      <c r="H8" s="34" t="s">
        <v>21</v>
      </c>
      <c r="I8" s="7"/>
      <c r="J8" s="9"/>
    </row>
    <row r="9">
      <c r="A9" s="16">
        <v>43892.0</v>
      </c>
      <c r="B9" s="18" t="s">
        <v>24</v>
      </c>
      <c r="C9" s="20">
        <v>0.0</v>
      </c>
      <c r="D9" s="20" t="s">
        <v>23</v>
      </c>
      <c r="E9" s="22">
        <v>1106000.0</v>
      </c>
      <c r="F9" s="25" t="str">
        <f t="shared" si="1"/>
        <v>CR</v>
      </c>
      <c r="G9" s="27">
        <v>4.70779571515E9</v>
      </c>
      <c r="H9" s="29" t="s">
        <v>26</v>
      </c>
      <c r="I9" s="7"/>
      <c r="J9" s="32" t="s">
        <v>18</v>
      </c>
    </row>
    <row r="10">
      <c r="A10" s="42">
        <v>43892.0</v>
      </c>
      <c r="B10" s="43" t="s">
        <v>30</v>
      </c>
      <c r="C10" s="44">
        <v>246.0</v>
      </c>
      <c r="D10" s="44" t="s">
        <v>35</v>
      </c>
      <c r="E10" s="45">
        <v>8200000.0</v>
      </c>
      <c r="F10" s="47" t="str">
        <f t="shared" si="1"/>
        <v>CR</v>
      </c>
      <c r="G10" s="48">
        <v>4.71599571515E9</v>
      </c>
      <c r="H10" s="49" t="s">
        <v>43</v>
      </c>
      <c r="I10" s="50" t="s">
        <v>47</v>
      </c>
      <c r="J10" s="9"/>
    </row>
    <row r="11">
      <c r="A11" s="17">
        <v>43892.0</v>
      </c>
      <c r="B11" s="19" t="s">
        <v>49</v>
      </c>
      <c r="C11" s="21">
        <v>0.0</v>
      </c>
      <c r="D11" s="23" t="s">
        <v>52</v>
      </c>
      <c r="E11" s="24">
        <v>1.10809032E8</v>
      </c>
      <c r="F11" s="26" t="str">
        <f t="shared" si="1"/>
        <v>DB</v>
      </c>
      <c r="G11" s="28">
        <v>4.60518668315E9</v>
      </c>
      <c r="H11" s="34" t="s">
        <v>55</v>
      </c>
      <c r="I11" s="7"/>
      <c r="J11" s="9"/>
    </row>
    <row r="12">
      <c r="A12" s="17">
        <v>43892.0</v>
      </c>
      <c r="B12" s="19" t="s">
        <v>57</v>
      </c>
      <c r="C12" s="21">
        <v>0.0</v>
      </c>
      <c r="D12" s="23" t="s">
        <v>58</v>
      </c>
      <c r="E12" s="24">
        <v>3500.0</v>
      </c>
      <c r="F12" s="26" t="str">
        <f t="shared" si="1"/>
        <v>DB</v>
      </c>
      <c r="G12" s="28">
        <v>4.60518318315E9</v>
      </c>
      <c r="H12" s="34" t="s">
        <v>62</v>
      </c>
      <c r="I12" s="7"/>
      <c r="J12" s="9"/>
    </row>
    <row r="13">
      <c r="A13" s="16">
        <v>43892.0</v>
      </c>
      <c r="B13" s="18" t="s">
        <v>63</v>
      </c>
      <c r="C13" s="20">
        <v>8985.0</v>
      </c>
      <c r="D13" s="20" t="s">
        <v>23</v>
      </c>
      <c r="E13" s="22">
        <v>1106000.0</v>
      </c>
      <c r="F13" s="25" t="str">
        <f t="shared" si="1"/>
        <v>CR</v>
      </c>
      <c r="G13" s="27">
        <v>4.60628918315E9</v>
      </c>
      <c r="H13" s="29" t="s">
        <v>66</v>
      </c>
      <c r="I13" s="7"/>
      <c r="J13" s="32" t="s">
        <v>18</v>
      </c>
    </row>
    <row r="14">
      <c r="A14" s="16">
        <v>43892.0</v>
      </c>
      <c r="B14" s="18" t="s">
        <v>68</v>
      </c>
      <c r="C14" s="20">
        <v>0.0</v>
      </c>
      <c r="D14" s="20" t="s">
        <v>70</v>
      </c>
      <c r="E14" s="22">
        <v>8118000.0</v>
      </c>
      <c r="F14" s="25" t="str">
        <f t="shared" si="1"/>
        <v>CR</v>
      </c>
      <c r="G14" s="27">
        <v>4.61440718315E9</v>
      </c>
      <c r="H14" s="29" t="s">
        <v>73</v>
      </c>
      <c r="I14" s="7"/>
      <c r="J14" s="32" t="s">
        <v>18</v>
      </c>
    </row>
    <row r="15">
      <c r="A15" s="16">
        <v>43892.0</v>
      </c>
      <c r="B15" s="18" t="s">
        <v>75</v>
      </c>
      <c r="C15" s="20">
        <v>0.0</v>
      </c>
      <c r="D15" s="20" t="s">
        <v>23</v>
      </c>
      <c r="E15" s="22">
        <v>1106000.0</v>
      </c>
      <c r="F15" s="25" t="str">
        <f t="shared" si="1"/>
        <v>CR</v>
      </c>
      <c r="G15" s="27">
        <v>4.61551318315E9</v>
      </c>
      <c r="H15" s="29" t="s">
        <v>80</v>
      </c>
      <c r="I15" s="7"/>
      <c r="J15" s="32" t="s">
        <v>18</v>
      </c>
    </row>
    <row r="16">
      <c r="A16" s="16">
        <v>43892.0</v>
      </c>
      <c r="B16" s="18" t="s">
        <v>27</v>
      </c>
      <c r="C16" s="20">
        <v>938.0</v>
      </c>
      <c r="D16" s="20" t="s">
        <v>28</v>
      </c>
      <c r="E16" s="22">
        <v>2156500.0</v>
      </c>
      <c r="F16" s="25" t="str">
        <f t="shared" si="1"/>
        <v>CR</v>
      </c>
      <c r="G16" s="27">
        <v>4.61766968315E9</v>
      </c>
      <c r="H16" s="29" t="s">
        <v>85</v>
      </c>
      <c r="I16" s="7"/>
      <c r="J16" s="32" t="s">
        <v>18</v>
      </c>
    </row>
    <row r="17">
      <c r="A17" s="52">
        <v>43892.0</v>
      </c>
      <c r="B17" s="53" t="s">
        <v>30</v>
      </c>
      <c r="C17" s="54">
        <v>13.0</v>
      </c>
      <c r="D17" s="54" t="s">
        <v>95</v>
      </c>
      <c r="E17" s="55">
        <v>1006000.0</v>
      </c>
      <c r="F17" s="56" t="str">
        <f t="shared" si="1"/>
        <v>CR</v>
      </c>
      <c r="G17" s="57">
        <v>4.61867568315E9</v>
      </c>
      <c r="H17" s="58" t="s">
        <v>100</v>
      </c>
      <c r="I17" s="7"/>
      <c r="J17" s="32" t="s">
        <v>18</v>
      </c>
    </row>
    <row r="18">
      <c r="A18" s="16">
        <v>43892.0</v>
      </c>
      <c r="B18" s="18" t="s">
        <v>104</v>
      </c>
      <c r="C18" s="20">
        <v>8165.0</v>
      </c>
      <c r="D18" s="20" t="s">
        <v>108</v>
      </c>
      <c r="E18" s="22">
        <v>2756000.0</v>
      </c>
      <c r="F18" s="25" t="str">
        <f t="shared" si="1"/>
        <v>CR</v>
      </c>
      <c r="G18" s="27">
        <v>4.62143168315E9</v>
      </c>
      <c r="H18" s="29" t="s">
        <v>109</v>
      </c>
      <c r="I18" s="7"/>
      <c r="J18" s="32" t="s">
        <v>18</v>
      </c>
    </row>
    <row r="19">
      <c r="A19" s="17">
        <v>43892.0</v>
      </c>
      <c r="B19" s="19" t="s">
        <v>111</v>
      </c>
      <c r="C19" s="21">
        <v>0.0</v>
      </c>
      <c r="D19" s="23" t="s">
        <v>112</v>
      </c>
      <c r="E19" s="24">
        <v>1.49188E7</v>
      </c>
      <c r="F19" s="26" t="str">
        <f t="shared" si="1"/>
        <v>DB</v>
      </c>
      <c r="G19" s="28">
        <v>4.60651288315E9</v>
      </c>
      <c r="H19" s="34" t="s">
        <v>116</v>
      </c>
      <c r="I19" s="7"/>
      <c r="J19" s="9"/>
    </row>
    <row r="20">
      <c r="A20" s="60">
        <v>43892.0</v>
      </c>
      <c r="B20" s="61" t="s">
        <v>122</v>
      </c>
      <c r="C20" s="62">
        <v>0.0</v>
      </c>
      <c r="D20" s="63" t="s">
        <v>128</v>
      </c>
      <c r="E20" s="64">
        <v>7810000.0</v>
      </c>
      <c r="F20" s="66" t="str">
        <f t="shared" si="1"/>
        <v>DB</v>
      </c>
      <c r="G20" s="67">
        <v>4.59870288315E9</v>
      </c>
      <c r="H20" s="68" t="s">
        <v>137</v>
      </c>
      <c r="I20" s="7"/>
      <c r="J20" s="9"/>
    </row>
    <row r="21">
      <c r="A21" s="60">
        <v>43892.0</v>
      </c>
      <c r="B21" s="61" t="s">
        <v>142</v>
      </c>
      <c r="C21" s="62">
        <v>0.0</v>
      </c>
      <c r="D21" s="63" t="s">
        <v>143</v>
      </c>
      <c r="E21" s="64">
        <v>6369000.0</v>
      </c>
      <c r="F21" s="66" t="str">
        <f t="shared" si="1"/>
        <v>DB</v>
      </c>
      <c r="G21" s="67">
        <v>4.59233388315E9</v>
      </c>
      <c r="H21" s="68" t="s">
        <v>146</v>
      </c>
      <c r="I21" s="7"/>
      <c r="J21" s="9"/>
    </row>
    <row r="22">
      <c r="A22" s="16">
        <v>43892.0</v>
      </c>
      <c r="B22" s="18" t="s">
        <v>148</v>
      </c>
      <c r="C22" s="20">
        <v>998.0</v>
      </c>
      <c r="D22" s="20" t="s">
        <v>152</v>
      </c>
      <c r="E22" s="22">
        <v>8256000.0</v>
      </c>
      <c r="F22" s="25" t="str">
        <f t="shared" si="1"/>
        <v>CR</v>
      </c>
      <c r="G22" s="27">
        <v>4.60058988315E9</v>
      </c>
      <c r="H22" s="29" t="s">
        <v>155</v>
      </c>
      <c r="I22" s="7"/>
      <c r="J22" s="32" t="s">
        <v>18</v>
      </c>
    </row>
    <row r="23">
      <c r="A23" s="16">
        <v>43893.0</v>
      </c>
      <c r="B23" s="18" t="s">
        <v>157</v>
      </c>
      <c r="C23" s="20">
        <v>0.0</v>
      </c>
      <c r="D23" s="20" t="s">
        <v>159</v>
      </c>
      <c r="E23" s="22">
        <v>2270182.0</v>
      </c>
      <c r="F23" s="25" t="str">
        <f t="shared" si="1"/>
        <v>CR</v>
      </c>
      <c r="G23" s="27">
        <v>4.60286006515E9</v>
      </c>
      <c r="H23" s="29" t="s">
        <v>162</v>
      </c>
      <c r="I23" s="7"/>
      <c r="J23" s="32" t="s">
        <v>18</v>
      </c>
    </row>
    <row r="24">
      <c r="A24" s="16">
        <v>43893.0</v>
      </c>
      <c r="B24" s="18" t="s">
        <v>30</v>
      </c>
      <c r="C24" s="20">
        <v>9.0</v>
      </c>
      <c r="D24" s="20" t="s">
        <v>141</v>
      </c>
      <c r="E24" s="22">
        <v>5506000.0</v>
      </c>
      <c r="F24" s="25" t="str">
        <f t="shared" si="1"/>
        <v>CR</v>
      </c>
      <c r="G24" s="27">
        <v>4.60836606515E9</v>
      </c>
      <c r="H24" s="29" t="s">
        <v>166</v>
      </c>
      <c r="I24" s="7"/>
      <c r="J24" s="32" t="s">
        <v>18</v>
      </c>
    </row>
    <row r="25">
      <c r="A25" s="16">
        <v>43893.0</v>
      </c>
      <c r="B25" s="18" t="s">
        <v>76</v>
      </c>
      <c r="C25" s="20">
        <v>222.0</v>
      </c>
      <c r="D25" s="20" t="s">
        <v>78</v>
      </c>
      <c r="E25" s="22">
        <v>4956000.0</v>
      </c>
      <c r="F25" s="25" t="str">
        <f t="shared" si="1"/>
        <v>CR</v>
      </c>
      <c r="G25" s="27">
        <v>4.61332206515E9</v>
      </c>
      <c r="H25" s="29" t="s">
        <v>173</v>
      </c>
      <c r="I25" s="7"/>
      <c r="J25" s="32" t="s">
        <v>18</v>
      </c>
    </row>
    <row r="26">
      <c r="A26" s="16">
        <v>43893.0</v>
      </c>
      <c r="B26" s="18" t="s">
        <v>175</v>
      </c>
      <c r="C26" s="20">
        <v>8360.0</v>
      </c>
      <c r="D26" s="20" t="s">
        <v>178</v>
      </c>
      <c r="E26" s="22">
        <v>1378000.0</v>
      </c>
      <c r="F26" s="25" t="str">
        <f t="shared" si="1"/>
        <v>CR</v>
      </c>
      <c r="G26" s="27">
        <v>4.61470006515E9</v>
      </c>
      <c r="H26" s="29" t="s">
        <v>181</v>
      </c>
      <c r="I26" s="7"/>
      <c r="J26" s="32" t="s">
        <v>18</v>
      </c>
    </row>
    <row r="27">
      <c r="A27" s="16">
        <v>43893.0</v>
      </c>
      <c r="B27" s="18" t="s">
        <v>183</v>
      </c>
      <c r="C27" s="20">
        <v>8545.0</v>
      </c>
      <c r="D27" s="20" t="s">
        <v>184</v>
      </c>
      <c r="E27" s="22">
        <v>1656000.0</v>
      </c>
      <c r="F27" s="25" t="str">
        <f t="shared" si="1"/>
        <v>CR</v>
      </c>
      <c r="G27" s="27">
        <v>4.61635606515E9</v>
      </c>
      <c r="H27" s="29" t="s">
        <v>187</v>
      </c>
      <c r="I27" s="7"/>
      <c r="J27" s="32" t="s">
        <v>18</v>
      </c>
    </row>
    <row r="28">
      <c r="A28" s="16">
        <v>43893.0</v>
      </c>
      <c r="B28" s="18" t="s">
        <v>31</v>
      </c>
      <c r="C28" s="20">
        <v>7850.0</v>
      </c>
      <c r="D28" s="20" t="s">
        <v>32</v>
      </c>
      <c r="E28" s="22">
        <v>8804000.0</v>
      </c>
      <c r="F28" s="25" t="str">
        <f t="shared" si="1"/>
        <v>CR</v>
      </c>
      <c r="G28" s="27">
        <v>4.62516006515E9</v>
      </c>
      <c r="H28" s="29" t="s">
        <v>192</v>
      </c>
      <c r="I28" s="7"/>
      <c r="J28" s="32" t="s">
        <v>18</v>
      </c>
    </row>
    <row r="29">
      <c r="A29" s="16">
        <v>43893.0</v>
      </c>
      <c r="B29" s="18" t="s">
        <v>194</v>
      </c>
      <c r="C29" s="20">
        <v>0.0</v>
      </c>
      <c r="D29" s="20" t="s">
        <v>14</v>
      </c>
      <c r="E29" s="22">
        <v>828000.0</v>
      </c>
      <c r="F29" s="25" t="str">
        <f t="shared" si="1"/>
        <v>CR</v>
      </c>
      <c r="G29" s="27">
        <v>4.62598806515E9</v>
      </c>
      <c r="H29" s="29" t="s">
        <v>197</v>
      </c>
      <c r="I29" s="59">
        <v>43924.0</v>
      </c>
      <c r="J29" s="32" t="s">
        <v>18</v>
      </c>
    </row>
    <row r="30">
      <c r="A30" s="16">
        <v>43893.0</v>
      </c>
      <c r="B30" s="18" t="s">
        <v>200</v>
      </c>
      <c r="C30" s="20">
        <v>0.0</v>
      </c>
      <c r="D30" s="20" t="s">
        <v>202</v>
      </c>
      <c r="E30" s="22">
        <v>6486000.0</v>
      </c>
      <c r="F30" s="25" t="str">
        <f t="shared" si="1"/>
        <v>CR</v>
      </c>
      <c r="G30" s="27">
        <v>4.63247406515E9</v>
      </c>
      <c r="H30" s="29" t="s">
        <v>206</v>
      </c>
      <c r="I30" s="7"/>
      <c r="J30" s="32" t="s">
        <v>18</v>
      </c>
    </row>
    <row r="31">
      <c r="A31" s="16">
        <v>43893.0</v>
      </c>
      <c r="B31" s="18" t="s">
        <v>208</v>
      </c>
      <c r="C31" s="20">
        <v>938.0</v>
      </c>
      <c r="D31" s="20" t="s">
        <v>211</v>
      </c>
      <c r="E31" s="22">
        <v>1.1568E7</v>
      </c>
      <c r="F31" s="25" t="str">
        <f t="shared" si="1"/>
        <v>CR</v>
      </c>
      <c r="G31" s="27">
        <v>4.64404206515E9</v>
      </c>
      <c r="H31" s="29" t="s">
        <v>214</v>
      </c>
      <c r="I31" s="7"/>
      <c r="J31" s="32" t="s">
        <v>18</v>
      </c>
    </row>
    <row r="32">
      <c r="A32" s="16">
        <v>43893.0</v>
      </c>
      <c r="B32" s="18" t="s">
        <v>217</v>
      </c>
      <c r="C32" s="20">
        <v>938.0</v>
      </c>
      <c r="D32" s="20" t="s">
        <v>219</v>
      </c>
      <c r="E32" s="22">
        <v>2.369338E7</v>
      </c>
      <c r="F32" s="25" t="str">
        <f t="shared" si="1"/>
        <v>CR</v>
      </c>
      <c r="G32" s="27">
        <v>4.66773544515E9</v>
      </c>
      <c r="H32" s="29" t="s">
        <v>222</v>
      </c>
      <c r="I32" s="59">
        <v>43924.0</v>
      </c>
      <c r="J32" s="32" t="s">
        <v>18</v>
      </c>
    </row>
    <row r="33">
      <c r="A33" s="16">
        <v>43893.0</v>
      </c>
      <c r="B33" s="18" t="s">
        <v>225</v>
      </c>
      <c r="C33" s="20">
        <v>0.0</v>
      </c>
      <c r="D33" s="20" t="s">
        <v>223</v>
      </c>
      <c r="E33" s="22">
        <v>759000.0</v>
      </c>
      <c r="F33" s="25" t="str">
        <f t="shared" si="1"/>
        <v>CR</v>
      </c>
      <c r="G33" s="27">
        <v>4.66849444515E9</v>
      </c>
      <c r="H33" s="29" t="s">
        <v>228</v>
      </c>
      <c r="I33" s="59">
        <v>44138.0</v>
      </c>
      <c r="J33" s="32" t="s">
        <v>18</v>
      </c>
    </row>
    <row r="34">
      <c r="A34" s="16">
        <v>43893.0</v>
      </c>
      <c r="B34" s="18" t="s">
        <v>230</v>
      </c>
      <c r="C34" s="20">
        <v>0.0</v>
      </c>
      <c r="D34" s="20" t="s">
        <v>232</v>
      </c>
      <c r="E34" s="22">
        <v>2752549.0</v>
      </c>
      <c r="F34" s="25" t="str">
        <f t="shared" si="1"/>
        <v>CR</v>
      </c>
      <c r="G34" s="27">
        <v>4.67124699415E9</v>
      </c>
      <c r="H34" s="29" t="s">
        <v>235</v>
      </c>
      <c r="I34" s="7"/>
      <c r="J34" s="32" t="s">
        <v>18</v>
      </c>
    </row>
    <row r="35">
      <c r="A35" s="72">
        <v>43894.0</v>
      </c>
      <c r="B35" s="73" t="s">
        <v>243</v>
      </c>
      <c r="C35" s="74">
        <v>938.0</v>
      </c>
      <c r="D35" s="74" t="s">
        <v>248</v>
      </c>
      <c r="E35" s="75">
        <v>1.5E8</v>
      </c>
      <c r="F35" s="76" t="str">
        <f t="shared" si="1"/>
        <v>CR</v>
      </c>
      <c r="G35" s="78">
        <v>4.82124699415E9</v>
      </c>
      <c r="H35" s="80" t="s">
        <v>256</v>
      </c>
      <c r="I35" s="7"/>
      <c r="J35" s="9"/>
    </row>
    <row r="36">
      <c r="A36" s="16">
        <v>43894.0</v>
      </c>
      <c r="B36" s="18" t="s">
        <v>260</v>
      </c>
      <c r="C36" s="20">
        <v>938.0</v>
      </c>
      <c r="D36" s="20" t="s">
        <v>263</v>
      </c>
      <c r="E36" s="22">
        <v>9800000.0</v>
      </c>
      <c r="F36" s="25" t="str">
        <f t="shared" si="1"/>
        <v>CR</v>
      </c>
      <c r="G36" s="27">
        <v>4.83104699415E9</v>
      </c>
      <c r="H36" s="29" t="s">
        <v>265</v>
      </c>
      <c r="I36" s="7"/>
      <c r="J36" s="32" t="s">
        <v>18</v>
      </c>
    </row>
    <row r="37">
      <c r="A37" s="16">
        <v>43894.0</v>
      </c>
      <c r="B37" s="18" t="s">
        <v>266</v>
      </c>
      <c r="C37" s="20">
        <v>0.0</v>
      </c>
      <c r="D37" s="20" t="s">
        <v>132</v>
      </c>
      <c r="E37" s="22">
        <v>1086000.0</v>
      </c>
      <c r="F37" s="25" t="str">
        <f t="shared" si="1"/>
        <v>CR</v>
      </c>
      <c r="G37" s="27">
        <v>4.83213299415E9</v>
      </c>
      <c r="H37" s="29" t="s">
        <v>270</v>
      </c>
      <c r="I37" s="7"/>
      <c r="J37" s="32" t="s">
        <v>18</v>
      </c>
    </row>
    <row r="38">
      <c r="A38" s="16">
        <v>43894.0</v>
      </c>
      <c r="B38" s="18" t="s">
        <v>272</v>
      </c>
      <c r="C38" s="20">
        <v>8360.0</v>
      </c>
      <c r="D38" s="20" t="s">
        <v>126</v>
      </c>
      <c r="E38" s="22">
        <v>8006000.0</v>
      </c>
      <c r="F38" s="25" t="str">
        <f t="shared" si="1"/>
        <v>CR</v>
      </c>
      <c r="G38" s="27">
        <v>4.84013899415E9</v>
      </c>
      <c r="H38" s="29" t="s">
        <v>276</v>
      </c>
      <c r="I38" s="7"/>
      <c r="J38" s="32" t="s">
        <v>18</v>
      </c>
    </row>
    <row r="39">
      <c r="A39" s="16">
        <v>43894.0</v>
      </c>
      <c r="B39" s="18" t="s">
        <v>278</v>
      </c>
      <c r="C39" s="20">
        <v>938.0</v>
      </c>
      <c r="D39" s="20" t="s">
        <v>280</v>
      </c>
      <c r="E39" s="22">
        <v>5157673.0</v>
      </c>
      <c r="F39" s="25" t="str">
        <f t="shared" si="1"/>
        <v>CR</v>
      </c>
      <c r="G39" s="27">
        <v>4.84529666715E9</v>
      </c>
      <c r="H39" s="29" t="s">
        <v>281</v>
      </c>
      <c r="I39" s="50" t="s">
        <v>47</v>
      </c>
      <c r="J39" s="32" t="s">
        <v>18</v>
      </c>
    </row>
    <row r="40">
      <c r="A40" s="16">
        <v>43894.0</v>
      </c>
      <c r="B40" s="18" t="s">
        <v>285</v>
      </c>
      <c r="C40" s="20">
        <v>938.0</v>
      </c>
      <c r="D40" s="20" t="s">
        <v>288</v>
      </c>
      <c r="E40" s="22">
        <v>2166000.0</v>
      </c>
      <c r="F40" s="25" t="str">
        <f t="shared" si="1"/>
        <v>CR</v>
      </c>
      <c r="G40" s="27">
        <v>4.84746266715E9</v>
      </c>
      <c r="H40" s="29" t="s">
        <v>290</v>
      </c>
      <c r="I40" s="7"/>
      <c r="J40" s="32" t="s">
        <v>18</v>
      </c>
    </row>
    <row r="41">
      <c r="A41" s="16">
        <v>43894.0</v>
      </c>
      <c r="B41" s="18" t="s">
        <v>294</v>
      </c>
      <c r="C41" s="20">
        <v>998.0</v>
      </c>
      <c r="D41" s="20" t="s">
        <v>61</v>
      </c>
      <c r="E41" s="22">
        <v>1.1006E7</v>
      </c>
      <c r="F41" s="25" t="str">
        <f t="shared" si="1"/>
        <v>CR</v>
      </c>
      <c r="G41" s="27">
        <v>4.85846866715E9</v>
      </c>
      <c r="H41" s="29" t="s">
        <v>298</v>
      </c>
      <c r="I41" s="7"/>
      <c r="J41" s="32" t="s">
        <v>18</v>
      </c>
    </row>
    <row r="42">
      <c r="A42" s="16">
        <v>43894.0</v>
      </c>
      <c r="B42" s="18" t="s">
        <v>300</v>
      </c>
      <c r="C42" s="20">
        <v>0.0</v>
      </c>
      <c r="D42" s="20" t="s">
        <v>303</v>
      </c>
      <c r="E42" s="22">
        <v>597000.0</v>
      </c>
      <c r="F42" s="25" t="str">
        <f t="shared" si="1"/>
        <v>CR</v>
      </c>
      <c r="G42" s="27">
        <v>4.85906566715E9</v>
      </c>
      <c r="H42" s="29" t="s">
        <v>304</v>
      </c>
      <c r="I42" s="7"/>
      <c r="J42" s="32" t="s">
        <v>18</v>
      </c>
    </row>
    <row r="43">
      <c r="A43" s="16">
        <v>43894.0</v>
      </c>
      <c r="B43" s="18" t="s">
        <v>306</v>
      </c>
      <c r="C43" s="20">
        <v>0.0</v>
      </c>
      <c r="D43" s="20" t="s">
        <v>23</v>
      </c>
      <c r="E43" s="22">
        <v>1106000.0</v>
      </c>
      <c r="F43" s="25" t="str">
        <f t="shared" si="1"/>
        <v>CR</v>
      </c>
      <c r="G43" s="27">
        <v>4.86017166715E9</v>
      </c>
      <c r="H43" s="29" t="s">
        <v>309</v>
      </c>
      <c r="I43" s="7"/>
      <c r="J43" s="32" t="s">
        <v>18</v>
      </c>
    </row>
    <row r="44">
      <c r="A44" s="16">
        <v>43894.0</v>
      </c>
      <c r="B44" s="18" t="s">
        <v>310</v>
      </c>
      <c r="C44" s="20">
        <v>8165.0</v>
      </c>
      <c r="D44" s="20" t="s">
        <v>293</v>
      </c>
      <c r="E44" s="22">
        <v>1556000.0</v>
      </c>
      <c r="F44" s="25" t="str">
        <f t="shared" si="1"/>
        <v>CR</v>
      </c>
      <c r="G44" s="27">
        <v>4.86172766715E9</v>
      </c>
      <c r="H44" s="29" t="s">
        <v>316</v>
      </c>
      <c r="I44" s="59">
        <v>44138.0</v>
      </c>
      <c r="J44" s="32" t="s">
        <v>18</v>
      </c>
    </row>
    <row r="45">
      <c r="A45" s="16">
        <v>43894.0</v>
      </c>
      <c r="B45" s="18" t="s">
        <v>318</v>
      </c>
      <c r="C45" s="20">
        <v>8165.0</v>
      </c>
      <c r="D45" s="20" t="s">
        <v>293</v>
      </c>
      <c r="E45" s="22">
        <v>1556000.0</v>
      </c>
      <c r="F45" s="25" t="str">
        <f t="shared" si="1"/>
        <v>CR</v>
      </c>
      <c r="G45" s="27">
        <v>4.86328366715E9</v>
      </c>
      <c r="H45" s="29" t="s">
        <v>321</v>
      </c>
      <c r="I45" s="59">
        <v>44138.0</v>
      </c>
      <c r="J45" s="32" t="s">
        <v>18</v>
      </c>
    </row>
    <row r="46">
      <c r="A46" s="16">
        <v>43894.0</v>
      </c>
      <c r="B46" s="18" t="s">
        <v>323</v>
      </c>
      <c r="C46" s="20">
        <v>8165.0</v>
      </c>
      <c r="D46" s="20" t="s">
        <v>325</v>
      </c>
      <c r="E46" s="22">
        <v>3833586.0</v>
      </c>
      <c r="F46" s="25" t="str">
        <f t="shared" si="1"/>
        <v>CR</v>
      </c>
      <c r="G46" s="27">
        <v>4.86711725315E9</v>
      </c>
      <c r="H46" s="29" t="s">
        <v>326</v>
      </c>
      <c r="I46" s="50" t="s">
        <v>47</v>
      </c>
      <c r="J46" s="32" t="s">
        <v>18</v>
      </c>
    </row>
    <row r="47">
      <c r="A47" s="16">
        <v>43894.0</v>
      </c>
      <c r="B47" s="18" t="s">
        <v>328</v>
      </c>
      <c r="C47" s="20">
        <v>938.0</v>
      </c>
      <c r="D47" s="20" t="s">
        <v>249</v>
      </c>
      <c r="E47" s="22">
        <v>4454546.0</v>
      </c>
      <c r="F47" s="25" t="str">
        <f t="shared" si="1"/>
        <v>CR</v>
      </c>
      <c r="G47" s="27">
        <v>4.87157179915E9</v>
      </c>
      <c r="H47" s="29" t="s">
        <v>331</v>
      </c>
      <c r="I47" s="7"/>
      <c r="J47" s="32" t="s">
        <v>18</v>
      </c>
    </row>
    <row r="48">
      <c r="A48" s="16">
        <v>43894.0</v>
      </c>
      <c r="B48" s="18" t="s">
        <v>333</v>
      </c>
      <c r="C48" s="20">
        <v>0.0</v>
      </c>
      <c r="D48" s="20" t="s">
        <v>335</v>
      </c>
      <c r="E48" s="22">
        <v>3270516.0</v>
      </c>
      <c r="F48" s="25" t="str">
        <f t="shared" si="1"/>
        <v>CR</v>
      </c>
      <c r="G48" s="27">
        <v>4.87484231515E9</v>
      </c>
      <c r="H48" s="29" t="s">
        <v>337</v>
      </c>
      <c r="I48" s="7"/>
      <c r="J48" s="32" t="s">
        <v>18</v>
      </c>
    </row>
    <row r="49">
      <c r="A49" s="16">
        <v>43894.0</v>
      </c>
      <c r="B49" s="18" t="s">
        <v>340</v>
      </c>
      <c r="C49" s="20">
        <v>0.0</v>
      </c>
      <c r="D49" s="20" t="s">
        <v>341</v>
      </c>
      <c r="E49" s="22">
        <v>1506000.0</v>
      </c>
      <c r="F49" s="25" t="str">
        <f t="shared" si="1"/>
        <v>CR</v>
      </c>
      <c r="G49" s="27">
        <v>4.87634831515E9</v>
      </c>
      <c r="H49" s="29" t="s">
        <v>343</v>
      </c>
      <c r="I49" s="7"/>
      <c r="J49" s="32" t="s">
        <v>18</v>
      </c>
    </row>
    <row r="50">
      <c r="A50" s="16">
        <v>43894.0</v>
      </c>
      <c r="B50" s="18" t="s">
        <v>345</v>
      </c>
      <c r="C50" s="20">
        <v>0.0</v>
      </c>
      <c r="D50" s="20" t="s">
        <v>346</v>
      </c>
      <c r="E50" s="22">
        <v>1.4306E7</v>
      </c>
      <c r="F50" s="25" t="str">
        <f t="shared" si="1"/>
        <v>CR</v>
      </c>
      <c r="G50" s="27">
        <v>4.89065431515E9</v>
      </c>
      <c r="H50" s="29" t="s">
        <v>348</v>
      </c>
      <c r="I50" s="7"/>
      <c r="J50" s="32" t="s">
        <v>18</v>
      </c>
    </row>
    <row r="51">
      <c r="A51" s="60">
        <v>43894.0</v>
      </c>
      <c r="B51" s="61" t="s">
        <v>350</v>
      </c>
      <c r="C51" s="62">
        <v>0.0</v>
      </c>
      <c r="D51" s="63" t="s">
        <v>352</v>
      </c>
      <c r="E51" s="64">
        <v>3200000.0</v>
      </c>
      <c r="F51" s="66" t="str">
        <f t="shared" si="1"/>
        <v>DB</v>
      </c>
      <c r="G51" s="67">
        <v>4.88745431515E9</v>
      </c>
      <c r="H51" s="68" t="s">
        <v>354</v>
      </c>
      <c r="I51" s="7"/>
      <c r="J51" s="9"/>
    </row>
    <row r="52">
      <c r="A52" s="60">
        <v>43894.0</v>
      </c>
      <c r="B52" s="61" t="s">
        <v>356</v>
      </c>
      <c r="C52" s="62">
        <v>0.0</v>
      </c>
      <c r="D52" s="63" t="s">
        <v>357</v>
      </c>
      <c r="E52" s="64">
        <v>1.815E7</v>
      </c>
      <c r="F52" s="66" t="str">
        <f t="shared" si="1"/>
        <v>DB</v>
      </c>
      <c r="G52" s="67">
        <v>4.86930431515E9</v>
      </c>
      <c r="H52" s="68" t="s">
        <v>360</v>
      </c>
      <c r="I52" s="7"/>
      <c r="J52" s="9"/>
    </row>
    <row r="53">
      <c r="A53" s="60">
        <v>43894.0</v>
      </c>
      <c r="B53" s="61" t="s">
        <v>361</v>
      </c>
      <c r="C53" s="62">
        <v>0.0</v>
      </c>
      <c r="D53" s="63" t="s">
        <v>363</v>
      </c>
      <c r="E53" s="64">
        <v>1.023E7</v>
      </c>
      <c r="F53" s="66" t="str">
        <f t="shared" si="1"/>
        <v>DB</v>
      </c>
      <c r="G53" s="67">
        <v>4.85907431515E9</v>
      </c>
      <c r="H53" s="68" t="s">
        <v>365</v>
      </c>
      <c r="I53" s="7"/>
      <c r="J53" s="9"/>
    </row>
    <row r="54">
      <c r="A54" s="60">
        <v>43894.0</v>
      </c>
      <c r="B54" s="61" t="s">
        <v>366</v>
      </c>
      <c r="C54" s="62">
        <v>0.0</v>
      </c>
      <c r="D54" s="63" t="s">
        <v>368</v>
      </c>
      <c r="E54" s="64">
        <v>4576000.0</v>
      </c>
      <c r="F54" s="66" t="str">
        <f t="shared" si="1"/>
        <v>DB</v>
      </c>
      <c r="G54" s="67">
        <v>4.85449831515E9</v>
      </c>
      <c r="H54" s="68" t="s">
        <v>371</v>
      </c>
      <c r="I54" s="7"/>
      <c r="J54" s="9"/>
    </row>
    <row r="55">
      <c r="A55" s="16">
        <v>43894.0</v>
      </c>
      <c r="B55" s="18" t="s">
        <v>374</v>
      </c>
      <c r="C55" s="20">
        <v>0.0</v>
      </c>
      <c r="D55" s="20" t="s">
        <v>375</v>
      </c>
      <c r="E55" s="22">
        <v>1.5406E7</v>
      </c>
      <c r="F55" s="25" t="str">
        <f t="shared" si="1"/>
        <v>CR</v>
      </c>
      <c r="G55" s="27">
        <v>4.86990431515E9</v>
      </c>
      <c r="H55" s="29" t="s">
        <v>378</v>
      </c>
      <c r="I55" s="50" t="s">
        <v>379</v>
      </c>
      <c r="J55" s="9"/>
    </row>
    <row r="56">
      <c r="A56" s="16">
        <v>43895.0</v>
      </c>
      <c r="B56" s="18" t="s">
        <v>380</v>
      </c>
      <c r="C56" s="20">
        <v>0.0</v>
      </c>
      <c r="D56" s="20" t="s">
        <v>108</v>
      </c>
      <c r="E56" s="22">
        <v>2756000.0</v>
      </c>
      <c r="F56" s="25" t="str">
        <f t="shared" si="1"/>
        <v>CR</v>
      </c>
      <c r="G56" s="27">
        <v>4.87266031515E9</v>
      </c>
      <c r="H56" s="29" t="s">
        <v>384</v>
      </c>
      <c r="I56" s="59">
        <v>44138.0</v>
      </c>
      <c r="J56" s="32" t="s">
        <v>18</v>
      </c>
    </row>
    <row r="57">
      <c r="A57" s="16">
        <v>43895.0</v>
      </c>
      <c r="B57" s="18" t="s">
        <v>386</v>
      </c>
      <c r="C57" s="20">
        <v>0.0</v>
      </c>
      <c r="D57" s="20" t="s">
        <v>303</v>
      </c>
      <c r="E57" s="22">
        <v>597000.0</v>
      </c>
      <c r="F57" s="25" t="str">
        <f t="shared" si="1"/>
        <v>CR</v>
      </c>
      <c r="G57" s="27">
        <v>4.87325731515E9</v>
      </c>
      <c r="H57" s="58" t="s">
        <v>389</v>
      </c>
      <c r="I57" s="7"/>
      <c r="J57" s="32" t="s">
        <v>18</v>
      </c>
    </row>
    <row r="58">
      <c r="A58" s="16">
        <v>43895.0</v>
      </c>
      <c r="B58" s="18" t="s">
        <v>391</v>
      </c>
      <c r="C58" s="20">
        <v>0.0</v>
      </c>
      <c r="D58" s="20" t="s">
        <v>303</v>
      </c>
      <c r="E58" s="22">
        <v>597000.0</v>
      </c>
      <c r="F58" s="25" t="str">
        <f t="shared" si="1"/>
        <v>CR</v>
      </c>
      <c r="G58" s="27">
        <v>4.87385431515E9</v>
      </c>
      <c r="H58" s="58" t="s">
        <v>393</v>
      </c>
      <c r="I58" s="7"/>
      <c r="J58" s="32" t="s">
        <v>18</v>
      </c>
    </row>
    <row r="59">
      <c r="A59" s="16">
        <v>43895.0</v>
      </c>
      <c r="B59" s="18" t="s">
        <v>395</v>
      </c>
      <c r="C59" s="20">
        <v>0.0</v>
      </c>
      <c r="D59" s="20" t="s">
        <v>132</v>
      </c>
      <c r="E59" s="22">
        <v>1086000.0</v>
      </c>
      <c r="F59" s="25" t="str">
        <f t="shared" si="1"/>
        <v>CR</v>
      </c>
      <c r="G59" s="27">
        <v>4.87494031515E9</v>
      </c>
      <c r="H59" s="29" t="s">
        <v>398</v>
      </c>
      <c r="I59" s="7"/>
      <c r="J59" s="32" t="s">
        <v>18</v>
      </c>
    </row>
    <row r="60">
      <c r="A60" s="16">
        <v>43895.0</v>
      </c>
      <c r="B60" s="18" t="s">
        <v>401</v>
      </c>
      <c r="C60" s="20">
        <v>0.0</v>
      </c>
      <c r="D60" s="20" t="s">
        <v>237</v>
      </c>
      <c r="E60" s="22">
        <v>5406000.0</v>
      </c>
      <c r="F60" s="25" t="str">
        <f t="shared" si="1"/>
        <v>CR</v>
      </c>
      <c r="G60" s="27">
        <v>4.88034631515E9</v>
      </c>
      <c r="H60" s="29" t="s">
        <v>403</v>
      </c>
      <c r="I60" s="7"/>
      <c r="J60" s="32" t="s">
        <v>18</v>
      </c>
    </row>
    <row r="61">
      <c r="A61" s="16">
        <v>43895.0</v>
      </c>
      <c r="B61" s="18" t="s">
        <v>404</v>
      </c>
      <c r="C61" s="20">
        <v>0.0</v>
      </c>
      <c r="D61" s="20" t="s">
        <v>407</v>
      </c>
      <c r="E61" s="22">
        <v>1194000.0</v>
      </c>
      <c r="F61" s="25" t="str">
        <f t="shared" si="1"/>
        <v>CR</v>
      </c>
      <c r="G61" s="27">
        <v>4.88154031515E9</v>
      </c>
      <c r="H61" s="29" t="s">
        <v>409</v>
      </c>
      <c r="I61" s="7"/>
      <c r="J61" s="32" t="s">
        <v>18</v>
      </c>
    </row>
    <row r="62">
      <c r="A62" s="16">
        <v>43895.0</v>
      </c>
      <c r="B62" s="18" t="s">
        <v>412</v>
      </c>
      <c r="C62" s="20">
        <v>0.0</v>
      </c>
      <c r="D62" s="20" t="s">
        <v>23</v>
      </c>
      <c r="E62" s="22">
        <v>1106000.0</v>
      </c>
      <c r="F62" s="25" t="str">
        <f t="shared" si="1"/>
        <v>CR</v>
      </c>
      <c r="G62" s="27">
        <v>4.88264631515E9</v>
      </c>
      <c r="H62" s="29" t="s">
        <v>415</v>
      </c>
      <c r="I62" s="7"/>
      <c r="J62" s="32" t="s">
        <v>18</v>
      </c>
    </row>
    <row r="63">
      <c r="A63" s="16">
        <v>43895.0</v>
      </c>
      <c r="B63" s="18" t="s">
        <v>417</v>
      </c>
      <c r="C63" s="20">
        <v>9.0</v>
      </c>
      <c r="D63" s="20" t="s">
        <v>23</v>
      </c>
      <c r="E63" s="22">
        <v>1106000.0</v>
      </c>
      <c r="F63" s="25" t="str">
        <f t="shared" si="1"/>
        <v>CR</v>
      </c>
      <c r="G63" s="27">
        <v>4.88375231515E9</v>
      </c>
      <c r="H63" s="29" t="s">
        <v>420</v>
      </c>
      <c r="I63" s="7"/>
      <c r="J63" s="32" t="s">
        <v>18</v>
      </c>
    </row>
    <row r="64">
      <c r="A64" s="16">
        <v>43895.0</v>
      </c>
      <c r="B64" s="18" t="s">
        <v>423</v>
      </c>
      <c r="C64" s="20">
        <v>0.0</v>
      </c>
      <c r="D64" s="20" t="s">
        <v>184</v>
      </c>
      <c r="E64" s="22">
        <v>1656000.0</v>
      </c>
      <c r="F64" s="25" t="str">
        <f t="shared" si="1"/>
        <v>CR</v>
      </c>
      <c r="G64" s="27">
        <v>4.88540831515E9</v>
      </c>
      <c r="H64" s="29" t="s">
        <v>426</v>
      </c>
      <c r="I64" s="7"/>
      <c r="J64" s="9"/>
    </row>
    <row r="65">
      <c r="A65" s="16">
        <v>43895.0</v>
      </c>
      <c r="B65" s="18" t="s">
        <v>427</v>
      </c>
      <c r="C65" s="20">
        <v>938.0</v>
      </c>
      <c r="D65" s="20" t="s">
        <v>429</v>
      </c>
      <c r="E65" s="22">
        <v>1969636.0</v>
      </c>
      <c r="F65" s="25" t="str">
        <f t="shared" si="1"/>
        <v>CR</v>
      </c>
      <c r="G65" s="27">
        <v>4.88737795115E9</v>
      </c>
      <c r="H65" s="29" t="s">
        <v>432</v>
      </c>
      <c r="I65" s="7"/>
      <c r="J65" s="32" t="s">
        <v>18</v>
      </c>
    </row>
    <row r="66">
      <c r="A66" s="16">
        <v>43895.0</v>
      </c>
      <c r="B66" s="18" t="s">
        <v>435</v>
      </c>
      <c r="C66" s="20">
        <v>938.0</v>
      </c>
      <c r="D66" s="20" t="s">
        <v>436</v>
      </c>
      <c r="E66" s="22">
        <v>2.6733273E7</v>
      </c>
      <c r="F66" s="25" t="str">
        <f t="shared" si="1"/>
        <v>CR</v>
      </c>
      <c r="G66" s="27">
        <v>4.91411122415E9</v>
      </c>
      <c r="H66" s="29" t="s">
        <v>440</v>
      </c>
      <c r="I66" s="59">
        <v>44138.0</v>
      </c>
      <c r="J66" s="32" t="s">
        <v>18</v>
      </c>
    </row>
    <row r="67">
      <c r="A67" s="16">
        <v>43895.0</v>
      </c>
      <c r="B67" s="18" t="s">
        <v>441</v>
      </c>
      <c r="C67" s="20">
        <v>7830.0</v>
      </c>
      <c r="D67" s="20" t="s">
        <v>184</v>
      </c>
      <c r="E67" s="22">
        <v>1656000.0</v>
      </c>
      <c r="F67" s="25" t="str">
        <f t="shared" si="1"/>
        <v>CR</v>
      </c>
      <c r="G67" s="27">
        <v>4.91576722415E9</v>
      </c>
      <c r="H67" s="29" t="s">
        <v>444</v>
      </c>
      <c r="I67" s="7"/>
      <c r="J67" s="32" t="s">
        <v>18</v>
      </c>
    </row>
    <row r="68">
      <c r="A68" s="42">
        <v>43895.0</v>
      </c>
      <c r="B68" s="43" t="s">
        <v>30</v>
      </c>
      <c r="C68" s="44">
        <v>6390.0</v>
      </c>
      <c r="D68" s="44" t="s">
        <v>23</v>
      </c>
      <c r="E68" s="45">
        <v>1106000.0</v>
      </c>
      <c r="F68" s="47" t="str">
        <f t="shared" si="1"/>
        <v>CR</v>
      </c>
      <c r="G68" s="48">
        <v>4.91687322415E9</v>
      </c>
      <c r="H68" s="49"/>
      <c r="I68" s="7"/>
      <c r="J68" s="9"/>
    </row>
    <row r="69">
      <c r="A69" s="16">
        <v>43895.0</v>
      </c>
      <c r="B69" s="18" t="s">
        <v>30</v>
      </c>
      <c r="C69" s="20">
        <v>7165.0</v>
      </c>
      <c r="D69" s="20" t="s">
        <v>450</v>
      </c>
      <c r="E69" s="22">
        <v>9720000.0</v>
      </c>
      <c r="F69" s="25" t="str">
        <f t="shared" si="1"/>
        <v>CR</v>
      </c>
      <c r="G69" s="27">
        <v>4.92659322415E9</v>
      </c>
      <c r="H69" s="29" t="s">
        <v>453</v>
      </c>
      <c r="I69" s="59" t="s">
        <v>47</v>
      </c>
      <c r="J69" s="9"/>
    </row>
    <row r="70">
      <c r="A70" s="16">
        <v>43895.0</v>
      </c>
      <c r="B70" s="18" t="s">
        <v>455</v>
      </c>
      <c r="C70" s="20">
        <v>0.0</v>
      </c>
      <c r="D70" s="20" t="s">
        <v>14</v>
      </c>
      <c r="E70" s="22">
        <v>828000.0</v>
      </c>
      <c r="F70" s="25" t="str">
        <f t="shared" si="1"/>
        <v>CR</v>
      </c>
      <c r="G70" s="27">
        <v>4.92742122415E9</v>
      </c>
      <c r="H70" s="29" t="s">
        <v>460</v>
      </c>
      <c r="I70" s="7"/>
      <c r="J70" s="32" t="s">
        <v>18</v>
      </c>
    </row>
    <row r="71">
      <c r="A71" s="16">
        <v>43895.0</v>
      </c>
      <c r="B71" s="18" t="s">
        <v>462</v>
      </c>
      <c r="C71" s="20">
        <v>0.0</v>
      </c>
      <c r="D71" s="20" t="s">
        <v>14</v>
      </c>
      <c r="E71" s="22">
        <v>828000.0</v>
      </c>
      <c r="F71" s="25" t="str">
        <f t="shared" si="1"/>
        <v>CR</v>
      </c>
      <c r="G71" s="27">
        <v>4.92824922415E9</v>
      </c>
      <c r="H71" s="29" t="s">
        <v>466</v>
      </c>
      <c r="I71" s="7"/>
      <c r="J71" s="32" t="s">
        <v>18</v>
      </c>
    </row>
    <row r="72">
      <c r="A72" s="16">
        <v>43895.0</v>
      </c>
      <c r="B72" s="18" t="s">
        <v>470</v>
      </c>
      <c r="C72" s="20">
        <v>0.0</v>
      </c>
      <c r="D72" s="20" t="s">
        <v>14</v>
      </c>
      <c r="E72" s="22">
        <v>828000.0</v>
      </c>
      <c r="F72" s="25" t="str">
        <f t="shared" si="1"/>
        <v>CR</v>
      </c>
      <c r="G72" s="27">
        <v>4.92907722415E9</v>
      </c>
      <c r="H72" s="29" t="s">
        <v>472</v>
      </c>
      <c r="I72" s="7"/>
      <c r="J72" s="32" t="s">
        <v>18</v>
      </c>
    </row>
    <row r="73">
      <c r="A73" s="16">
        <v>43895.0</v>
      </c>
      <c r="B73" s="18" t="s">
        <v>30</v>
      </c>
      <c r="C73" s="20">
        <v>8985.0</v>
      </c>
      <c r="D73" s="20" t="s">
        <v>473</v>
      </c>
      <c r="E73" s="22">
        <v>826000.0</v>
      </c>
      <c r="F73" s="25" t="str">
        <f t="shared" si="1"/>
        <v>CR</v>
      </c>
      <c r="G73" s="27">
        <v>4.92990322415E9</v>
      </c>
      <c r="H73" s="58" t="s">
        <v>478</v>
      </c>
      <c r="I73" s="7"/>
      <c r="J73" s="32" t="s">
        <v>18</v>
      </c>
    </row>
    <row r="74">
      <c r="A74" s="16">
        <v>43895.0</v>
      </c>
      <c r="B74" s="18" t="s">
        <v>479</v>
      </c>
      <c r="C74" s="20">
        <v>0.0</v>
      </c>
      <c r="D74" s="20" t="s">
        <v>480</v>
      </c>
      <c r="E74" s="22">
        <v>1410000.0</v>
      </c>
      <c r="F74" s="25" t="str">
        <f t="shared" si="1"/>
        <v>CR</v>
      </c>
      <c r="G74" s="27">
        <v>4.93131322415E9</v>
      </c>
      <c r="H74" s="29" t="s">
        <v>483</v>
      </c>
      <c r="I74" s="7"/>
      <c r="J74" s="32" t="s">
        <v>18</v>
      </c>
    </row>
    <row r="75">
      <c r="A75" s="16">
        <v>43895.0</v>
      </c>
      <c r="B75" s="18" t="s">
        <v>485</v>
      </c>
      <c r="C75" s="20">
        <v>938.0</v>
      </c>
      <c r="D75" s="20" t="s">
        <v>487</v>
      </c>
      <c r="E75" s="22">
        <v>2.1141272E7</v>
      </c>
      <c r="F75" s="25" t="str">
        <f t="shared" si="1"/>
        <v>CR</v>
      </c>
      <c r="G75" s="27">
        <v>4.95245449615E9</v>
      </c>
      <c r="H75" s="29" t="s">
        <v>490</v>
      </c>
      <c r="I75" s="59">
        <v>44138.0</v>
      </c>
      <c r="J75" s="32" t="s">
        <v>18</v>
      </c>
    </row>
    <row r="76">
      <c r="A76" s="16">
        <v>43895.0</v>
      </c>
      <c r="B76" s="18" t="s">
        <v>492</v>
      </c>
      <c r="C76" s="20">
        <v>0.0</v>
      </c>
      <c r="D76" s="20" t="s">
        <v>23</v>
      </c>
      <c r="E76" s="22">
        <v>1106000.0</v>
      </c>
      <c r="F76" s="25" t="str">
        <f t="shared" si="1"/>
        <v>CR</v>
      </c>
      <c r="G76" s="27">
        <v>4.95356049615E9</v>
      </c>
      <c r="H76" s="29" t="s">
        <v>497</v>
      </c>
      <c r="I76" s="7"/>
      <c r="J76" s="32" t="s">
        <v>18</v>
      </c>
    </row>
    <row r="77">
      <c r="A77" s="16">
        <v>43895.0</v>
      </c>
      <c r="B77" s="18" t="s">
        <v>498</v>
      </c>
      <c r="C77" s="20">
        <v>0.0</v>
      </c>
      <c r="D77" s="20" t="s">
        <v>500</v>
      </c>
      <c r="E77" s="22">
        <v>1626000.0</v>
      </c>
      <c r="F77" s="25" t="str">
        <f t="shared" si="1"/>
        <v>CR</v>
      </c>
      <c r="G77" s="27">
        <v>4.95518649615E9</v>
      </c>
      <c r="H77" s="29" t="s">
        <v>502</v>
      </c>
      <c r="I77" s="7"/>
      <c r="J77" s="32" t="s">
        <v>18</v>
      </c>
    </row>
    <row r="78">
      <c r="A78" s="16">
        <v>43895.0</v>
      </c>
      <c r="B78" s="18" t="s">
        <v>504</v>
      </c>
      <c r="C78" s="20">
        <v>0.0</v>
      </c>
      <c r="D78" s="20" t="s">
        <v>23</v>
      </c>
      <c r="E78" s="22">
        <v>1106000.0</v>
      </c>
      <c r="F78" s="25" t="str">
        <f t="shared" si="1"/>
        <v>CR</v>
      </c>
      <c r="G78" s="27">
        <v>4.95629249615E9</v>
      </c>
      <c r="H78" s="29" t="s">
        <v>507</v>
      </c>
      <c r="I78" s="59">
        <v>44138.0</v>
      </c>
      <c r="J78" s="32" t="s">
        <v>18</v>
      </c>
    </row>
    <row r="79">
      <c r="A79" s="16">
        <v>43895.0</v>
      </c>
      <c r="B79" s="18" t="s">
        <v>509</v>
      </c>
      <c r="C79" s="20">
        <v>998.0</v>
      </c>
      <c r="D79" s="20" t="s">
        <v>110</v>
      </c>
      <c r="E79" s="22">
        <v>2206000.0</v>
      </c>
      <c r="F79" s="25" t="str">
        <f t="shared" si="1"/>
        <v>CR</v>
      </c>
      <c r="G79" s="27">
        <v>4.95849849615E9</v>
      </c>
      <c r="H79" s="29" t="s">
        <v>511</v>
      </c>
      <c r="I79" s="7"/>
      <c r="J79" s="32" t="s">
        <v>18</v>
      </c>
    </row>
    <row r="80">
      <c r="A80" s="16">
        <v>43895.0</v>
      </c>
      <c r="B80" s="18" t="s">
        <v>513</v>
      </c>
      <c r="C80" s="20">
        <v>998.0</v>
      </c>
      <c r="D80" s="20" t="s">
        <v>14</v>
      </c>
      <c r="E80" s="22">
        <v>828000.0</v>
      </c>
      <c r="F80" s="25" t="str">
        <f t="shared" si="1"/>
        <v>CR</v>
      </c>
      <c r="G80" s="27">
        <v>4.95932649615E9</v>
      </c>
      <c r="H80" s="29" t="s">
        <v>517</v>
      </c>
      <c r="I80" s="7"/>
      <c r="J80" s="9"/>
    </row>
    <row r="81">
      <c r="A81" s="17">
        <v>43895.0</v>
      </c>
      <c r="B81" s="19" t="s">
        <v>519</v>
      </c>
      <c r="C81" s="21">
        <v>0.0</v>
      </c>
      <c r="D81" s="23" t="s">
        <v>291</v>
      </c>
      <c r="E81" s="24">
        <v>2712000.0</v>
      </c>
      <c r="F81" s="26" t="str">
        <f t="shared" si="1"/>
        <v>DB</v>
      </c>
      <c r="G81" s="28">
        <v>4.95661449615E9</v>
      </c>
      <c r="H81" s="34" t="s">
        <v>523</v>
      </c>
      <c r="I81" s="7"/>
      <c r="J81" s="9"/>
    </row>
    <row r="82">
      <c r="A82" s="16">
        <v>43896.0</v>
      </c>
      <c r="B82" s="18" t="s">
        <v>525</v>
      </c>
      <c r="C82" s="20">
        <v>0.0</v>
      </c>
      <c r="D82" s="20" t="s">
        <v>95</v>
      </c>
      <c r="E82" s="22">
        <v>1006000.0</v>
      </c>
      <c r="F82" s="25" t="str">
        <f t="shared" si="1"/>
        <v>CR</v>
      </c>
      <c r="G82" s="27">
        <v>4.95762049615E9</v>
      </c>
      <c r="H82" s="29" t="s">
        <v>529</v>
      </c>
      <c r="I82" s="7"/>
      <c r="J82" s="32" t="s">
        <v>18</v>
      </c>
    </row>
    <row r="83">
      <c r="A83" s="16">
        <v>43896.0</v>
      </c>
      <c r="B83" s="18" t="s">
        <v>531</v>
      </c>
      <c r="C83" s="20">
        <v>938.0</v>
      </c>
      <c r="D83" s="20" t="s">
        <v>202</v>
      </c>
      <c r="E83" s="22">
        <v>6486000.0</v>
      </c>
      <c r="F83" s="25" t="str">
        <f t="shared" si="1"/>
        <v>CR</v>
      </c>
      <c r="G83" s="27">
        <v>4.96410649615E9</v>
      </c>
      <c r="H83" s="29" t="s">
        <v>533</v>
      </c>
      <c r="I83" s="7"/>
      <c r="J83" s="32" t="s">
        <v>18</v>
      </c>
    </row>
    <row r="84">
      <c r="A84" s="17">
        <v>43896.0</v>
      </c>
      <c r="B84" s="19" t="s">
        <v>535</v>
      </c>
      <c r="C84" s="21">
        <v>0.0</v>
      </c>
      <c r="D84" s="23" t="s">
        <v>536</v>
      </c>
      <c r="E84" s="24">
        <v>3.0246E7</v>
      </c>
      <c r="F84" s="26" t="str">
        <f t="shared" si="1"/>
        <v>DB</v>
      </c>
      <c r="G84" s="28">
        <v>4.93386049615E9</v>
      </c>
      <c r="H84" s="34" t="s">
        <v>538</v>
      </c>
      <c r="I84" s="7"/>
      <c r="J84" s="9"/>
    </row>
    <row r="85">
      <c r="A85" s="17">
        <v>43896.0</v>
      </c>
      <c r="B85" s="19" t="s">
        <v>539</v>
      </c>
      <c r="C85" s="21">
        <v>0.0</v>
      </c>
      <c r="D85" s="23" t="s">
        <v>58</v>
      </c>
      <c r="E85" s="24">
        <v>3500.0</v>
      </c>
      <c r="F85" s="26" t="str">
        <f t="shared" si="1"/>
        <v>DB</v>
      </c>
      <c r="G85" s="28">
        <v>4.93385699615E9</v>
      </c>
      <c r="H85" s="34" t="s">
        <v>62</v>
      </c>
      <c r="I85" s="7"/>
      <c r="J85" s="9"/>
    </row>
    <row r="86">
      <c r="A86" s="16">
        <v>43896.0</v>
      </c>
      <c r="B86" s="18" t="s">
        <v>543</v>
      </c>
      <c r="C86" s="20">
        <v>938.0</v>
      </c>
      <c r="D86" s="20" t="s">
        <v>545</v>
      </c>
      <c r="E86" s="22">
        <v>3862000.0</v>
      </c>
      <c r="F86" s="25" t="str">
        <f t="shared" si="1"/>
        <v>CR</v>
      </c>
      <c r="G86" s="27">
        <v>4.93771899615E9</v>
      </c>
      <c r="H86" s="29" t="s">
        <v>548</v>
      </c>
      <c r="I86" s="7"/>
      <c r="J86" s="32" t="s">
        <v>18</v>
      </c>
    </row>
    <row r="87">
      <c r="A87" s="16">
        <v>43896.0</v>
      </c>
      <c r="B87" s="18" t="s">
        <v>551</v>
      </c>
      <c r="C87" s="20">
        <v>0.0</v>
      </c>
      <c r="D87" s="20" t="s">
        <v>23</v>
      </c>
      <c r="E87" s="22">
        <v>1106000.0</v>
      </c>
      <c r="F87" s="25" t="str">
        <f t="shared" si="1"/>
        <v>CR</v>
      </c>
      <c r="G87" s="27">
        <v>4.93882499615E9</v>
      </c>
      <c r="H87" s="29" t="s">
        <v>555</v>
      </c>
      <c r="I87" s="7"/>
      <c r="J87" s="32" t="s">
        <v>18</v>
      </c>
    </row>
    <row r="88">
      <c r="A88" s="16">
        <v>43896.0</v>
      </c>
      <c r="B88" s="18" t="s">
        <v>557</v>
      </c>
      <c r="C88" s="20">
        <v>938.0</v>
      </c>
      <c r="D88" s="20" t="s">
        <v>115</v>
      </c>
      <c r="E88" s="22">
        <v>2006000.0</v>
      </c>
      <c r="F88" s="25" t="str">
        <f t="shared" si="1"/>
        <v>CR</v>
      </c>
      <c r="G88" s="27">
        <v>4.94083099615E9</v>
      </c>
      <c r="H88" s="29" t="s">
        <v>561</v>
      </c>
      <c r="I88" s="7"/>
      <c r="J88" s="32" t="s">
        <v>18</v>
      </c>
    </row>
    <row r="89">
      <c r="A89" s="16">
        <v>43896.0</v>
      </c>
      <c r="B89" s="18" t="s">
        <v>563</v>
      </c>
      <c r="C89" s="20">
        <v>0.0</v>
      </c>
      <c r="D89" s="20" t="s">
        <v>23</v>
      </c>
      <c r="E89" s="22">
        <v>1106000.0</v>
      </c>
      <c r="F89" s="25" t="str">
        <f t="shared" si="1"/>
        <v>CR</v>
      </c>
      <c r="G89" s="27">
        <v>4.94193699615E9</v>
      </c>
      <c r="H89" s="29" t="s">
        <v>566</v>
      </c>
      <c r="I89" s="7"/>
      <c r="J89" s="32" t="s">
        <v>18</v>
      </c>
    </row>
    <row r="90">
      <c r="A90" s="17">
        <v>43896.0</v>
      </c>
      <c r="B90" s="19" t="s">
        <v>568</v>
      </c>
      <c r="C90" s="21">
        <v>0.0</v>
      </c>
      <c r="D90" s="23" t="s">
        <v>569</v>
      </c>
      <c r="E90" s="24">
        <v>3.0E8</v>
      </c>
      <c r="F90" s="26" t="str">
        <f t="shared" si="1"/>
        <v>DB</v>
      </c>
      <c r="G90" s="28">
        <v>4.64193699615E9</v>
      </c>
      <c r="H90" s="34" t="s">
        <v>570</v>
      </c>
      <c r="I90" s="7"/>
      <c r="J90" s="9"/>
    </row>
    <row r="91">
      <c r="A91" s="17">
        <v>43896.0</v>
      </c>
      <c r="B91" s="19" t="s">
        <v>539</v>
      </c>
      <c r="C91" s="21">
        <v>0.0</v>
      </c>
      <c r="D91" s="23" t="s">
        <v>58</v>
      </c>
      <c r="E91" s="24">
        <v>3500.0</v>
      </c>
      <c r="F91" s="26" t="str">
        <f t="shared" si="1"/>
        <v>DB</v>
      </c>
      <c r="G91" s="28">
        <v>4.64193349615E9</v>
      </c>
      <c r="H91" s="34" t="s">
        <v>62</v>
      </c>
      <c r="I91" s="7"/>
      <c r="J91" s="9"/>
    </row>
    <row r="92">
      <c r="A92" s="17">
        <v>43896.0</v>
      </c>
      <c r="B92" s="19" t="s">
        <v>574</v>
      </c>
      <c r="C92" s="21">
        <v>0.0</v>
      </c>
      <c r="D92" s="23" t="s">
        <v>468</v>
      </c>
      <c r="E92" s="24">
        <v>2.0E8</v>
      </c>
      <c r="F92" s="26" t="str">
        <f t="shared" si="1"/>
        <v>DB</v>
      </c>
      <c r="G92" s="28">
        <v>4.44193349615E9</v>
      </c>
      <c r="H92" s="34" t="s">
        <v>570</v>
      </c>
      <c r="I92" s="7"/>
      <c r="J92" s="9"/>
    </row>
    <row r="93">
      <c r="A93" s="17">
        <v>43896.0</v>
      </c>
      <c r="B93" s="19" t="s">
        <v>539</v>
      </c>
      <c r="C93" s="21">
        <v>0.0</v>
      </c>
      <c r="D93" s="23" t="s">
        <v>58</v>
      </c>
      <c r="E93" s="24">
        <v>3500.0</v>
      </c>
      <c r="F93" s="26" t="str">
        <f t="shared" si="1"/>
        <v>DB</v>
      </c>
      <c r="G93" s="28">
        <v>4.44192999615E9</v>
      </c>
      <c r="H93" s="34" t="s">
        <v>62</v>
      </c>
      <c r="I93" s="7"/>
      <c r="J93" s="9"/>
    </row>
    <row r="94">
      <c r="A94" s="17">
        <v>43896.0</v>
      </c>
      <c r="B94" s="19" t="s">
        <v>579</v>
      </c>
      <c r="C94" s="21">
        <v>0.0</v>
      </c>
      <c r="D94" s="23" t="s">
        <v>569</v>
      </c>
      <c r="E94" s="24">
        <v>3.0E8</v>
      </c>
      <c r="F94" s="26" t="str">
        <f t="shared" si="1"/>
        <v>DB</v>
      </c>
      <c r="G94" s="28">
        <v>4.14192999615E9</v>
      </c>
      <c r="H94" s="34" t="s">
        <v>570</v>
      </c>
      <c r="I94" s="7"/>
      <c r="J94" s="9"/>
    </row>
    <row r="95">
      <c r="A95" s="17">
        <v>43896.0</v>
      </c>
      <c r="B95" s="19" t="s">
        <v>539</v>
      </c>
      <c r="C95" s="21">
        <v>0.0</v>
      </c>
      <c r="D95" s="23" t="s">
        <v>58</v>
      </c>
      <c r="E95" s="24">
        <v>3500.0</v>
      </c>
      <c r="F95" s="26" t="str">
        <f t="shared" si="1"/>
        <v>DB</v>
      </c>
      <c r="G95" s="28">
        <v>4.14192649615E9</v>
      </c>
      <c r="H95" s="34" t="s">
        <v>62</v>
      </c>
      <c r="I95" s="7"/>
      <c r="J95" s="9"/>
    </row>
    <row r="96">
      <c r="A96" s="17">
        <v>43896.0</v>
      </c>
      <c r="B96" s="19" t="s">
        <v>586</v>
      </c>
      <c r="C96" s="21">
        <v>0.0</v>
      </c>
      <c r="D96" s="23" t="s">
        <v>468</v>
      </c>
      <c r="E96" s="24">
        <v>2.0E8</v>
      </c>
      <c r="F96" s="26" t="str">
        <f t="shared" si="1"/>
        <v>DB</v>
      </c>
      <c r="G96" s="28">
        <v>3.94192649615E9</v>
      </c>
      <c r="H96" s="34" t="s">
        <v>570</v>
      </c>
      <c r="I96" s="7"/>
      <c r="J96" s="9"/>
    </row>
    <row r="97">
      <c r="A97" s="17">
        <v>43896.0</v>
      </c>
      <c r="B97" s="19" t="s">
        <v>539</v>
      </c>
      <c r="C97" s="21">
        <v>0.0</v>
      </c>
      <c r="D97" s="23" t="s">
        <v>58</v>
      </c>
      <c r="E97" s="24">
        <v>3500.0</v>
      </c>
      <c r="F97" s="26" t="str">
        <f t="shared" si="1"/>
        <v>DB</v>
      </c>
      <c r="G97" s="28">
        <v>3.94192299615E9</v>
      </c>
      <c r="H97" s="34" t="s">
        <v>62</v>
      </c>
      <c r="I97" s="7"/>
      <c r="J97" s="9"/>
    </row>
    <row r="98">
      <c r="A98" s="17">
        <v>43896.0</v>
      </c>
      <c r="B98" s="19" t="s">
        <v>593</v>
      </c>
      <c r="C98" s="21">
        <v>0.0</v>
      </c>
      <c r="D98" s="23" t="s">
        <v>569</v>
      </c>
      <c r="E98" s="24">
        <v>3.0E8</v>
      </c>
      <c r="F98" s="26" t="str">
        <f t="shared" si="1"/>
        <v>DB</v>
      </c>
      <c r="G98" s="28">
        <v>3.64192299615E9</v>
      </c>
      <c r="H98" s="34" t="s">
        <v>570</v>
      </c>
      <c r="I98" s="7"/>
      <c r="J98" s="9"/>
    </row>
    <row r="99">
      <c r="A99" s="17">
        <v>43896.0</v>
      </c>
      <c r="B99" s="19" t="s">
        <v>539</v>
      </c>
      <c r="C99" s="21">
        <v>0.0</v>
      </c>
      <c r="D99" s="23" t="s">
        <v>58</v>
      </c>
      <c r="E99" s="24">
        <v>3500.0</v>
      </c>
      <c r="F99" s="26" t="str">
        <f t="shared" si="1"/>
        <v>DB</v>
      </c>
      <c r="G99" s="28">
        <v>3.64191949615E9</v>
      </c>
      <c r="H99" s="34" t="s">
        <v>62</v>
      </c>
      <c r="I99" s="7"/>
      <c r="J99" s="9"/>
    </row>
    <row r="100">
      <c r="A100" s="17">
        <v>43896.0</v>
      </c>
      <c r="B100" s="19" t="s">
        <v>599</v>
      </c>
      <c r="C100" s="21">
        <v>0.0</v>
      </c>
      <c r="D100" s="23" t="s">
        <v>468</v>
      </c>
      <c r="E100" s="24">
        <v>2.0E8</v>
      </c>
      <c r="F100" s="26" t="str">
        <f t="shared" si="1"/>
        <v>DB</v>
      </c>
      <c r="G100" s="28">
        <v>3.44191949615E9</v>
      </c>
      <c r="H100" s="34" t="s">
        <v>570</v>
      </c>
      <c r="I100" s="7"/>
      <c r="J100" s="9"/>
    </row>
    <row r="101">
      <c r="A101" s="17">
        <v>43896.0</v>
      </c>
      <c r="B101" s="19" t="s">
        <v>539</v>
      </c>
      <c r="C101" s="21">
        <v>0.0</v>
      </c>
      <c r="D101" s="23" t="s">
        <v>58</v>
      </c>
      <c r="E101" s="24">
        <v>3500.0</v>
      </c>
      <c r="F101" s="26" t="str">
        <f t="shared" si="1"/>
        <v>DB</v>
      </c>
      <c r="G101" s="28">
        <v>3.44191599615E9</v>
      </c>
      <c r="H101" s="34" t="s">
        <v>62</v>
      </c>
      <c r="I101" s="7"/>
      <c r="J101" s="9"/>
    </row>
    <row r="102">
      <c r="A102" s="16">
        <v>43896.0</v>
      </c>
      <c r="B102" s="18" t="s">
        <v>607</v>
      </c>
      <c r="C102" s="20">
        <v>938.0</v>
      </c>
      <c r="D102" s="20" t="s">
        <v>609</v>
      </c>
      <c r="E102" s="22">
        <v>5894409.0</v>
      </c>
      <c r="F102" s="25" t="str">
        <f t="shared" si="1"/>
        <v>CR</v>
      </c>
      <c r="G102" s="27">
        <v>3.44781040515E9</v>
      </c>
      <c r="H102" s="29" t="s">
        <v>611</v>
      </c>
      <c r="I102" s="59">
        <v>44138.0</v>
      </c>
      <c r="J102" s="32" t="s">
        <v>18</v>
      </c>
    </row>
    <row r="103">
      <c r="A103" s="17">
        <v>43896.0</v>
      </c>
      <c r="B103" s="19" t="s">
        <v>613</v>
      </c>
      <c r="C103" s="21">
        <v>0.0</v>
      </c>
      <c r="D103" s="23" t="s">
        <v>489</v>
      </c>
      <c r="E103" s="24">
        <v>23400.0</v>
      </c>
      <c r="F103" s="26" t="str">
        <f t="shared" si="1"/>
        <v>DB</v>
      </c>
      <c r="G103" s="28">
        <v>3.44778700515E9</v>
      </c>
      <c r="H103" s="34" t="s">
        <v>616</v>
      </c>
      <c r="I103" s="7"/>
      <c r="J103" s="9"/>
    </row>
    <row r="104">
      <c r="A104" s="17">
        <v>43896.0</v>
      </c>
      <c r="B104" s="19" t="s">
        <v>619</v>
      </c>
      <c r="C104" s="21">
        <v>0.0</v>
      </c>
      <c r="D104" s="23" t="s">
        <v>489</v>
      </c>
      <c r="E104" s="24">
        <v>23400.0</v>
      </c>
      <c r="F104" s="26" t="str">
        <f t="shared" si="1"/>
        <v>DB</v>
      </c>
      <c r="G104" s="28">
        <v>3.44776360515E9</v>
      </c>
      <c r="H104" s="34" t="s">
        <v>616</v>
      </c>
      <c r="I104" s="7"/>
      <c r="J104" s="9"/>
    </row>
    <row r="105">
      <c r="A105" s="17">
        <v>43896.0</v>
      </c>
      <c r="B105" s="19" t="s">
        <v>625</v>
      </c>
      <c r="C105" s="21">
        <v>0.0</v>
      </c>
      <c r="D105" s="23" t="s">
        <v>503</v>
      </c>
      <c r="E105" s="24">
        <v>80000.0</v>
      </c>
      <c r="F105" s="26" t="str">
        <f t="shared" si="1"/>
        <v>DB</v>
      </c>
      <c r="G105" s="28">
        <v>3.44768360515E9</v>
      </c>
      <c r="H105" s="34" t="s">
        <v>627</v>
      </c>
      <c r="I105" s="7"/>
      <c r="J105" s="9"/>
    </row>
    <row r="106">
      <c r="A106" s="17">
        <v>43896.0</v>
      </c>
      <c r="B106" s="19" t="s">
        <v>630</v>
      </c>
      <c r="C106" s="21">
        <v>0.0</v>
      </c>
      <c r="D106" s="23" t="s">
        <v>514</v>
      </c>
      <c r="E106" s="24">
        <v>50000.0</v>
      </c>
      <c r="F106" s="26" t="str">
        <f t="shared" si="1"/>
        <v>DB</v>
      </c>
      <c r="G106" s="28">
        <v>3.44763360515E9</v>
      </c>
      <c r="H106" s="34" t="s">
        <v>632</v>
      </c>
      <c r="I106" s="7"/>
      <c r="J106" s="9"/>
    </row>
    <row r="107">
      <c r="A107" s="17">
        <v>43896.0</v>
      </c>
      <c r="B107" s="19" t="s">
        <v>633</v>
      </c>
      <c r="C107" s="21">
        <v>0.0</v>
      </c>
      <c r="D107" s="23" t="s">
        <v>635</v>
      </c>
      <c r="E107" s="24">
        <v>20000.0</v>
      </c>
      <c r="F107" s="26" t="str">
        <f t="shared" si="1"/>
        <v>DB</v>
      </c>
      <c r="G107" s="28">
        <v>3.44761360515E9</v>
      </c>
      <c r="H107" s="34" t="s">
        <v>638</v>
      </c>
      <c r="I107" s="7"/>
      <c r="J107" s="9"/>
    </row>
    <row r="108">
      <c r="A108" s="17">
        <v>43896.0</v>
      </c>
      <c r="B108" s="19" t="s">
        <v>639</v>
      </c>
      <c r="C108" s="21">
        <v>0.0</v>
      </c>
      <c r="D108" s="23" t="s">
        <v>641</v>
      </c>
      <c r="E108" s="24">
        <v>30000.0</v>
      </c>
      <c r="F108" s="26" t="str">
        <f t="shared" si="1"/>
        <v>DB</v>
      </c>
      <c r="G108" s="28">
        <v>3.44758360515E9</v>
      </c>
      <c r="H108" s="34" t="s">
        <v>638</v>
      </c>
      <c r="I108" s="7"/>
      <c r="J108" s="9"/>
    </row>
    <row r="109">
      <c r="A109" s="17">
        <v>43896.0</v>
      </c>
      <c r="B109" s="19" t="s">
        <v>644</v>
      </c>
      <c r="C109" s="21">
        <v>0.0</v>
      </c>
      <c r="D109" s="23" t="s">
        <v>521</v>
      </c>
      <c r="E109" s="24">
        <v>150000.0</v>
      </c>
      <c r="F109" s="26" t="str">
        <f t="shared" si="1"/>
        <v>DB</v>
      </c>
      <c r="G109" s="28">
        <v>3.44743360515E9</v>
      </c>
      <c r="H109" s="34" t="s">
        <v>645</v>
      </c>
      <c r="I109" s="7"/>
      <c r="J109" s="9"/>
    </row>
    <row r="110">
      <c r="A110" s="17">
        <v>43896.0</v>
      </c>
      <c r="B110" s="19" t="s">
        <v>647</v>
      </c>
      <c r="C110" s="21">
        <v>0.0</v>
      </c>
      <c r="D110" s="23" t="s">
        <v>275</v>
      </c>
      <c r="E110" s="24">
        <v>175000.0</v>
      </c>
      <c r="F110" s="26" t="str">
        <f t="shared" si="1"/>
        <v>DB</v>
      </c>
      <c r="G110" s="28">
        <v>3.44725860515E9</v>
      </c>
      <c r="H110" s="34" t="s">
        <v>649</v>
      </c>
      <c r="I110" s="7"/>
      <c r="J110" s="9"/>
    </row>
    <row r="111">
      <c r="A111" s="17">
        <v>43896.0</v>
      </c>
      <c r="B111" s="19" t="s">
        <v>650</v>
      </c>
      <c r="C111" s="21">
        <v>0.0</v>
      </c>
      <c r="D111" s="23" t="s">
        <v>544</v>
      </c>
      <c r="E111" s="24">
        <v>194000.0</v>
      </c>
      <c r="F111" s="26" t="str">
        <f t="shared" si="1"/>
        <v>DB</v>
      </c>
      <c r="G111" s="28">
        <v>3.44706460515E9</v>
      </c>
      <c r="H111" s="34" t="s">
        <v>652</v>
      </c>
      <c r="I111" s="7"/>
      <c r="J111" s="9"/>
    </row>
    <row r="112">
      <c r="A112" s="17">
        <v>43896.0</v>
      </c>
      <c r="B112" s="19" t="s">
        <v>653</v>
      </c>
      <c r="C112" s="21">
        <v>0.0</v>
      </c>
      <c r="D112" s="23" t="s">
        <v>552</v>
      </c>
      <c r="E112" s="24">
        <v>156000.0</v>
      </c>
      <c r="F112" s="26" t="str">
        <f t="shared" si="1"/>
        <v>DB</v>
      </c>
      <c r="G112" s="28">
        <v>3.44690860515E9</v>
      </c>
      <c r="H112" s="34" t="s">
        <v>652</v>
      </c>
      <c r="I112" s="7"/>
      <c r="J112" s="9"/>
    </row>
    <row r="113">
      <c r="A113" s="17">
        <v>43896.0</v>
      </c>
      <c r="B113" s="19" t="s">
        <v>657</v>
      </c>
      <c r="C113" s="21">
        <v>0.0</v>
      </c>
      <c r="D113" s="23" t="s">
        <v>558</v>
      </c>
      <c r="E113" s="24">
        <v>170000.0</v>
      </c>
      <c r="F113" s="26" t="str">
        <f t="shared" si="1"/>
        <v>DB</v>
      </c>
      <c r="G113" s="28">
        <v>3.44673860515E9</v>
      </c>
      <c r="H113" s="34" t="s">
        <v>652</v>
      </c>
      <c r="I113" s="7"/>
      <c r="J113" s="9"/>
    </row>
    <row r="114">
      <c r="A114" s="17">
        <v>43896.0</v>
      </c>
      <c r="B114" s="19" t="s">
        <v>659</v>
      </c>
      <c r="C114" s="21">
        <v>0.0</v>
      </c>
      <c r="D114" s="23" t="s">
        <v>503</v>
      </c>
      <c r="E114" s="24">
        <v>80000.0</v>
      </c>
      <c r="F114" s="26" t="str">
        <f t="shared" si="1"/>
        <v>DB</v>
      </c>
      <c r="G114" s="28">
        <v>3.44665860515E9</v>
      </c>
      <c r="H114" s="34" t="s">
        <v>652</v>
      </c>
      <c r="I114" s="7"/>
      <c r="J114" s="9"/>
    </row>
    <row r="115">
      <c r="A115" s="17">
        <v>43896.0</v>
      </c>
      <c r="B115" s="19" t="s">
        <v>662</v>
      </c>
      <c r="C115" s="21">
        <v>0.0</v>
      </c>
      <c r="D115" s="23" t="s">
        <v>503</v>
      </c>
      <c r="E115" s="24">
        <v>80000.0</v>
      </c>
      <c r="F115" s="26" t="str">
        <f t="shared" si="1"/>
        <v>DB</v>
      </c>
      <c r="G115" s="28">
        <v>3.44657860515E9</v>
      </c>
      <c r="H115" s="34" t="s">
        <v>652</v>
      </c>
      <c r="I115" s="7"/>
      <c r="J115" s="9"/>
    </row>
    <row r="116">
      <c r="A116" s="17">
        <v>43896.0</v>
      </c>
      <c r="B116" s="19" t="s">
        <v>666</v>
      </c>
      <c r="C116" s="21">
        <v>0.0</v>
      </c>
      <c r="D116" s="23" t="s">
        <v>503</v>
      </c>
      <c r="E116" s="24">
        <v>80000.0</v>
      </c>
      <c r="F116" s="26" t="str">
        <f t="shared" si="1"/>
        <v>DB</v>
      </c>
      <c r="G116" s="28">
        <v>3.44649860515E9</v>
      </c>
      <c r="H116" s="34" t="s">
        <v>652</v>
      </c>
      <c r="I116" s="7"/>
      <c r="J116" s="9"/>
    </row>
    <row r="117">
      <c r="A117" s="17">
        <v>43896.0</v>
      </c>
      <c r="B117" s="19" t="s">
        <v>668</v>
      </c>
      <c r="C117" s="21">
        <v>0.0</v>
      </c>
      <c r="D117" s="23" t="s">
        <v>578</v>
      </c>
      <c r="E117" s="24">
        <v>48000.0</v>
      </c>
      <c r="F117" s="26" t="str">
        <f t="shared" si="1"/>
        <v>DB</v>
      </c>
      <c r="G117" s="28">
        <v>3.44645060515E9</v>
      </c>
      <c r="H117" s="34" t="s">
        <v>652</v>
      </c>
      <c r="I117" s="7"/>
      <c r="J117" s="9"/>
    </row>
    <row r="118">
      <c r="A118" s="16">
        <v>43896.0</v>
      </c>
      <c r="B118" s="18" t="s">
        <v>673</v>
      </c>
      <c r="C118" s="20">
        <v>8360.0</v>
      </c>
      <c r="D118" s="20" t="s">
        <v>115</v>
      </c>
      <c r="E118" s="22">
        <v>2006000.0</v>
      </c>
      <c r="F118" s="25" t="str">
        <f t="shared" si="1"/>
        <v>CR</v>
      </c>
      <c r="G118" s="27">
        <v>3.44845660515E9</v>
      </c>
      <c r="H118" s="29" t="s">
        <v>677</v>
      </c>
      <c r="I118" s="7"/>
      <c r="J118" s="32" t="s">
        <v>18</v>
      </c>
    </row>
    <row r="119">
      <c r="A119" s="16">
        <v>43896.0</v>
      </c>
      <c r="B119" s="18" t="s">
        <v>678</v>
      </c>
      <c r="C119" s="20">
        <v>0.0</v>
      </c>
      <c r="D119" s="20" t="s">
        <v>475</v>
      </c>
      <c r="E119" s="22">
        <v>5512000.0</v>
      </c>
      <c r="F119" s="25" t="str">
        <f t="shared" si="1"/>
        <v>CR</v>
      </c>
      <c r="G119" s="27">
        <v>3.45396860515E9</v>
      </c>
      <c r="H119" s="29" t="s">
        <v>681</v>
      </c>
      <c r="I119" s="7"/>
      <c r="J119" s="32" t="s">
        <v>18</v>
      </c>
    </row>
    <row r="120">
      <c r="A120" s="17">
        <v>43896.0</v>
      </c>
      <c r="B120" s="19" t="s">
        <v>683</v>
      </c>
      <c r="C120" s="21">
        <v>0.0</v>
      </c>
      <c r="D120" s="23" t="s">
        <v>569</v>
      </c>
      <c r="E120" s="24">
        <v>3.0E8</v>
      </c>
      <c r="F120" s="26" t="str">
        <f t="shared" si="1"/>
        <v>DB</v>
      </c>
      <c r="G120" s="28">
        <v>3.15396860515E9</v>
      </c>
      <c r="H120" s="34" t="s">
        <v>686</v>
      </c>
      <c r="I120" s="7"/>
      <c r="J120" s="9"/>
    </row>
    <row r="121">
      <c r="A121" s="17">
        <v>43896.0</v>
      </c>
      <c r="B121" s="19" t="s">
        <v>539</v>
      </c>
      <c r="C121" s="21">
        <v>0.0</v>
      </c>
      <c r="D121" s="23" t="s">
        <v>58</v>
      </c>
      <c r="E121" s="24">
        <v>3500.0</v>
      </c>
      <c r="F121" s="26" t="str">
        <f t="shared" si="1"/>
        <v>DB</v>
      </c>
      <c r="G121" s="28">
        <v>3.15396510515E9</v>
      </c>
      <c r="H121" s="34" t="s">
        <v>62</v>
      </c>
      <c r="I121" s="7"/>
      <c r="J121" s="9"/>
    </row>
    <row r="122">
      <c r="A122" s="17">
        <v>43896.0</v>
      </c>
      <c r="B122" s="19" t="s">
        <v>689</v>
      </c>
      <c r="C122" s="21">
        <v>0.0</v>
      </c>
      <c r="D122" s="23" t="s">
        <v>468</v>
      </c>
      <c r="E122" s="24">
        <v>2.0E8</v>
      </c>
      <c r="F122" s="26" t="str">
        <f t="shared" si="1"/>
        <v>DB</v>
      </c>
      <c r="G122" s="28">
        <v>2.95396510515E9</v>
      </c>
      <c r="H122" s="34" t="s">
        <v>686</v>
      </c>
      <c r="I122" s="7"/>
      <c r="J122" s="9"/>
    </row>
    <row r="123">
      <c r="A123" s="17">
        <v>43896.0</v>
      </c>
      <c r="B123" s="19" t="s">
        <v>539</v>
      </c>
      <c r="C123" s="21">
        <v>0.0</v>
      </c>
      <c r="D123" s="23" t="s">
        <v>58</v>
      </c>
      <c r="E123" s="24">
        <v>3500.0</v>
      </c>
      <c r="F123" s="26" t="str">
        <f t="shared" si="1"/>
        <v>DB</v>
      </c>
      <c r="G123" s="28">
        <v>2.95396160515E9</v>
      </c>
      <c r="H123" s="34" t="s">
        <v>62</v>
      </c>
      <c r="I123" s="7"/>
      <c r="J123" s="9"/>
    </row>
    <row r="124">
      <c r="A124" s="17">
        <v>43896.0</v>
      </c>
      <c r="B124" s="19" t="s">
        <v>694</v>
      </c>
      <c r="C124" s="21">
        <v>0.0</v>
      </c>
      <c r="D124" s="23" t="s">
        <v>569</v>
      </c>
      <c r="E124" s="24">
        <v>3.0E8</v>
      </c>
      <c r="F124" s="26" t="str">
        <f t="shared" si="1"/>
        <v>DB</v>
      </c>
      <c r="G124" s="28">
        <v>2.65396160515E9</v>
      </c>
      <c r="H124" s="34" t="s">
        <v>686</v>
      </c>
      <c r="I124" s="7"/>
      <c r="J124" s="9"/>
    </row>
    <row r="125">
      <c r="A125" s="17">
        <v>43896.0</v>
      </c>
      <c r="B125" s="19" t="s">
        <v>539</v>
      </c>
      <c r="C125" s="21">
        <v>0.0</v>
      </c>
      <c r="D125" s="23" t="s">
        <v>58</v>
      </c>
      <c r="E125" s="24">
        <v>3500.0</v>
      </c>
      <c r="F125" s="26" t="str">
        <f t="shared" si="1"/>
        <v>DB</v>
      </c>
      <c r="G125" s="28">
        <v>2.65395810515E9</v>
      </c>
      <c r="H125" s="34" t="s">
        <v>62</v>
      </c>
      <c r="I125" s="7"/>
      <c r="J125" s="9"/>
    </row>
    <row r="126">
      <c r="A126" s="17">
        <v>43896.0</v>
      </c>
      <c r="B126" s="19" t="s">
        <v>698</v>
      </c>
      <c r="C126" s="21">
        <v>0.0</v>
      </c>
      <c r="D126" s="23" t="s">
        <v>468</v>
      </c>
      <c r="E126" s="24">
        <v>2.0E8</v>
      </c>
      <c r="F126" s="26" t="str">
        <f t="shared" si="1"/>
        <v>DB</v>
      </c>
      <c r="G126" s="28">
        <v>2.45395810515E9</v>
      </c>
      <c r="H126" s="34" t="s">
        <v>686</v>
      </c>
      <c r="I126" s="7"/>
      <c r="J126" s="9"/>
    </row>
    <row r="127">
      <c r="A127" s="17">
        <v>43896.0</v>
      </c>
      <c r="B127" s="19" t="s">
        <v>539</v>
      </c>
      <c r="C127" s="21">
        <v>0.0</v>
      </c>
      <c r="D127" s="23" t="s">
        <v>58</v>
      </c>
      <c r="E127" s="24">
        <v>3500.0</v>
      </c>
      <c r="F127" s="26" t="str">
        <f t="shared" si="1"/>
        <v>DB</v>
      </c>
      <c r="G127" s="28">
        <v>2.45395460515E9</v>
      </c>
      <c r="H127" s="34" t="s">
        <v>62</v>
      </c>
      <c r="I127" s="7"/>
      <c r="J127" s="9"/>
    </row>
    <row r="128">
      <c r="A128" s="17">
        <v>43896.0</v>
      </c>
      <c r="B128" s="19" t="s">
        <v>702</v>
      </c>
      <c r="C128" s="21">
        <v>0.0</v>
      </c>
      <c r="D128" s="23" t="s">
        <v>703</v>
      </c>
      <c r="E128" s="24">
        <v>1500000.0</v>
      </c>
      <c r="F128" s="26" t="str">
        <f t="shared" si="1"/>
        <v>DB</v>
      </c>
      <c r="G128" s="28">
        <v>2.45245460515E9</v>
      </c>
      <c r="H128" s="34" t="s">
        <v>704</v>
      </c>
      <c r="I128" s="7"/>
      <c r="J128" s="9"/>
    </row>
    <row r="129">
      <c r="A129" s="17">
        <v>43896.0</v>
      </c>
      <c r="B129" s="19" t="s">
        <v>539</v>
      </c>
      <c r="C129" s="21">
        <v>0.0</v>
      </c>
      <c r="D129" s="23" t="s">
        <v>58</v>
      </c>
      <c r="E129" s="24">
        <v>3500.0</v>
      </c>
      <c r="F129" s="26" t="str">
        <f t="shared" si="1"/>
        <v>DB</v>
      </c>
      <c r="G129" s="28">
        <v>2.45245110515E9</v>
      </c>
      <c r="H129" s="34" t="s">
        <v>62</v>
      </c>
      <c r="I129" s="7"/>
      <c r="J129" s="9"/>
    </row>
    <row r="130">
      <c r="A130" s="16">
        <v>43896.0</v>
      </c>
      <c r="B130" s="18" t="s">
        <v>711</v>
      </c>
      <c r="C130" s="20">
        <v>938.0</v>
      </c>
      <c r="D130" s="20" t="s">
        <v>110</v>
      </c>
      <c r="E130" s="22">
        <v>2206000.0</v>
      </c>
      <c r="F130" s="25" t="str">
        <f t="shared" si="1"/>
        <v>CR</v>
      </c>
      <c r="G130" s="27">
        <v>2.45465710515E9</v>
      </c>
      <c r="H130" s="29" t="s">
        <v>714</v>
      </c>
      <c r="I130" s="7"/>
      <c r="J130" s="32" t="s">
        <v>18</v>
      </c>
    </row>
    <row r="131">
      <c r="A131" s="17">
        <v>43896.0</v>
      </c>
      <c r="B131" s="19" t="s">
        <v>716</v>
      </c>
      <c r="C131" s="21">
        <v>0.0</v>
      </c>
      <c r="D131" s="23" t="s">
        <v>569</v>
      </c>
      <c r="E131" s="24">
        <v>3.0E8</v>
      </c>
      <c r="F131" s="26" t="str">
        <f t="shared" si="1"/>
        <v>DB</v>
      </c>
      <c r="G131" s="28">
        <v>2.15465710515E9</v>
      </c>
      <c r="H131" s="34" t="s">
        <v>720</v>
      </c>
      <c r="I131" s="7"/>
      <c r="J131" s="9"/>
    </row>
    <row r="132">
      <c r="A132" s="17">
        <v>43896.0</v>
      </c>
      <c r="B132" s="19" t="s">
        <v>539</v>
      </c>
      <c r="C132" s="21">
        <v>0.0</v>
      </c>
      <c r="D132" s="23" t="s">
        <v>58</v>
      </c>
      <c r="E132" s="24">
        <v>3500.0</v>
      </c>
      <c r="F132" s="26" t="str">
        <f t="shared" si="1"/>
        <v>DB</v>
      </c>
      <c r="G132" s="28">
        <v>2.15465360515E9</v>
      </c>
      <c r="H132" s="34" t="s">
        <v>62</v>
      </c>
      <c r="I132" s="7"/>
      <c r="J132" s="9"/>
    </row>
    <row r="133">
      <c r="A133" s="17">
        <v>43896.0</v>
      </c>
      <c r="B133" s="19" t="s">
        <v>724</v>
      </c>
      <c r="C133" s="21">
        <v>0.0</v>
      </c>
      <c r="D133" s="23" t="s">
        <v>569</v>
      </c>
      <c r="E133" s="24">
        <v>3.0E8</v>
      </c>
      <c r="F133" s="26" t="str">
        <f t="shared" si="1"/>
        <v>DB</v>
      </c>
      <c r="G133" s="28">
        <v>1.85465360515E9</v>
      </c>
      <c r="H133" s="34" t="s">
        <v>720</v>
      </c>
      <c r="I133" s="7"/>
      <c r="J133" s="9"/>
    </row>
    <row r="134">
      <c r="A134" s="17">
        <v>43896.0</v>
      </c>
      <c r="B134" s="19" t="s">
        <v>539</v>
      </c>
      <c r="C134" s="21">
        <v>0.0</v>
      </c>
      <c r="D134" s="23" t="s">
        <v>58</v>
      </c>
      <c r="E134" s="24">
        <v>3500.0</v>
      </c>
      <c r="F134" s="26" t="str">
        <f t="shared" si="1"/>
        <v>DB</v>
      </c>
      <c r="G134" s="28">
        <v>1.85465010515E9</v>
      </c>
      <c r="H134" s="34" t="s">
        <v>62</v>
      </c>
      <c r="I134" s="7"/>
      <c r="J134" s="9"/>
    </row>
    <row r="135">
      <c r="A135" s="17">
        <v>43896.0</v>
      </c>
      <c r="B135" s="19" t="s">
        <v>730</v>
      </c>
      <c r="C135" s="21">
        <v>0.0</v>
      </c>
      <c r="D135" s="23" t="s">
        <v>569</v>
      </c>
      <c r="E135" s="24">
        <v>3.0E8</v>
      </c>
      <c r="F135" s="26" t="str">
        <f t="shared" si="1"/>
        <v>DB</v>
      </c>
      <c r="G135" s="28">
        <v>1.55465010515E9</v>
      </c>
      <c r="H135" s="34" t="s">
        <v>720</v>
      </c>
      <c r="I135" s="7"/>
      <c r="J135" s="9"/>
    </row>
    <row r="136">
      <c r="A136" s="17">
        <v>43896.0</v>
      </c>
      <c r="B136" s="19" t="s">
        <v>539</v>
      </c>
      <c r="C136" s="21">
        <v>0.0</v>
      </c>
      <c r="D136" s="23" t="s">
        <v>58</v>
      </c>
      <c r="E136" s="24">
        <v>3500.0</v>
      </c>
      <c r="F136" s="26" t="str">
        <f t="shared" si="1"/>
        <v>DB</v>
      </c>
      <c r="G136" s="28">
        <v>1.55464660515E9</v>
      </c>
      <c r="H136" s="34" t="s">
        <v>62</v>
      </c>
      <c r="I136" s="7"/>
      <c r="J136" s="9"/>
    </row>
    <row r="137">
      <c r="A137" s="17">
        <v>43896.0</v>
      </c>
      <c r="B137" s="19" t="s">
        <v>735</v>
      </c>
      <c r="C137" s="21">
        <v>0.0</v>
      </c>
      <c r="D137" s="23" t="s">
        <v>569</v>
      </c>
      <c r="E137" s="24">
        <v>3.0E8</v>
      </c>
      <c r="F137" s="26" t="str">
        <f t="shared" si="1"/>
        <v>DB</v>
      </c>
      <c r="G137" s="28">
        <v>1.25464660515E9</v>
      </c>
      <c r="H137" s="34" t="s">
        <v>720</v>
      </c>
      <c r="I137" s="7"/>
      <c r="J137" s="9"/>
    </row>
    <row r="138">
      <c r="A138" s="17">
        <v>43896.0</v>
      </c>
      <c r="B138" s="19" t="s">
        <v>539</v>
      </c>
      <c r="C138" s="21">
        <v>0.0</v>
      </c>
      <c r="D138" s="23" t="s">
        <v>58</v>
      </c>
      <c r="E138" s="24">
        <v>3500.0</v>
      </c>
      <c r="F138" s="26" t="str">
        <f t="shared" si="1"/>
        <v>DB</v>
      </c>
      <c r="G138" s="28">
        <v>1.25464310515E9</v>
      </c>
      <c r="H138" s="34" t="s">
        <v>62</v>
      </c>
      <c r="I138" s="7"/>
      <c r="J138" s="9"/>
    </row>
    <row r="139">
      <c r="A139" s="17">
        <v>43896.0</v>
      </c>
      <c r="B139" s="19" t="s">
        <v>739</v>
      </c>
      <c r="C139" s="21">
        <v>0.0</v>
      </c>
      <c r="D139" s="23" t="s">
        <v>569</v>
      </c>
      <c r="E139" s="24">
        <v>3.0E8</v>
      </c>
      <c r="F139" s="26" t="str">
        <f t="shared" si="1"/>
        <v>DB</v>
      </c>
      <c r="G139" s="28">
        <v>9.5464310515E8</v>
      </c>
      <c r="H139" s="34" t="s">
        <v>720</v>
      </c>
      <c r="I139" s="7"/>
      <c r="J139" s="9"/>
    </row>
    <row r="140">
      <c r="A140" s="17">
        <v>43896.0</v>
      </c>
      <c r="B140" s="19" t="s">
        <v>539</v>
      </c>
      <c r="C140" s="21">
        <v>0.0</v>
      </c>
      <c r="D140" s="23" t="s">
        <v>58</v>
      </c>
      <c r="E140" s="24">
        <v>3500.0</v>
      </c>
      <c r="F140" s="26" t="str">
        <f t="shared" si="1"/>
        <v>DB</v>
      </c>
      <c r="G140" s="28">
        <v>9.5463960515E8</v>
      </c>
      <c r="H140" s="34" t="s">
        <v>62</v>
      </c>
      <c r="I140" s="7"/>
      <c r="J140" s="9"/>
    </row>
    <row r="141">
      <c r="A141" s="17">
        <v>43896.0</v>
      </c>
      <c r="B141" s="19" t="s">
        <v>742</v>
      </c>
      <c r="C141" s="21">
        <v>0.0</v>
      </c>
      <c r="D141" s="23" t="s">
        <v>569</v>
      </c>
      <c r="E141" s="24">
        <v>3.0E8</v>
      </c>
      <c r="F141" s="26" t="str">
        <f t="shared" si="1"/>
        <v>DB</v>
      </c>
      <c r="G141" s="28">
        <v>6.5463960515E8</v>
      </c>
      <c r="H141" s="34" t="s">
        <v>720</v>
      </c>
      <c r="I141" s="7"/>
      <c r="J141" s="9"/>
    </row>
    <row r="142">
      <c r="A142" s="17">
        <v>43896.0</v>
      </c>
      <c r="B142" s="19" t="s">
        <v>539</v>
      </c>
      <c r="C142" s="21">
        <v>0.0</v>
      </c>
      <c r="D142" s="23" t="s">
        <v>58</v>
      </c>
      <c r="E142" s="24">
        <v>3500.0</v>
      </c>
      <c r="F142" s="26" t="str">
        <f t="shared" si="1"/>
        <v>DB</v>
      </c>
      <c r="G142" s="28">
        <v>6.5463610515E8</v>
      </c>
      <c r="H142" s="34" t="s">
        <v>62</v>
      </c>
      <c r="I142" s="7"/>
      <c r="J142" s="9"/>
    </row>
    <row r="143">
      <c r="A143" s="17">
        <v>43896.0</v>
      </c>
      <c r="B143" s="19" t="s">
        <v>746</v>
      </c>
      <c r="C143" s="21">
        <v>0.0</v>
      </c>
      <c r="D143" s="23" t="s">
        <v>747</v>
      </c>
      <c r="E143" s="24">
        <v>5.15E7</v>
      </c>
      <c r="F143" s="26" t="str">
        <f t="shared" si="1"/>
        <v>DB</v>
      </c>
      <c r="G143" s="28">
        <v>6.0313610515E8</v>
      </c>
      <c r="H143" s="34" t="s">
        <v>720</v>
      </c>
      <c r="I143" s="7"/>
      <c r="J143" s="9"/>
    </row>
    <row r="144">
      <c r="A144" s="17">
        <v>43896.0</v>
      </c>
      <c r="B144" s="19" t="s">
        <v>539</v>
      </c>
      <c r="C144" s="21">
        <v>0.0</v>
      </c>
      <c r="D144" s="23" t="s">
        <v>58</v>
      </c>
      <c r="E144" s="24">
        <v>3500.0</v>
      </c>
      <c r="F144" s="26" t="str">
        <f t="shared" si="1"/>
        <v>DB</v>
      </c>
      <c r="G144" s="28">
        <v>6.0313260515E8</v>
      </c>
      <c r="H144" s="34" t="s">
        <v>62</v>
      </c>
      <c r="I144" s="7"/>
      <c r="J144" s="9"/>
    </row>
    <row r="145">
      <c r="A145" s="16">
        <v>43896.0</v>
      </c>
      <c r="B145" s="18" t="s">
        <v>753</v>
      </c>
      <c r="C145" s="20">
        <v>938.0</v>
      </c>
      <c r="D145" s="20" t="s">
        <v>202</v>
      </c>
      <c r="E145" s="22">
        <v>6486000.0</v>
      </c>
      <c r="F145" s="25" t="str">
        <f t="shared" si="1"/>
        <v>CR</v>
      </c>
      <c r="G145" s="27">
        <v>6.0961860515E8</v>
      </c>
      <c r="H145" s="29" t="s">
        <v>756</v>
      </c>
      <c r="I145" s="7"/>
      <c r="J145" s="32" t="s">
        <v>18</v>
      </c>
    </row>
    <row r="146">
      <c r="A146" s="16">
        <v>43896.0</v>
      </c>
      <c r="B146" s="18" t="s">
        <v>757</v>
      </c>
      <c r="C146" s="20">
        <v>0.0</v>
      </c>
      <c r="D146" s="20" t="s">
        <v>184</v>
      </c>
      <c r="E146" s="22">
        <v>1656000.0</v>
      </c>
      <c r="F146" s="25" t="str">
        <f t="shared" si="1"/>
        <v>CR</v>
      </c>
      <c r="G146" s="27">
        <v>6.1127460515E8</v>
      </c>
      <c r="H146" s="29" t="s">
        <v>761</v>
      </c>
      <c r="I146" s="7"/>
      <c r="J146" s="32" t="s">
        <v>18</v>
      </c>
    </row>
    <row r="147">
      <c r="A147" s="16">
        <v>43899.0</v>
      </c>
      <c r="B147" s="18" t="s">
        <v>763</v>
      </c>
      <c r="C147" s="20">
        <v>0.0</v>
      </c>
      <c r="D147" s="20" t="s">
        <v>23</v>
      </c>
      <c r="E147" s="22">
        <v>1106000.0</v>
      </c>
      <c r="F147" s="25" t="str">
        <f t="shared" si="1"/>
        <v>CR</v>
      </c>
      <c r="G147" s="27">
        <v>6.1238060515E8</v>
      </c>
      <c r="H147" s="29" t="s">
        <v>766</v>
      </c>
      <c r="I147" s="7"/>
      <c r="J147" s="32" t="s">
        <v>18</v>
      </c>
    </row>
    <row r="148">
      <c r="A148" s="16">
        <v>43899.0</v>
      </c>
      <c r="B148" s="18" t="s">
        <v>767</v>
      </c>
      <c r="C148" s="20">
        <v>0.0</v>
      </c>
      <c r="D148" s="20" t="s">
        <v>23</v>
      </c>
      <c r="E148" s="22">
        <v>1106000.0</v>
      </c>
      <c r="F148" s="25" t="str">
        <f t="shared" si="1"/>
        <v>CR</v>
      </c>
      <c r="G148" s="27">
        <v>6.1348660515E8</v>
      </c>
      <c r="H148" s="29" t="s">
        <v>769</v>
      </c>
      <c r="I148" s="7"/>
      <c r="J148" s="32" t="s">
        <v>18</v>
      </c>
    </row>
    <row r="149">
      <c r="A149" s="16">
        <v>43899.0</v>
      </c>
      <c r="B149" s="18" t="s">
        <v>771</v>
      </c>
      <c r="C149" s="20">
        <v>0.0</v>
      </c>
      <c r="D149" s="20" t="s">
        <v>262</v>
      </c>
      <c r="E149" s="22">
        <v>553000.0</v>
      </c>
      <c r="F149" s="25" t="str">
        <f t="shared" si="1"/>
        <v>CR</v>
      </c>
      <c r="G149" s="27">
        <v>6.1403960515E8</v>
      </c>
      <c r="H149" s="29" t="s">
        <v>774</v>
      </c>
      <c r="I149" s="7"/>
      <c r="J149" s="32" t="s">
        <v>18</v>
      </c>
    </row>
    <row r="150">
      <c r="A150" s="16">
        <v>43899.0</v>
      </c>
      <c r="B150" s="18" t="s">
        <v>776</v>
      </c>
      <c r="C150" s="20">
        <v>0.0</v>
      </c>
      <c r="D150" s="20" t="s">
        <v>23</v>
      </c>
      <c r="E150" s="22">
        <v>1106000.0</v>
      </c>
      <c r="F150" s="25" t="str">
        <f t="shared" si="1"/>
        <v>CR</v>
      </c>
      <c r="G150" s="27">
        <v>6.1514560515E8</v>
      </c>
      <c r="H150" s="29" t="s">
        <v>779</v>
      </c>
      <c r="I150" s="7"/>
      <c r="J150" s="32" t="s">
        <v>18</v>
      </c>
    </row>
    <row r="151">
      <c r="A151" s="16">
        <v>43899.0</v>
      </c>
      <c r="B151" s="18" t="s">
        <v>780</v>
      </c>
      <c r="C151" s="20">
        <v>0.0</v>
      </c>
      <c r="D151" s="20" t="s">
        <v>782</v>
      </c>
      <c r="E151" s="22">
        <v>303000.0</v>
      </c>
      <c r="F151" s="25" t="str">
        <f t="shared" si="1"/>
        <v>CR</v>
      </c>
      <c r="G151" s="27">
        <v>6.1544860515E8</v>
      </c>
      <c r="H151" s="29" t="s">
        <v>785</v>
      </c>
      <c r="I151" s="7"/>
      <c r="J151" s="32" t="s">
        <v>18</v>
      </c>
    </row>
    <row r="152">
      <c r="A152" s="16">
        <v>43899.0</v>
      </c>
      <c r="B152" s="18" t="s">
        <v>788</v>
      </c>
      <c r="C152" s="20">
        <v>938.0</v>
      </c>
      <c r="D152" s="20" t="s">
        <v>790</v>
      </c>
      <c r="E152" s="22">
        <v>4866000.0</v>
      </c>
      <c r="F152" s="25" t="str">
        <f t="shared" si="1"/>
        <v>CR</v>
      </c>
      <c r="G152" s="27">
        <v>6.2031460515E8</v>
      </c>
      <c r="H152" s="29" t="s">
        <v>791</v>
      </c>
      <c r="I152" s="59">
        <v>44138.0</v>
      </c>
      <c r="J152" s="32" t="s">
        <v>18</v>
      </c>
    </row>
    <row r="153">
      <c r="A153" s="16">
        <v>43899.0</v>
      </c>
      <c r="B153" s="18" t="s">
        <v>792</v>
      </c>
      <c r="C153" s="20">
        <v>0.0</v>
      </c>
      <c r="D153" s="20" t="s">
        <v>23</v>
      </c>
      <c r="E153" s="22">
        <v>1106000.0</v>
      </c>
      <c r="F153" s="25" t="str">
        <f t="shared" si="1"/>
        <v>CR</v>
      </c>
      <c r="G153" s="27">
        <v>6.2142060515E8</v>
      </c>
      <c r="H153" s="29" t="s">
        <v>796</v>
      </c>
      <c r="I153" s="7"/>
      <c r="J153" s="32" t="s">
        <v>18</v>
      </c>
    </row>
    <row r="154">
      <c r="A154" s="16">
        <v>43899.0</v>
      </c>
      <c r="B154" s="18" t="s">
        <v>798</v>
      </c>
      <c r="C154" s="20">
        <v>938.0</v>
      </c>
      <c r="D154" s="20" t="s">
        <v>799</v>
      </c>
      <c r="E154" s="22">
        <v>4320000.0</v>
      </c>
      <c r="F154" s="25" t="str">
        <f t="shared" si="1"/>
        <v>CR</v>
      </c>
      <c r="G154" s="27">
        <v>6.2574060515E8</v>
      </c>
      <c r="H154" s="29" t="s">
        <v>802</v>
      </c>
      <c r="I154" s="7"/>
      <c r="J154" s="32" t="s">
        <v>18</v>
      </c>
    </row>
    <row r="155">
      <c r="A155" s="16">
        <v>43899.0</v>
      </c>
      <c r="B155" s="18" t="s">
        <v>803</v>
      </c>
      <c r="C155" s="20">
        <v>938.0</v>
      </c>
      <c r="D155" s="20" t="s">
        <v>799</v>
      </c>
      <c r="E155" s="22">
        <v>4320000.0</v>
      </c>
      <c r="F155" s="25" t="str">
        <f t="shared" si="1"/>
        <v>CR</v>
      </c>
      <c r="G155" s="27">
        <v>6.3006060515E8</v>
      </c>
      <c r="H155" s="29" t="s">
        <v>806</v>
      </c>
      <c r="I155" s="7"/>
      <c r="J155" s="32" t="s">
        <v>18</v>
      </c>
    </row>
    <row r="156">
      <c r="A156" s="16">
        <v>43899.0</v>
      </c>
      <c r="B156" s="18" t="s">
        <v>808</v>
      </c>
      <c r="C156" s="20">
        <v>0.0</v>
      </c>
      <c r="D156" s="20" t="s">
        <v>14</v>
      </c>
      <c r="E156" s="22">
        <v>828000.0</v>
      </c>
      <c r="F156" s="25" t="str">
        <f t="shared" si="1"/>
        <v>CR</v>
      </c>
      <c r="G156" s="27">
        <v>6.3088860515E8</v>
      </c>
      <c r="H156" s="29" t="s">
        <v>810</v>
      </c>
      <c r="I156" s="7"/>
      <c r="J156" s="32" t="s">
        <v>18</v>
      </c>
    </row>
    <row r="157">
      <c r="A157" s="16">
        <v>43899.0</v>
      </c>
      <c r="B157" s="18" t="s">
        <v>812</v>
      </c>
      <c r="C157" s="20">
        <v>0.0</v>
      </c>
      <c r="D157" s="20" t="s">
        <v>416</v>
      </c>
      <c r="E157" s="22">
        <v>3894000.0</v>
      </c>
      <c r="F157" s="25" t="str">
        <f t="shared" si="1"/>
        <v>CR</v>
      </c>
      <c r="G157" s="27">
        <v>6.3478260515E8</v>
      </c>
      <c r="H157" s="29" t="s">
        <v>814</v>
      </c>
      <c r="I157" s="7"/>
      <c r="J157" s="32" t="s">
        <v>18</v>
      </c>
    </row>
    <row r="158">
      <c r="A158" s="16">
        <v>43899.0</v>
      </c>
      <c r="B158" s="18" t="s">
        <v>30</v>
      </c>
      <c r="C158" s="20">
        <v>353.0</v>
      </c>
      <c r="D158" s="20" t="s">
        <v>14</v>
      </c>
      <c r="E158" s="22">
        <v>828000.0</v>
      </c>
      <c r="F158" s="25" t="str">
        <f t="shared" si="1"/>
        <v>CR</v>
      </c>
      <c r="G158" s="27">
        <v>6.3561060515E8</v>
      </c>
      <c r="H158" s="29" t="s">
        <v>817</v>
      </c>
      <c r="I158" s="7"/>
      <c r="J158" s="32" t="s">
        <v>18</v>
      </c>
    </row>
    <row r="159">
      <c r="A159" s="16">
        <v>43899.0</v>
      </c>
      <c r="B159" s="18" t="s">
        <v>819</v>
      </c>
      <c r="C159" s="20">
        <v>8030.0</v>
      </c>
      <c r="D159" s="20" t="s">
        <v>821</v>
      </c>
      <c r="E159" s="22">
        <v>1216000.0</v>
      </c>
      <c r="F159" s="25" t="str">
        <f t="shared" si="1"/>
        <v>CR</v>
      </c>
      <c r="G159" s="27">
        <v>6.3682660515E8</v>
      </c>
      <c r="H159" s="29" t="s">
        <v>823</v>
      </c>
      <c r="I159" s="7"/>
      <c r="J159" s="32" t="s">
        <v>18</v>
      </c>
    </row>
    <row r="160">
      <c r="A160" s="16">
        <v>43899.0</v>
      </c>
      <c r="B160" s="18" t="s">
        <v>825</v>
      </c>
      <c r="C160" s="20">
        <v>998.0</v>
      </c>
      <c r="D160" s="20" t="s">
        <v>620</v>
      </c>
      <c r="E160" s="22">
        <v>2075000.0</v>
      </c>
      <c r="F160" s="25" t="str">
        <f t="shared" si="1"/>
        <v>CR</v>
      </c>
      <c r="G160" s="27">
        <v>6.3890160515E8</v>
      </c>
      <c r="H160" s="29" t="s">
        <v>828</v>
      </c>
      <c r="I160" s="59">
        <v>44138.0</v>
      </c>
      <c r="J160" s="32" t="s">
        <v>18</v>
      </c>
    </row>
    <row r="161">
      <c r="A161" s="16">
        <v>43899.0</v>
      </c>
      <c r="B161" s="18" t="s">
        <v>830</v>
      </c>
      <c r="C161" s="20">
        <v>8165.0</v>
      </c>
      <c r="D161" s="20" t="s">
        <v>14</v>
      </c>
      <c r="E161" s="22">
        <v>828000.0</v>
      </c>
      <c r="F161" s="25" t="str">
        <f t="shared" si="1"/>
        <v>CR</v>
      </c>
      <c r="G161" s="27">
        <v>6.3972960515E8</v>
      </c>
      <c r="H161" s="29" t="s">
        <v>833</v>
      </c>
      <c r="I161" s="7"/>
      <c r="J161" s="32" t="s">
        <v>18</v>
      </c>
    </row>
    <row r="162">
      <c r="A162" s="16">
        <v>43899.0</v>
      </c>
      <c r="B162" s="18" t="s">
        <v>836</v>
      </c>
      <c r="C162" s="20">
        <v>9.0</v>
      </c>
      <c r="D162" s="20" t="s">
        <v>23</v>
      </c>
      <c r="E162" s="22">
        <v>1106000.0</v>
      </c>
      <c r="F162" s="25" t="str">
        <f t="shared" si="1"/>
        <v>CR</v>
      </c>
      <c r="G162" s="27">
        <v>6.4083560515E8</v>
      </c>
      <c r="H162" s="29" t="s">
        <v>838</v>
      </c>
      <c r="I162" s="7"/>
      <c r="J162" s="32" t="s">
        <v>18</v>
      </c>
    </row>
    <row r="163">
      <c r="A163" s="16">
        <v>43899.0</v>
      </c>
      <c r="B163" s="18" t="s">
        <v>840</v>
      </c>
      <c r="C163" s="20">
        <v>0.0</v>
      </c>
      <c r="D163" s="20" t="s">
        <v>458</v>
      </c>
      <c r="E163" s="22">
        <v>956640.0</v>
      </c>
      <c r="F163" s="25" t="str">
        <f t="shared" si="1"/>
        <v>CR</v>
      </c>
      <c r="G163" s="27">
        <v>6.4179224515E8</v>
      </c>
      <c r="H163" s="29" t="s">
        <v>843</v>
      </c>
      <c r="I163" s="7"/>
      <c r="J163" s="32" t="s">
        <v>18</v>
      </c>
    </row>
    <row r="164">
      <c r="A164" s="16">
        <v>43899.0</v>
      </c>
      <c r="B164" s="18" t="s">
        <v>846</v>
      </c>
      <c r="C164" s="20">
        <v>7960.0</v>
      </c>
      <c r="D164" s="20" t="s">
        <v>847</v>
      </c>
      <c r="E164" s="22">
        <v>1360800.0</v>
      </c>
      <c r="F164" s="25" t="str">
        <f t="shared" si="1"/>
        <v>CR</v>
      </c>
      <c r="G164" s="27">
        <v>6.4315304515E8</v>
      </c>
      <c r="H164" s="29" t="s">
        <v>850</v>
      </c>
      <c r="I164" s="7"/>
      <c r="J164" s="32" t="s">
        <v>18</v>
      </c>
    </row>
    <row r="165">
      <c r="A165" s="16">
        <v>43899.0</v>
      </c>
      <c r="B165" s="18" t="s">
        <v>851</v>
      </c>
      <c r="C165" s="20">
        <v>938.0</v>
      </c>
      <c r="D165" s="20" t="s">
        <v>852</v>
      </c>
      <c r="E165" s="22">
        <v>3.5636363E7</v>
      </c>
      <c r="F165" s="25" t="str">
        <f t="shared" si="1"/>
        <v>CR</v>
      </c>
      <c r="G165" s="27">
        <v>6.7878940815E8</v>
      </c>
      <c r="H165" s="58" t="s">
        <v>855</v>
      </c>
      <c r="I165" s="7"/>
      <c r="J165" s="32" t="s">
        <v>18</v>
      </c>
    </row>
    <row r="166">
      <c r="A166" s="16">
        <v>43899.0</v>
      </c>
      <c r="B166" s="18" t="s">
        <v>856</v>
      </c>
      <c r="C166" s="20">
        <v>0.0</v>
      </c>
      <c r="D166" s="20" t="s">
        <v>132</v>
      </c>
      <c r="E166" s="22">
        <v>1086000.0</v>
      </c>
      <c r="F166" s="25" t="str">
        <f t="shared" si="1"/>
        <v>CR</v>
      </c>
      <c r="G166" s="27">
        <v>6.7987540815E8</v>
      </c>
      <c r="H166" s="29" t="s">
        <v>860</v>
      </c>
      <c r="I166" s="7"/>
      <c r="J166" s="32" t="s">
        <v>18</v>
      </c>
    </row>
    <row r="167">
      <c r="A167" s="16">
        <v>43899.0</v>
      </c>
      <c r="B167" s="18" t="s">
        <v>862</v>
      </c>
      <c r="C167" s="20">
        <v>0.0</v>
      </c>
      <c r="D167" s="20" t="s">
        <v>244</v>
      </c>
      <c r="E167" s="22">
        <v>2490000.0</v>
      </c>
      <c r="F167" s="25" t="str">
        <f t="shared" si="1"/>
        <v>CR</v>
      </c>
      <c r="G167" s="27">
        <v>6.8236540815E8</v>
      </c>
      <c r="H167" s="29" t="s">
        <v>863</v>
      </c>
      <c r="I167" s="7"/>
      <c r="J167" s="32" t="s">
        <v>18</v>
      </c>
    </row>
    <row r="168">
      <c r="A168" s="16">
        <v>43899.0</v>
      </c>
      <c r="B168" s="18" t="s">
        <v>866</v>
      </c>
      <c r="C168" s="20">
        <v>0.0</v>
      </c>
      <c r="D168" s="20" t="s">
        <v>141</v>
      </c>
      <c r="E168" s="22">
        <v>5506000.0</v>
      </c>
      <c r="F168" s="25" t="str">
        <f t="shared" si="1"/>
        <v>CR</v>
      </c>
      <c r="G168" s="27">
        <v>6.8787140815E8</v>
      </c>
      <c r="H168" s="29" t="s">
        <v>869</v>
      </c>
      <c r="I168" s="7"/>
      <c r="J168" s="32" t="s">
        <v>18</v>
      </c>
    </row>
    <row r="169">
      <c r="A169" s="16">
        <v>43899.0</v>
      </c>
      <c r="B169" s="18" t="s">
        <v>871</v>
      </c>
      <c r="C169" s="20">
        <v>0.0</v>
      </c>
      <c r="D169" s="20" t="s">
        <v>268</v>
      </c>
      <c r="E169" s="22">
        <v>1931000.0</v>
      </c>
      <c r="F169" s="25" t="str">
        <f t="shared" si="1"/>
        <v>CR</v>
      </c>
      <c r="G169" s="27">
        <v>6.8980240815E8</v>
      </c>
      <c r="H169" s="29" t="s">
        <v>876</v>
      </c>
      <c r="I169" s="7"/>
      <c r="J169" s="32" t="s">
        <v>18</v>
      </c>
    </row>
    <row r="170">
      <c r="A170" s="16">
        <v>43899.0</v>
      </c>
      <c r="B170" s="18" t="s">
        <v>878</v>
      </c>
      <c r="C170" s="20">
        <v>222.0</v>
      </c>
      <c r="D170" s="20" t="s">
        <v>881</v>
      </c>
      <c r="E170" s="22">
        <v>7440000.0</v>
      </c>
      <c r="F170" s="25" t="str">
        <f t="shared" si="1"/>
        <v>CR</v>
      </c>
      <c r="G170" s="27">
        <v>6.9724240815E8</v>
      </c>
      <c r="H170" s="29" t="s">
        <v>882</v>
      </c>
      <c r="I170" s="50" t="s">
        <v>47</v>
      </c>
      <c r="J170" s="32" t="s">
        <v>18</v>
      </c>
    </row>
    <row r="171">
      <c r="A171" s="16">
        <v>43899.0</v>
      </c>
      <c r="B171" s="18" t="s">
        <v>884</v>
      </c>
      <c r="C171" s="20">
        <v>0.0</v>
      </c>
      <c r="D171" s="20" t="s">
        <v>500</v>
      </c>
      <c r="E171" s="22">
        <v>1626000.0</v>
      </c>
      <c r="F171" s="25" t="str">
        <f t="shared" si="1"/>
        <v>CR</v>
      </c>
      <c r="G171" s="27">
        <v>6.9886840815E8</v>
      </c>
      <c r="H171" s="29" t="s">
        <v>887</v>
      </c>
      <c r="I171" s="7"/>
      <c r="J171" s="32" t="s">
        <v>18</v>
      </c>
    </row>
    <row r="172">
      <c r="A172" s="16">
        <v>43899.0</v>
      </c>
      <c r="B172" s="18" t="s">
        <v>889</v>
      </c>
      <c r="C172" s="20">
        <v>353.0</v>
      </c>
      <c r="D172" s="20" t="s">
        <v>890</v>
      </c>
      <c r="E172" s="22">
        <v>523000.0</v>
      </c>
      <c r="F172" s="25" t="str">
        <f t="shared" si="1"/>
        <v>CR</v>
      </c>
      <c r="G172" s="27">
        <v>6.9939140815E8</v>
      </c>
      <c r="H172" s="29" t="s">
        <v>893</v>
      </c>
      <c r="I172" s="7"/>
      <c r="J172" s="32" t="s">
        <v>18</v>
      </c>
    </row>
    <row r="173">
      <c r="A173" s="16">
        <v>43899.0</v>
      </c>
      <c r="B173" s="18" t="s">
        <v>894</v>
      </c>
      <c r="C173" s="20">
        <v>0.0</v>
      </c>
      <c r="D173" s="20" t="s">
        <v>896</v>
      </c>
      <c r="E173" s="22">
        <v>2706000.0</v>
      </c>
      <c r="F173" s="25" t="str">
        <f t="shared" si="1"/>
        <v>CR</v>
      </c>
      <c r="G173" s="27">
        <v>7.0209740815E8</v>
      </c>
      <c r="H173" s="29" t="s">
        <v>898</v>
      </c>
      <c r="I173" s="7"/>
      <c r="J173" s="32" t="s">
        <v>18</v>
      </c>
    </row>
    <row r="174">
      <c r="A174" s="16">
        <v>43899.0</v>
      </c>
      <c r="B174" s="18" t="s">
        <v>900</v>
      </c>
      <c r="C174" s="20">
        <v>938.0</v>
      </c>
      <c r="D174" s="20" t="s">
        <v>92</v>
      </c>
      <c r="E174" s="22">
        <v>883000.0</v>
      </c>
      <c r="F174" s="25" t="str">
        <f t="shared" si="1"/>
        <v>CR</v>
      </c>
      <c r="G174" s="27">
        <v>7.0298040815E8</v>
      </c>
      <c r="H174" s="29" t="s">
        <v>903</v>
      </c>
      <c r="I174" s="7"/>
      <c r="J174" s="32" t="s">
        <v>18</v>
      </c>
    </row>
    <row r="175">
      <c r="A175" s="16">
        <v>43899.0</v>
      </c>
      <c r="B175" s="18" t="s">
        <v>906</v>
      </c>
      <c r="C175" s="20">
        <v>247.0</v>
      </c>
      <c r="D175" s="20" t="s">
        <v>907</v>
      </c>
      <c r="E175" s="22">
        <v>3856000.0</v>
      </c>
      <c r="F175" s="25" t="str">
        <f t="shared" si="1"/>
        <v>CR</v>
      </c>
      <c r="G175" s="27">
        <v>7.0683640815E8</v>
      </c>
      <c r="H175" s="29" t="s">
        <v>910</v>
      </c>
      <c r="I175" s="7"/>
      <c r="J175" s="32" t="s">
        <v>18</v>
      </c>
    </row>
    <row r="176">
      <c r="A176" s="16">
        <v>43899.0</v>
      </c>
      <c r="B176" s="18" t="s">
        <v>911</v>
      </c>
      <c r="C176" s="20">
        <v>31.0</v>
      </c>
      <c r="D176" s="20" t="s">
        <v>914</v>
      </c>
      <c r="E176" s="22">
        <v>4004000.0</v>
      </c>
      <c r="F176" s="25" t="str">
        <f t="shared" si="1"/>
        <v>CR</v>
      </c>
      <c r="G176" s="27">
        <v>7.1084040815E8</v>
      </c>
      <c r="H176" s="29" t="s">
        <v>915</v>
      </c>
      <c r="I176" s="7"/>
      <c r="J176" s="32" t="s">
        <v>18</v>
      </c>
    </row>
    <row r="177">
      <c r="A177" s="16">
        <v>43899.0</v>
      </c>
      <c r="B177" s="18" t="s">
        <v>917</v>
      </c>
      <c r="C177" s="20">
        <v>998.0</v>
      </c>
      <c r="D177" s="20" t="s">
        <v>184</v>
      </c>
      <c r="E177" s="22">
        <v>1656000.0</v>
      </c>
      <c r="F177" s="25" t="str">
        <f t="shared" si="1"/>
        <v>CR</v>
      </c>
      <c r="G177" s="27">
        <v>7.1249640815E8</v>
      </c>
      <c r="H177" s="29" t="s">
        <v>918</v>
      </c>
      <c r="I177" s="7"/>
      <c r="J177" s="32" t="s">
        <v>18</v>
      </c>
    </row>
    <row r="178">
      <c r="A178" s="16">
        <v>43899.0</v>
      </c>
      <c r="B178" s="18" t="s">
        <v>921</v>
      </c>
      <c r="C178" s="20">
        <v>938.0</v>
      </c>
      <c r="D178" s="20" t="s">
        <v>922</v>
      </c>
      <c r="E178" s="22">
        <v>9356000.0</v>
      </c>
      <c r="F178" s="25" t="str">
        <f t="shared" si="1"/>
        <v>CR</v>
      </c>
      <c r="G178" s="27">
        <v>7.2185240815E8</v>
      </c>
      <c r="H178" s="29" t="s">
        <v>924</v>
      </c>
      <c r="I178" s="59">
        <v>44138.0</v>
      </c>
      <c r="J178" s="32" t="s">
        <v>18</v>
      </c>
    </row>
    <row r="179">
      <c r="A179" s="16">
        <v>43899.0</v>
      </c>
      <c r="B179" s="18" t="s">
        <v>927</v>
      </c>
      <c r="C179" s="20">
        <v>246.0</v>
      </c>
      <c r="D179" s="20" t="s">
        <v>165</v>
      </c>
      <c r="E179" s="22">
        <v>2000000.0</v>
      </c>
      <c r="F179" s="25" t="str">
        <f t="shared" si="1"/>
        <v>CR</v>
      </c>
      <c r="G179" s="27">
        <v>7.2385240815E8</v>
      </c>
      <c r="H179" s="29" t="s">
        <v>929</v>
      </c>
      <c r="I179" s="7"/>
      <c r="J179" s="32" t="s">
        <v>18</v>
      </c>
    </row>
    <row r="180">
      <c r="A180" s="16">
        <v>43899.0</v>
      </c>
      <c r="B180" s="18" t="s">
        <v>931</v>
      </c>
      <c r="C180" s="20">
        <v>0.0</v>
      </c>
      <c r="D180" s="20" t="s">
        <v>262</v>
      </c>
      <c r="E180" s="22">
        <v>553000.0</v>
      </c>
      <c r="F180" s="25" t="str">
        <f t="shared" si="1"/>
        <v>CR</v>
      </c>
      <c r="G180" s="27">
        <v>7.2440540815E8</v>
      </c>
      <c r="H180" s="29" t="s">
        <v>935</v>
      </c>
      <c r="I180" s="7"/>
      <c r="J180" s="32" t="s">
        <v>18</v>
      </c>
    </row>
    <row r="181">
      <c r="A181" s="16">
        <v>43899.0</v>
      </c>
      <c r="B181" s="18" t="s">
        <v>30</v>
      </c>
      <c r="C181" s="20">
        <v>9.0</v>
      </c>
      <c r="D181" s="20" t="s">
        <v>262</v>
      </c>
      <c r="E181" s="22">
        <v>553000.0</v>
      </c>
      <c r="F181" s="25" t="str">
        <f t="shared" si="1"/>
        <v>CR</v>
      </c>
      <c r="G181" s="27">
        <v>7.2495840815E8</v>
      </c>
      <c r="H181" s="29" t="s">
        <v>940</v>
      </c>
      <c r="I181" s="7"/>
      <c r="J181" s="32" t="s">
        <v>18</v>
      </c>
    </row>
    <row r="182">
      <c r="A182" s="16">
        <v>43899.0</v>
      </c>
      <c r="B182" s="18" t="s">
        <v>941</v>
      </c>
      <c r="C182" s="20">
        <v>0.0</v>
      </c>
      <c r="D182" s="20" t="s">
        <v>262</v>
      </c>
      <c r="E182" s="22">
        <v>553000.0</v>
      </c>
      <c r="F182" s="25" t="str">
        <f t="shared" si="1"/>
        <v>CR</v>
      </c>
      <c r="G182" s="27">
        <v>7.2551140815E8</v>
      </c>
      <c r="H182" s="29" t="s">
        <v>944</v>
      </c>
      <c r="I182" s="7"/>
      <c r="J182" s="32" t="s">
        <v>18</v>
      </c>
    </row>
    <row r="183">
      <c r="A183" s="42">
        <v>43899.0</v>
      </c>
      <c r="B183" s="43" t="s">
        <v>30</v>
      </c>
      <c r="C183" s="44">
        <v>9.0</v>
      </c>
      <c r="D183" s="44" t="s">
        <v>947</v>
      </c>
      <c r="E183" s="45">
        <v>1934000.0</v>
      </c>
      <c r="F183" s="47" t="str">
        <f t="shared" si="1"/>
        <v>CR</v>
      </c>
      <c r="G183" s="48">
        <v>7.2744540815E8</v>
      </c>
      <c r="H183" s="49" t="s">
        <v>951</v>
      </c>
      <c r="I183" s="7"/>
      <c r="J183" s="32" t="s">
        <v>18</v>
      </c>
    </row>
    <row r="184">
      <c r="A184" s="16">
        <v>43899.0</v>
      </c>
      <c r="B184" s="18" t="s">
        <v>30</v>
      </c>
      <c r="C184" s="20">
        <v>8035.0</v>
      </c>
      <c r="D184" s="20" t="s">
        <v>952</v>
      </c>
      <c r="E184" s="22">
        <v>1.512E7</v>
      </c>
      <c r="F184" s="25" t="str">
        <f t="shared" si="1"/>
        <v>CR</v>
      </c>
      <c r="G184" s="27">
        <v>7.4256540815E8</v>
      </c>
      <c r="H184" s="29" t="s">
        <v>956</v>
      </c>
      <c r="I184" s="7"/>
      <c r="J184" s="32" t="s">
        <v>18</v>
      </c>
    </row>
    <row r="185">
      <c r="A185" s="16">
        <v>43899.0</v>
      </c>
      <c r="B185" s="18" t="s">
        <v>959</v>
      </c>
      <c r="C185" s="20">
        <v>0.0</v>
      </c>
      <c r="D185" s="20" t="s">
        <v>262</v>
      </c>
      <c r="E185" s="22">
        <v>553000.0</v>
      </c>
      <c r="F185" s="25" t="str">
        <f t="shared" si="1"/>
        <v>CR</v>
      </c>
      <c r="G185" s="27">
        <v>7.4311840815E8</v>
      </c>
      <c r="H185" s="29" t="s">
        <v>962</v>
      </c>
      <c r="I185" s="7"/>
      <c r="J185" s="32" t="s">
        <v>18</v>
      </c>
    </row>
    <row r="186">
      <c r="A186" s="16">
        <v>43899.0</v>
      </c>
      <c r="B186" s="18" t="s">
        <v>963</v>
      </c>
      <c r="C186" s="20">
        <v>0.0</v>
      </c>
      <c r="D186" s="20" t="s">
        <v>141</v>
      </c>
      <c r="E186" s="22">
        <v>5506000.0</v>
      </c>
      <c r="F186" s="25" t="str">
        <f t="shared" si="1"/>
        <v>CR</v>
      </c>
      <c r="G186" s="27">
        <v>7.4862440815E8</v>
      </c>
      <c r="H186" s="29" t="s">
        <v>966</v>
      </c>
      <c r="I186" s="7"/>
      <c r="J186" s="32" t="s">
        <v>18</v>
      </c>
    </row>
    <row r="187">
      <c r="A187" s="16">
        <v>43899.0</v>
      </c>
      <c r="B187" s="18" t="s">
        <v>967</v>
      </c>
      <c r="C187" s="20">
        <v>0.0</v>
      </c>
      <c r="D187" s="20" t="s">
        <v>141</v>
      </c>
      <c r="E187" s="22">
        <v>5506000.0</v>
      </c>
      <c r="F187" s="25" t="str">
        <f t="shared" si="1"/>
        <v>CR</v>
      </c>
      <c r="G187" s="27">
        <v>7.5413040815E8</v>
      </c>
      <c r="H187" s="29" t="s">
        <v>970</v>
      </c>
      <c r="I187" s="7"/>
      <c r="J187" s="32" t="s">
        <v>18</v>
      </c>
    </row>
    <row r="188">
      <c r="A188" s="16">
        <v>43899.0</v>
      </c>
      <c r="B188" s="18" t="s">
        <v>973</v>
      </c>
      <c r="C188" s="20">
        <v>938.0</v>
      </c>
      <c r="D188" s="20" t="s">
        <v>974</v>
      </c>
      <c r="E188" s="22">
        <v>2700000.0</v>
      </c>
      <c r="F188" s="25" t="str">
        <f t="shared" si="1"/>
        <v>CR</v>
      </c>
      <c r="G188" s="27">
        <v>7.5683040815E8</v>
      </c>
      <c r="H188" s="29" t="s">
        <v>977</v>
      </c>
      <c r="I188" s="7"/>
      <c r="J188" s="32" t="s">
        <v>18</v>
      </c>
    </row>
    <row r="189">
      <c r="A189" s="16">
        <v>43899.0</v>
      </c>
      <c r="B189" s="18" t="s">
        <v>978</v>
      </c>
      <c r="C189" s="20">
        <v>8985.0</v>
      </c>
      <c r="D189" s="20" t="s">
        <v>237</v>
      </c>
      <c r="E189" s="22">
        <v>5406000.0</v>
      </c>
      <c r="F189" s="25" t="str">
        <f t="shared" si="1"/>
        <v>CR</v>
      </c>
      <c r="G189" s="27">
        <v>7.6223640815E8</v>
      </c>
      <c r="H189" s="29" t="s">
        <v>981</v>
      </c>
      <c r="I189" s="7"/>
      <c r="J189" s="32" t="s">
        <v>18</v>
      </c>
    </row>
    <row r="190">
      <c r="A190" s="16">
        <v>43899.0</v>
      </c>
      <c r="B190" s="18" t="s">
        <v>984</v>
      </c>
      <c r="C190" s="20">
        <v>938.0</v>
      </c>
      <c r="D190" s="20" t="s">
        <v>23</v>
      </c>
      <c r="E190" s="22">
        <v>1106000.0</v>
      </c>
      <c r="F190" s="25" t="str">
        <f t="shared" si="1"/>
        <v>CR</v>
      </c>
      <c r="G190" s="27">
        <v>7.6334240815E8</v>
      </c>
      <c r="H190" s="29" t="s">
        <v>988</v>
      </c>
      <c r="I190" s="7"/>
      <c r="J190" s="32" t="s">
        <v>18</v>
      </c>
    </row>
    <row r="191">
      <c r="A191" s="16">
        <v>43899.0</v>
      </c>
      <c r="B191" s="18" t="s">
        <v>989</v>
      </c>
      <c r="C191" s="20">
        <v>8715.0</v>
      </c>
      <c r="D191" s="20" t="s">
        <v>268</v>
      </c>
      <c r="E191" s="22">
        <v>1931000.0</v>
      </c>
      <c r="F191" s="25" t="str">
        <f t="shared" si="1"/>
        <v>CR</v>
      </c>
      <c r="G191" s="27">
        <v>7.6527340815E8</v>
      </c>
      <c r="H191" s="29" t="s">
        <v>992</v>
      </c>
      <c r="I191" s="7"/>
      <c r="J191" s="32" t="s">
        <v>18</v>
      </c>
    </row>
    <row r="192">
      <c r="A192" s="16">
        <v>43899.0</v>
      </c>
      <c r="B192" s="18" t="s">
        <v>994</v>
      </c>
      <c r="C192" s="20">
        <v>9.0</v>
      </c>
      <c r="D192" s="20" t="s">
        <v>996</v>
      </c>
      <c r="E192" s="22">
        <v>5946000.0</v>
      </c>
      <c r="F192" s="25" t="str">
        <f t="shared" si="1"/>
        <v>CR</v>
      </c>
      <c r="G192" s="27">
        <v>7.7121940815E8</v>
      </c>
      <c r="H192" s="29" t="s">
        <v>998</v>
      </c>
      <c r="I192" s="59">
        <v>44138.0</v>
      </c>
      <c r="J192" s="32" t="s">
        <v>18</v>
      </c>
    </row>
    <row r="193">
      <c r="A193" s="16">
        <v>43899.0</v>
      </c>
      <c r="B193" s="18" t="s">
        <v>1001</v>
      </c>
      <c r="C193" s="20">
        <v>0.0</v>
      </c>
      <c r="D193" s="20" t="s">
        <v>108</v>
      </c>
      <c r="E193" s="22">
        <v>2756000.0</v>
      </c>
      <c r="F193" s="25" t="str">
        <f t="shared" si="1"/>
        <v>CR</v>
      </c>
      <c r="G193" s="27">
        <v>7.7397540815E8</v>
      </c>
      <c r="H193" s="29" t="s">
        <v>1005</v>
      </c>
      <c r="I193" s="7"/>
      <c r="J193" s="32" t="s">
        <v>18</v>
      </c>
    </row>
    <row r="194">
      <c r="A194" s="60">
        <v>43899.0</v>
      </c>
      <c r="B194" s="61" t="s">
        <v>1007</v>
      </c>
      <c r="C194" s="62">
        <v>0.0</v>
      </c>
      <c r="D194" s="63" t="s">
        <v>177</v>
      </c>
      <c r="E194" s="64">
        <v>5390000.0</v>
      </c>
      <c r="F194" s="66" t="str">
        <f t="shared" si="1"/>
        <v>DB</v>
      </c>
      <c r="G194" s="67">
        <v>7.6858540815E8</v>
      </c>
      <c r="H194" s="68" t="s">
        <v>1010</v>
      </c>
      <c r="I194" s="7"/>
      <c r="J194" s="9"/>
    </row>
    <row r="195">
      <c r="A195" s="60">
        <v>43899.0</v>
      </c>
      <c r="B195" s="61" t="s">
        <v>1012</v>
      </c>
      <c r="C195" s="62">
        <v>0.0</v>
      </c>
      <c r="D195" s="63" t="s">
        <v>1013</v>
      </c>
      <c r="E195" s="64">
        <v>1275000.0</v>
      </c>
      <c r="F195" s="66" t="str">
        <f t="shared" si="1"/>
        <v>DB</v>
      </c>
      <c r="G195" s="67">
        <v>7.6731040815E8</v>
      </c>
      <c r="H195" s="68" t="s">
        <v>1014</v>
      </c>
      <c r="I195" s="7"/>
      <c r="J195" s="9"/>
    </row>
    <row r="196">
      <c r="A196" s="16">
        <v>43899.0</v>
      </c>
      <c r="B196" s="18" t="s">
        <v>1017</v>
      </c>
      <c r="C196" s="20">
        <v>0.0</v>
      </c>
      <c r="D196" s="20" t="s">
        <v>23</v>
      </c>
      <c r="E196" s="22">
        <v>1106000.0</v>
      </c>
      <c r="F196" s="25" t="str">
        <f t="shared" si="1"/>
        <v>CR</v>
      </c>
      <c r="G196" s="27">
        <v>7.6841640815E8</v>
      </c>
      <c r="H196" s="29" t="s">
        <v>1020</v>
      </c>
      <c r="I196" s="7"/>
      <c r="J196" s="32" t="s">
        <v>18</v>
      </c>
    </row>
    <row r="197">
      <c r="A197" s="16">
        <v>43899.0</v>
      </c>
      <c r="B197" s="18" t="s">
        <v>1022</v>
      </c>
      <c r="C197" s="20">
        <v>0.0</v>
      </c>
      <c r="D197" s="20" t="s">
        <v>141</v>
      </c>
      <c r="E197" s="22">
        <v>5506000.0</v>
      </c>
      <c r="F197" s="25" t="str">
        <f t="shared" si="1"/>
        <v>CR</v>
      </c>
      <c r="G197" s="27">
        <v>7.7392240815E8</v>
      </c>
      <c r="H197" s="29" t="s">
        <v>1025</v>
      </c>
      <c r="I197" s="7"/>
      <c r="J197" s="32" t="s">
        <v>18</v>
      </c>
    </row>
    <row r="198">
      <c r="A198" s="16">
        <v>43899.0</v>
      </c>
      <c r="B198" s="18" t="s">
        <v>1026</v>
      </c>
      <c r="C198" s="20">
        <v>0.0</v>
      </c>
      <c r="D198" s="20" t="s">
        <v>870</v>
      </c>
      <c r="E198" s="22">
        <v>1326000.0</v>
      </c>
      <c r="F198" s="25" t="str">
        <f t="shared" si="1"/>
        <v>CR</v>
      </c>
      <c r="G198" s="27">
        <v>7.7524840815E8</v>
      </c>
      <c r="H198" s="29" t="s">
        <v>1031</v>
      </c>
      <c r="I198" s="7"/>
      <c r="J198" s="32" t="s">
        <v>18</v>
      </c>
    </row>
    <row r="199">
      <c r="A199" s="16">
        <v>43900.0</v>
      </c>
      <c r="B199" s="18" t="s">
        <v>1034</v>
      </c>
      <c r="C199" s="20">
        <v>0.0</v>
      </c>
      <c r="D199" s="20" t="s">
        <v>23</v>
      </c>
      <c r="E199" s="22">
        <v>1106000.0</v>
      </c>
      <c r="F199" s="25" t="str">
        <f t="shared" si="1"/>
        <v>CR</v>
      </c>
      <c r="G199" s="27">
        <v>7.7635440815E8</v>
      </c>
      <c r="H199" s="29" t="s">
        <v>1036</v>
      </c>
      <c r="I199" s="7"/>
      <c r="J199" s="32" t="s">
        <v>18</v>
      </c>
    </row>
    <row r="200">
      <c r="A200" s="16">
        <v>43900.0</v>
      </c>
      <c r="B200" s="18" t="s">
        <v>1038</v>
      </c>
      <c r="C200" s="20">
        <v>8545.0</v>
      </c>
      <c r="D200" s="20" t="s">
        <v>242</v>
      </c>
      <c r="E200" s="22">
        <v>8806000.0</v>
      </c>
      <c r="F200" s="25" t="str">
        <f t="shared" si="1"/>
        <v>CR</v>
      </c>
      <c r="G200" s="27">
        <v>7.8516040815E8</v>
      </c>
      <c r="H200" s="29" t="s">
        <v>1040</v>
      </c>
      <c r="I200" s="7"/>
      <c r="J200" s="32" t="s">
        <v>18</v>
      </c>
    </row>
    <row r="201">
      <c r="A201" s="16">
        <v>43900.0</v>
      </c>
      <c r="B201" s="18" t="s">
        <v>1041</v>
      </c>
      <c r="C201" s="20">
        <v>938.0</v>
      </c>
      <c r="D201" s="20" t="s">
        <v>1044</v>
      </c>
      <c r="E201" s="22">
        <v>8824000.0</v>
      </c>
      <c r="F201" s="25" t="str">
        <f t="shared" si="1"/>
        <v>CR</v>
      </c>
      <c r="G201" s="27">
        <v>7.9398440815E8</v>
      </c>
      <c r="H201" s="29" t="s">
        <v>1045</v>
      </c>
      <c r="I201" s="7"/>
      <c r="J201" s="32" t="s">
        <v>18</v>
      </c>
    </row>
    <row r="202">
      <c r="A202" s="60">
        <v>43900.0</v>
      </c>
      <c r="B202" s="61" t="s">
        <v>1048</v>
      </c>
      <c r="C202" s="62">
        <v>0.0</v>
      </c>
      <c r="D202" s="63" t="s">
        <v>1049</v>
      </c>
      <c r="E202" s="64">
        <v>1.419E7</v>
      </c>
      <c r="F202" s="66" t="str">
        <f t="shared" si="1"/>
        <v>DB</v>
      </c>
      <c r="G202" s="67">
        <v>7.7979440815E8</v>
      </c>
      <c r="H202" s="68" t="s">
        <v>1051</v>
      </c>
      <c r="I202" s="7"/>
      <c r="J202" s="9"/>
    </row>
    <row r="203">
      <c r="A203" s="60">
        <v>43900.0</v>
      </c>
      <c r="B203" s="61" t="s">
        <v>1054</v>
      </c>
      <c r="C203" s="62">
        <v>0.0</v>
      </c>
      <c r="D203" s="63" t="s">
        <v>58</v>
      </c>
      <c r="E203" s="64">
        <v>3500.0</v>
      </c>
      <c r="F203" s="66" t="str">
        <f t="shared" si="1"/>
        <v>DB</v>
      </c>
      <c r="G203" s="67">
        <v>7.7979090815E8</v>
      </c>
      <c r="H203" s="68" t="s">
        <v>62</v>
      </c>
      <c r="I203" s="7"/>
      <c r="J203" s="9"/>
    </row>
    <row r="204">
      <c r="A204" s="60">
        <v>43900.0</v>
      </c>
      <c r="B204" s="61" t="s">
        <v>1056</v>
      </c>
      <c r="C204" s="62">
        <v>0.0</v>
      </c>
      <c r="D204" s="63" t="s">
        <v>1058</v>
      </c>
      <c r="E204" s="64">
        <v>9680000.0</v>
      </c>
      <c r="F204" s="66" t="str">
        <f t="shared" si="1"/>
        <v>DB</v>
      </c>
      <c r="G204" s="67">
        <v>7.7011090815E8</v>
      </c>
      <c r="H204" s="68" t="s">
        <v>1062</v>
      </c>
      <c r="I204" s="7"/>
      <c r="J204" s="9"/>
    </row>
    <row r="205">
      <c r="A205" s="60">
        <v>43900.0</v>
      </c>
      <c r="B205" s="61" t="s">
        <v>1054</v>
      </c>
      <c r="C205" s="62">
        <v>0.0</v>
      </c>
      <c r="D205" s="63" t="s">
        <v>58</v>
      </c>
      <c r="E205" s="64">
        <v>3500.0</v>
      </c>
      <c r="F205" s="66" t="str">
        <f t="shared" si="1"/>
        <v>DB</v>
      </c>
      <c r="G205" s="67">
        <v>7.7010740815E8</v>
      </c>
      <c r="H205" s="68" t="s">
        <v>62</v>
      </c>
      <c r="I205" s="7"/>
      <c r="J205" s="9"/>
    </row>
    <row r="206">
      <c r="A206" s="16">
        <v>43900.0</v>
      </c>
      <c r="B206" s="18" t="s">
        <v>1065</v>
      </c>
      <c r="C206" s="20">
        <v>0.0</v>
      </c>
      <c r="D206" s="20" t="s">
        <v>262</v>
      </c>
      <c r="E206" s="22">
        <v>553000.0</v>
      </c>
      <c r="F206" s="25" t="str">
        <f t="shared" si="1"/>
        <v>CR</v>
      </c>
      <c r="G206" s="27">
        <v>7.7066040815E8</v>
      </c>
      <c r="H206" s="29" t="s">
        <v>1067</v>
      </c>
      <c r="I206" s="7"/>
      <c r="J206" s="32" t="s">
        <v>18</v>
      </c>
    </row>
    <row r="207">
      <c r="A207" s="16">
        <v>43900.0</v>
      </c>
      <c r="B207" s="18" t="s">
        <v>30</v>
      </c>
      <c r="C207" s="20">
        <v>17.0</v>
      </c>
      <c r="D207" s="20" t="s">
        <v>152</v>
      </c>
      <c r="E207" s="22">
        <v>8256000.0</v>
      </c>
      <c r="F207" s="25" t="str">
        <f t="shared" si="1"/>
        <v>CR</v>
      </c>
      <c r="G207" s="27">
        <v>7.7891640815E8</v>
      </c>
      <c r="H207" s="29" t="s">
        <v>1071</v>
      </c>
      <c r="I207" s="7"/>
      <c r="J207" s="32" t="s">
        <v>18</v>
      </c>
    </row>
    <row r="208">
      <c r="A208" s="16">
        <v>43900.0</v>
      </c>
      <c r="B208" s="18" t="s">
        <v>1072</v>
      </c>
      <c r="C208" s="20">
        <v>8165.0</v>
      </c>
      <c r="D208" s="20" t="s">
        <v>999</v>
      </c>
      <c r="E208" s="22">
        <v>333000.0</v>
      </c>
      <c r="F208" s="25" t="str">
        <f t="shared" si="1"/>
        <v>CR</v>
      </c>
      <c r="G208" s="27">
        <v>7.7924940815E8</v>
      </c>
      <c r="H208" s="29" t="s">
        <v>1075</v>
      </c>
      <c r="I208" s="7"/>
      <c r="J208" s="32" t="s">
        <v>18</v>
      </c>
    </row>
    <row r="209">
      <c r="A209" s="16">
        <v>43900.0</v>
      </c>
      <c r="B209" s="18" t="s">
        <v>1076</v>
      </c>
      <c r="C209" s="20">
        <v>938.0</v>
      </c>
      <c r="D209" s="20" t="s">
        <v>288</v>
      </c>
      <c r="E209" s="22">
        <v>2166000.0</v>
      </c>
      <c r="F209" s="25" t="str">
        <f t="shared" si="1"/>
        <v>CR</v>
      </c>
      <c r="G209" s="27">
        <v>7.8141540815E8</v>
      </c>
      <c r="H209" s="29" t="s">
        <v>1079</v>
      </c>
      <c r="I209" s="7"/>
      <c r="J209" s="32" t="s">
        <v>18</v>
      </c>
    </row>
    <row r="210">
      <c r="A210" s="16">
        <v>43900.0</v>
      </c>
      <c r="B210" s="18" t="s">
        <v>1082</v>
      </c>
      <c r="C210" s="20">
        <v>938.0</v>
      </c>
      <c r="D210" s="20" t="s">
        <v>23</v>
      </c>
      <c r="E210" s="22">
        <v>1106000.0</v>
      </c>
      <c r="F210" s="25" t="str">
        <f t="shared" si="1"/>
        <v>CR</v>
      </c>
      <c r="G210" s="27">
        <v>7.8252140815E8</v>
      </c>
      <c r="H210" s="29" t="s">
        <v>1085</v>
      </c>
      <c r="I210" s="7"/>
      <c r="J210" s="32" t="s">
        <v>18</v>
      </c>
    </row>
    <row r="211">
      <c r="A211" s="16">
        <v>43900.0</v>
      </c>
      <c r="B211" s="18" t="s">
        <v>1086</v>
      </c>
      <c r="C211" s="20">
        <v>9.0</v>
      </c>
      <c r="D211" s="20" t="s">
        <v>669</v>
      </c>
      <c r="E211" s="22">
        <v>2976000.0</v>
      </c>
      <c r="F211" s="25" t="str">
        <f t="shared" si="1"/>
        <v>CR</v>
      </c>
      <c r="G211" s="27">
        <v>7.8549740815E8</v>
      </c>
      <c r="H211" s="29" t="s">
        <v>1090</v>
      </c>
      <c r="I211" s="7"/>
      <c r="J211" s="32" t="s">
        <v>18</v>
      </c>
    </row>
    <row r="212">
      <c r="A212" s="16">
        <v>43900.0</v>
      </c>
      <c r="B212" s="18" t="s">
        <v>1092</v>
      </c>
      <c r="C212" s="20">
        <v>0.0</v>
      </c>
      <c r="D212" s="20" t="s">
        <v>184</v>
      </c>
      <c r="E212" s="22">
        <v>1656000.0</v>
      </c>
      <c r="F212" s="25" t="str">
        <f t="shared" si="1"/>
        <v>CR</v>
      </c>
      <c r="G212" s="27">
        <v>7.8715340815E8</v>
      </c>
      <c r="H212" s="29" t="s">
        <v>1094</v>
      </c>
      <c r="I212" s="7"/>
      <c r="J212" s="32" t="s">
        <v>18</v>
      </c>
    </row>
    <row r="213">
      <c r="A213" s="16">
        <v>43900.0</v>
      </c>
      <c r="B213" s="18" t="s">
        <v>1096</v>
      </c>
      <c r="C213" s="20">
        <v>9.0</v>
      </c>
      <c r="D213" s="20" t="s">
        <v>92</v>
      </c>
      <c r="E213" s="22">
        <v>883000.0</v>
      </c>
      <c r="F213" s="25" t="str">
        <f t="shared" si="1"/>
        <v>CR</v>
      </c>
      <c r="G213" s="27">
        <v>7.8803640815E8</v>
      </c>
      <c r="H213" s="29" t="s">
        <v>1097</v>
      </c>
      <c r="I213" s="7"/>
      <c r="J213" s="9"/>
    </row>
    <row r="214">
      <c r="A214" s="16">
        <v>43900.0</v>
      </c>
      <c r="B214" s="18" t="s">
        <v>1100</v>
      </c>
      <c r="C214" s="20">
        <v>938.0</v>
      </c>
      <c r="D214" s="20" t="s">
        <v>922</v>
      </c>
      <c r="E214" s="22">
        <v>9356000.0</v>
      </c>
      <c r="F214" s="25" t="str">
        <f t="shared" si="1"/>
        <v>CR</v>
      </c>
      <c r="G214" s="27">
        <v>7.9739240815E8</v>
      </c>
      <c r="H214" s="29" t="s">
        <v>1104</v>
      </c>
      <c r="I214" s="50" t="s">
        <v>47</v>
      </c>
      <c r="J214" s="9"/>
    </row>
    <row r="215">
      <c r="A215" s="16">
        <v>43900.0</v>
      </c>
      <c r="B215" s="18" t="s">
        <v>1106</v>
      </c>
      <c r="C215" s="20">
        <v>938.0</v>
      </c>
      <c r="D215" s="20" t="s">
        <v>23</v>
      </c>
      <c r="E215" s="22">
        <v>1106000.0</v>
      </c>
      <c r="F215" s="25" t="str">
        <f t="shared" si="1"/>
        <v>CR</v>
      </c>
      <c r="G215" s="27">
        <v>7.9849840815E8</v>
      </c>
      <c r="H215" s="29" t="s">
        <v>1109</v>
      </c>
      <c r="I215" s="7"/>
      <c r="J215" s="9"/>
    </row>
    <row r="216">
      <c r="A216" s="16">
        <v>43900.0</v>
      </c>
      <c r="B216" s="18" t="s">
        <v>1112</v>
      </c>
      <c r="C216" s="20">
        <v>445.0</v>
      </c>
      <c r="D216" s="20" t="s">
        <v>23</v>
      </c>
      <c r="E216" s="22">
        <v>1106000.0</v>
      </c>
      <c r="F216" s="25" t="str">
        <f t="shared" si="1"/>
        <v>CR</v>
      </c>
      <c r="G216" s="27">
        <v>7.9960440815E8</v>
      </c>
      <c r="H216" s="29" t="s">
        <v>1115</v>
      </c>
      <c r="I216" s="7"/>
      <c r="J216" s="9"/>
    </row>
    <row r="217">
      <c r="A217" s="16">
        <v>43900.0</v>
      </c>
      <c r="B217" s="18" t="s">
        <v>1116</v>
      </c>
      <c r="C217" s="20">
        <v>409.0</v>
      </c>
      <c r="D217" s="20" t="s">
        <v>108</v>
      </c>
      <c r="E217" s="22">
        <v>2756000.0</v>
      </c>
      <c r="F217" s="25" t="str">
        <f t="shared" si="1"/>
        <v>CR</v>
      </c>
      <c r="G217" s="27">
        <v>8.0236040815E8</v>
      </c>
      <c r="H217" s="96" t="s">
        <v>1118</v>
      </c>
      <c r="I217" s="7"/>
      <c r="J217" s="9"/>
    </row>
    <row r="218">
      <c r="A218" s="16">
        <v>43900.0</v>
      </c>
      <c r="B218" s="18" t="s">
        <v>1124</v>
      </c>
      <c r="C218" s="20">
        <v>938.0</v>
      </c>
      <c r="D218" s="20" t="s">
        <v>186</v>
      </c>
      <c r="E218" s="22">
        <v>4406000.0</v>
      </c>
      <c r="F218" s="25" t="str">
        <f t="shared" si="1"/>
        <v>CR</v>
      </c>
      <c r="G218" s="27">
        <v>8.0676640815E8</v>
      </c>
      <c r="H218" s="29" t="s">
        <v>1126</v>
      </c>
      <c r="I218" s="7"/>
      <c r="J218" s="9"/>
    </row>
    <row r="219">
      <c r="A219" s="16">
        <v>43900.0</v>
      </c>
      <c r="B219" s="18" t="s">
        <v>1127</v>
      </c>
      <c r="C219" s="20">
        <v>938.0</v>
      </c>
      <c r="D219" s="20" t="s">
        <v>996</v>
      </c>
      <c r="E219" s="22">
        <v>5946000.0</v>
      </c>
      <c r="F219" s="25" t="str">
        <f t="shared" si="1"/>
        <v>CR</v>
      </c>
      <c r="G219" s="27">
        <v>8.1271240815E8</v>
      </c>
      <c r="H219" s="29" t="s">
        <v>1131</v>
      </c>
      <c r="I219" s="7"/>
      <c r="J219" s="9"/>
    </row>
    <row r="220">
      <c r="A220" s="16">
        <v>43900.0</v>
      </c>
      <c r="B220" s="18" t="s">
        <v>1134</v>
      </c>
      <c r="C220" s="20">
        <v>0.0</v>
      </c>
      <c r="D220" s="20" t="s">
        <v>14</v>
      </c>
      <c r="E220" s="22">
        <v>828000.0</v>
      </c>
      <c r="F220" s="25" t="str">
        <f t="shared" si="1"/>
        <v>CR</v>
      </c>
      <c r="G220" s="27">
        <v>8.1354040815E8</v>
      </c>
      <c r="H220" s="29" t="s">
        <v>1137</v>
      </c>
      <c r="I220" s="7"/>
      <c r="J220" s="9"/>
    </row>
    <row r="221">
      <c r="A221" s="16">
        <v>43900.0</v>
      </c>
      <c r="B221" s="18" t="s">
        <v>1141</v>
      </c>
      <c r="C221" s="20">
        <v>938.0</v>
      </c>
      <c r="D221" s="20" t="s">
        <v>132</v>
      </c>
      <c r="E221" s="22">
        <v>1086000.0</v>
      </c>
      <c r="F221" s="25" t="str">
        <f t="shared" si="1"/>
        <v>CR</v>
      </c>
      <c r="G221" s="27">
        <v>8.1462640815E8</v>
      </c>
      <c r="H221" s="29" t="s">
        <v>1145</v>
      </c>
      <c r="I221" s="7"/>
      <c r="J221" s="9"/>
    </row>
    <row r="222">
      <c r="A222" s="16">
        <v>43900.0</v>
      </c>
      <c r="B222" s="18" t="s">
        <v>1146</v>
      </c>
      <c r="C222" s="20">
        <v>0.0</v>
      </c>
      <c r="D222" s="20" t="s">
        <v>184</v>
      </c>
      <c r="E222" s="22">
        <v>1656000.0</v>
      </c>
      <c r="F222" s="25" t="str">
        <f t="shared" si="1"/>
        <v>CR</v>
      </c>
      <c r="G222" s="27">
        <v>8.1628240815E8</v>
      </c>
      <c r="H222" s="29" t="s">
        <v>1149</v>
      </c>
      <c r="I222" s="7"/>
      <c r="J222" s="9"/>
    </row>
    <row r="223">
      <c r="A223" s="16">
        <v>43900.0</v>
      </c>
      <c r="B223" s="18" t="s">
        <v>1152</v>
      </c>
      <c r="C223" s="20">
        <v>246.0</v>
      </c>
      <c r="D223" s="20" t="s">
        <v>1153</v>
      </c>
      <c r="E223" s="22">
        <v>4626000.0</v>
      </c>
      <c r="F223" s="25" t="str">
        <f t="shared" si="1"/>
        <v>CR</v>
      </c>
      <c r="G223" s="27">
        <v>8.2090840815E8</v>
      </c>
      <c r="H223" s="29" t="s">
        <v>1155</v>
      </c>
      <c r="I223" s="50" t="s">
        <v>47</v>
      </c>
      <c r="J223" s="9"/>
    </row>
    <row r="224">
      <c r="A224" s="16">
        <v>43900.0</v>
      </c>
      <c r="B224" s="18" t="s">
        <v>1156</v>
      </c>
      <c r="C224" s="20">
        <v>8360.0</v>
      </c>
      <c r="D224" s="20" t="s">
        <v>184</v>
      </c>
      <c r="E224" s="22">
        <v>1656000.0</v>
      </c>
      <c r="F224" s="25" t="str">
        <f t="shared" si="1"/>
        <v>CR</v>
      </c>
      <c r="G224" s="27">
        <v>8.2256440815E8</v>
      </c>
      <c r="H224" s="29" t="s">
        <v>1160</v>
      </c>
      <c r="I224" s="7"/>
      <c r="J224" s="9"/>
    </row>
    <row r="225">
      <c r="A225" s="16">
        <v>43900.0</v>
      </c>
      <c r="B225" s="18" t="s">
        <v>721</v>
      </c>
      <c r="C225" s="20">
        <v>8715.0</v>
      </c>
      <c r="D225" s="20" t="s">
        <v>1162</v>
      </c>
      <c r="E225" s="22">
        <v>4404000.0</v>
      </c>
      <c r="F225" s="25" t="str">
        <f t="shared" si="1"/>
        <v>CR</v>
      </c>
      <c r="G225" s="27">
        <v>8.2696840815E8</v>
      </c>
      <c r="H225" s="29" t="s">
        <v>1164</v>
      </c>
      <c r="I225" s="7"/>
      <c r="J225" s="9"/>
    </row>
    <row r="226">
      <c r="A226" s="16">
        <v>43900.0</v>
      </c>
      <c r="B226" s="18" t="s">
        <v>1166</v>
      </c>
      <c r="C226" s="20">
        <v>8715.0</v>
      </c>
      <c r="D226" s="20" t="s">
        <v>740</v>
      </c>
      <c r="E226" s="22">
        <v>2424000.0</v>
      </c>
      <c r="F226" s="25" t="str">
        <f t="shared" si="1"/>
        <v>CR</v>
      </c>
      <c r="G226" s="27">
        <v>8.2939240815E8</v>
      </c>
      <c r="H226" s="29" t="s">
        <v>1169</v>
      </c>
      <c r="I226" s="7"/>
      <c r="J226" s="9"/>
    </row>
    <row r="227">
      <c r="A227" s="16">
        <v>43900.0</v>
      </c>
      <c r="B227" s="18" t="s">
        <v>1172</v>
      </c>
      <c r="C227" s="20">
        <v>8165.0</v>
      </c>
      <c r="D227" s="20" t="s">
        <v>1050</v>
      </c>
      <c r="E227" s="22">
        <v>7706000.0</v>
      </c>
      <c r="F227" s="25" t="str">
        <f t="shared" si="1"/>
        <v>CR</v>
      </c>
      <c r="G227" s="27">
        <v>8.3709840815E8</v>
      </c>
      <c r="H227" s="29" t="s">
        <v>1175</v>
      </c>
      <c r="I227" s="7"/>
      <c r="J227" s="9"/>
    </row>
    <row r="228">
      <c r="A228" s="16">
        <v>43900.0</v>
      </c>
      <c r="B228" s="18" t="s">
        <v>1176</v>
      </c>
      <c r="C228" s="20">
        <v>938.0</v>
      </c>
      <c r="D228" s="20" t="s">
        <v>1177</v>
      </c>
      <c r="E228" s="22">
        <v>1062000.0</v>
      </c>
      <c r="F228" s="25" t="str">
        <f t="shared" si="1"/>
        <v>CR</v>
      </c>
      <c r="G228" s="27">
        <v>8.3816040815E8</v>
      </c>
      <c r="H228" s="29" t="s">
        <v>1179</v>
      </c>
      <c r="I228" s="7"/>
      <c r="J228" s="9"/>
    </row>
    <row r="229">
      <c r="A229" s="16">
        <v>43900.0</v>
      </c>
      <c r="B229" s="18" t="s">
        <v>1180</v>
      </c>
      <c r="C229" s="20">
        <v>0.0</v>
      </c>
      <c r="D229" s="20" t="s">
        <v>1183</v>
      </c>
      <c r="E229" s="22">
        <v>4598710.0</v>
      </c>
      <c r="F229" s="25" t="str">
        <f t="shared" si="1"/>
        <v>CR</v>
      </c>
      <c r="G229" s="27">
        <v>8.4275911815E8</v>
      </c>
      <c r="H229" s="29" t="s">
        <v>1184</v>
      </c>
      <c r="I229" s="7"/>
      <c r="J229" s="9"/>
    </row>
    <row r="230">
      <c r="A230" s="16">
        <v>43900.0</v>
      </c>
      <c r="B230" s="18" t="s">
        <v>30</v>
      </c>
      <c r="C230" s="20">
        <v>270.0</v>
      </c>
      <c r="D230" s="20" t="s">
        <v>1187</v>
      </c>
      <c r="E230" s="22">
        <v>1865564.0</v>
      </c>
      <c r="F230" s="25" t="str">
        <f t="shared" si="1"/>
        <v>CR</v>
      </c>
      <c r="G230" s="27">
        <v>8.4462468215E8</v>
      </c>
      <c r="H230" s="29" t="s">
        <v>1190</v>
      </c>
      <c r="I230" s="7"/>
      <c r="J230" s="9"/>
    </row>
    <row r="231">
      <c r="A231" s="16">
        <v>43900.0</v>
      </c>
      <c r="B231" s="18" t="s">
        <v>1192</v>
      </c>
      <c r="C231" s="20">
        <v>938.0</v>
      </c>
      <c r="D231" s="20" t="s">
        <v>439</v>
      </c>
      <c r="E231" s="22">
        <v>4332000.0</v>
      </c>
      <c r="F231" s="25" t="str">
        <f t="shared" si="1"/>
        <v>CR</v>
      </c>
      <c r="G231" s="27">
        <v>8.4895668215E8</v>
      </c>
      <c r="H231" s="29" t="s">
        <v>1196</v>
      </c>
      <c r="I231" s="7"/>
      <c r="J231" s="9"/>
    </row>
    <row r="232">
      <c r="A232" s="16">
        <v>43900.0</v>
      </c>
      <c r="B232" s="18" t="s">
        <v>1198</v>
      </c>
      <c r="C232" s="20">
        <v>246.0</v>
      </c>
      <c r="D232" s="20" t="s">
        <v>23</v>
      </c>
      <c r="E232" s="22">
        <v>1106000.0</v>
      </c>
      <c r="F232" s="25" t="str">
        <f t="shared" si="1"/>
        <v>CR</v>
      </c>
      <c r="G232" s="27">
        <v>8.5006268215E8</v>
      </c>
      <c r="H232" s="29" t="s">
        <v>1201</v>
      </c>
      <c r="I232" s="7"/>
      <c r="J232" s="9"/>
    </row>
    <row r="233">
      <c r="A233" s="16">
        <v>43900.0</v>
      </c>
      <c r="B233" s="18" t="s">
        <v>1202</v>
      </c>
      <c r="C233" s="20">
        <v>8360.0</v>
      </c>
      <c r="D233" s="20" t="s">
        <v>1205</v>
      </c>
      <c r="E233" s="22">
        <v>1846000.0</v>
      </c>
      <c r="F233" s="25" t="str">
        <f t="shared" si="1"/>
        <v>CR</v>
      </c>
      <c r="G233" s="27">
        <v>8.5190868215E8</v>
      </c>
      <c r="H233" s="29" t="s">
        <v>1206</v>
      </c>
      <c r="I233" s="7"/>
      <c r="J233" s="9"/>
    </row>
    <row r="234">
      <c r="A234" s="16">
        <v>43900.0</v>
      </c>
      <c r="B234" s="18" t="s">
        <v>1208</v>
      </c>
      <c r="C234" s="20">
        <v>938.0</v>
      </c>
      <c r="D234" s="20" t="s">
        <v>69</v>
      </c>
      <c r="E234" s="22">
        <v>9716500.0</v>
      </c>
      <c r="F234" s="25" t="str">
        <f t="shared" si="1"/>
        <v>CR</v>
      </c>
      <c r="G234" s="27">
        <v>8.6162518215E8</v>
      </c>
      <c r="H234" s="29" t="s">
        <v>1210</v>
      </c>
      <c r="I234" s="7"/>
      <c r="J234" s="9"/>
    </row>
    <row r="235">
      <c r="A235" s="16">
        <v>43900.0</v>
      </c>
      <c r="B235" s="18" t="s">
        <v>1211</v>
      </c>
      <c r="C235" s="20">
        <v>938.0</v>
      </c>
      <c r="D235" s="20" t="s">
        <v>1214</v>
      </c>
      <c r="E235" s="22">
        <v>6492000.0</v>
      </c>
      <c r="F235" s="25" t="str">
        <f t="shared" si="1"/>
        <v>CR</v>
      </c>
      <c r="G235" s="27">
        <v>8.6811718215E8</v>
      </c>
      <c r="H235" s="29" t="s">
        <v>1216</v>
      </c>
      <c r="I235" s="7"/>
      <c r="J235" s="9"/>
    </row>
    <row r="236">
      <c r="A236" s="42">
        <v>43900.0</v>
      </c>
      <c r="B236" s="43" t="s">
        <v>30</v>
      </c>
      <c r="C236" s="44">
        <v>8915.0</v>
      </c>
      <c r="D236" s="44" t="s">
        <v>1218</v>
      </c>
      <c r="E236" s="45">
        <v>1078000.0</v>
      </c>
      <c r="F236" s="47" t="str">
        <f t="shared" si="1"/>
        <v>CR</v>
      </c>
      <c r="G236" s="48">
        <v>8.6919518215E8</v>
      </c>
      <c r="H236" s="49"/>
      <c r="I236" s="7"/>
      <c r="J236" s="9"/>
    </row>
    <row r="237">
      <c r="A237" s="42">
        <v>43900.0</v>
      </c>
      <c r="B237" s="43" t="s">
        <v>1223</v>
      </c>
      <c r="C237" s="44">
        <v>0.0</v>
      </c>
      <c r="D237" s="44" t="s">
        <v>92</v>
      </c>
      <c r="E237" s="45">
        <v>883000.0</v>
      </c>
      <c r="F237" s="47" t="str">
        <f t="shared" si="1"/>
        <v>CR</v>
      </c>
      <c r="G237" s="48">
        <v>8.7007818215E8</v>
      </c>
      <c r="H237" s="49"/>
      <c r="I237" s="7"/>
      <c r="J237" s="9"/>
    </row>
    <row r="238">
      <c r="A238" s="16">
        <v>43900.0</v>
      </c>
      <c r="B238" s="18" t="s">
        <v>1226</v>
      </c>
      <c r="C238" s="20">
        <v>0.0</v>
      </c>
      <c r="D238" s="20" t="s">
        <v>1227</v>
      </c>
      <c r="E238" s="22">
        <v>1356000.0</v>
      </c>
      <c r="F238" s="25" t="str">
        <f t="shared" si="1"/>
        <v>CR</v>
      </c>
      <c r="G238" s="27">
        <v>8.7143418215E8</v>
      </c>
      <c r="H238" s="29" t="s">
        <v>1228</v>
      </c>
      <c r="I238" s="7"/>
      <c r="J238" s="9"/>
    </row>
    <row r="239">
      <c r="A239" s="16">
        <v>43900.0</v>
      </c>
      <c r="B239" s="18" t="s">
        <v>1230</v>
      </c>
      <c r="C239" s="20">
        <v>938.0</v>
      </c>
      <c r="D239" s="20" t="s">
        <v>1232</v>
      </c>
      <c r="E239" s="22">
        <v>2196500.0</v>
      </c>
      <c r="F239" s="25" t="str">
        <f t="shared" si="1"/>
        <v>CR</v>
      </c>
      <c r="G239" s="27">
        <v>8.7363068215E8</v>
      </c>
      <c r="H239" s="29" t="s">
        <v>1233</v>
      </c>
      <c r="I239" s="7"/>
      <c r="J239" s="9"/>
    </row>
    <row r="240">
      <c r="A240" s="16">
        <v>43900.0</v>
      </c>
      <c r="B240" s="18" t="s">
        <v>1234</v>
      </c>
      <c r="C240" s="20">
        <v>8165.0</v>
      </c>
      <c r="D240" s="20" t="s">
        <v>108</v>
      </c>
      <c r="E240" s="22">
        <v>2756000.0</v>
      </c>
      <c r="F240" s="25" t="str">
        <f t="shared" si="1"/>
        <v>CR</v>
      </c>
      <c r="G240" s="27">
        <v>8.7638668215E8</v>
      </c>
      <c r="H240" s="29" t="s">
        <v>1236</v>
      </c>
      <c r="I240" s="7"/>
      <c r="J240" s="9"/>
    </row>
    <row r="241">
      <c r="A241" s="16">
        <v>43900.0</v>
      </c>
      <c r="B241" s="18" t="s">
        <v>1237</v>
      </c>
      <c r="C241" s="20">
        <v>938.0</v>
      </c>
      <c r="D241" s="20" t="s">
        <v>996</v>
      </c>
      <c r="E241" s="22">
        <v>5946000.0</v>
      </c>
      <c r="F241" s="25" t="str">
        <f t="shared" si="1"/>
        <v>CR</v>
      </c>
      <c r="G241" s="27">
        <v>8.8233268215E8</v>
      </c>
      <c r="H241" s="29" t="s">
        <v>1240</v>
      </c>
      <c r="I241" s="7"/>
      <c r="J241" s="9"/>
    </row>
    <row r="242">
      <c r="A242" s="16">
        <v>43900.0</v>
      </c>
      <c r="B242" s="18" t="s">
        <v>1241</v>
      </c>
      <c r="C242" s="20">
        <v>938.0</v>
      </c>
      <c r="D242" s="20" t="s">
        <v>870</v>
      </c>
      <c r="E242" s="22">
        <v>1326000.0</v>
      </c>
      <c r="F242" s="25" t="str">
        <f t="shared" si="1"/>
        <v>CR</v>
      </c>
      <c r="G242" s="27">
        <v>8.8365868215E8</v>
      </c>
      <c r="H242" s="29" t="s">
        <v>1244</v>
      </c>
      <c r="I242" s="7"/>
      <c r="J242" s="9"/>
    </row>
    <row r="243">
      <c r="A243" s="16">
        <v>43900.0</v>
      </c>
      <c r="B243" s="18" t="s">
        <v>1245</v>
      </c>
      <c r="C243" s="20">
        <v>0.0</v>
      </c>
      <c r="D243" s="20" t="s">
        <v>78</v>
      </c>
      <c r="E243" s="22">
        <v>4956000.0</v>
      </c>
      <c r="F243" s="25" t="str">
        <f t="shared" si="1"/>
        <v>CR</v>
      </c>
      <c r="G243" s="27">
        <v>8.8861468215E8</v>
      </c>
      <c r="H243" s="29" t="s">
        <v>1247</v>
      </c>
      <c r="I243" s="7"/>
      <c r="J243" s="9"/>
    </row>
    <row r="244">
      <c r="A244" s="16">
        <v>43900.0</v>
      </c>
      <c r="B244" s="18" t="s">
        <v>89</v>
      </c>
      <c r="C244" s="20">
        <v>998.0</v>
      </c>
      <c r="D244" s="20" t="s">
        <v>110</v>
      </c>
      <c r="E244" s="22">
        <v>2206000.0</v>
      </c>
      <c r="F244" s="25" t="str">
        <f t="shared" si="1"/>
        <v>CR</v>
      </c>
      <c r="G244" s="27">
        <v>8.9082068215E8</v>
      </c>
      <c r="H244" s="29" t="s">
        <v>1250</v>
      </c>
      <c r="I244" s="7"/>
      <c r="J244" s="9"/>
    </row>
    <row r="245">
      <c r="A245" s="16">
        <v>43900.0</v>
      </c>
      <c r="B245" s="18" t="s">
        <v>1251</v>
      </c>
      <c r="C245" s="20">
        <v>0.0</v>
      </c>
      <c r="D245" s="20" t="s">
        <v>132</v>
      </c>
      <c r="E245" s="22">
        <v>1086000.0</v>
      </c>
      <c r="F245" s="25" t="str">
        <f t="shared" si="1"/>
        <v>CR</v>
      </c>
      <c r="G245" s="27">
        <v>8.9190668215E8</v>
      </c>
      <c r="H245" s="29" t="s">
        <v>1253</v>
      </c>
      <c r="I245" s="7"/>
      <c r="J245" s="9"/>
    </row>
    <row r="246">
      <c r="A246" s="16">
        <v>43900.0</v>
      </c>
      <c r="B246" s="18" t="s">
        <v>1254</v>
      </c>
      <c r="C246" s="20">
        <v>938.0</v>
      </c>
      <c r="D246" s="20" t="s">
        <v>1256</v>
      </c>
      <c r="E246" s="22">
        <v>1.0806E7</v>
      </c>
      <c r="F246" s="25" t="str">
        <f t="shared" si="1"/>
        <v>CR</v>
      </c>
      <c r="G246" s="27">
        <v>9.0271268215E8</v>
      </c>
      <c r="H246" s="29" t="s">
        <v>1257</v>
      </c>
      <c r="I246" s="7"/>
      <c r="J246" s="9"/>
    </row>
    <row r="247">
      <c r="A247" s="16">
        <v>43900.0</v>
      </c>
      <c r="B247" s="18" t="s">
        <v>1259</v>
      </c>
      <c r="C247" s="20">
        <v>0.0</v>
      </c>
      <c r="D247" s="20" t="s">
        <v>141</v>
      </c>
      <c r="E247" s="22">
        <v>5506000.0</v>
      </c>
      <c r="F247" s="25" t="str">
        <f t="shared" si="1"/>
        <v>CR</v>
      </c>
      <c r="G247" s="27">
        <v>9.0821868215E8</v>
      </c>
      <c r="H247" s="29" t="s">
        <v>1262</v>
      </c>
      <c r="I247" s="50" t="s">
        <v>47</v>
      </c>
      <c r="J247" s="9"/>
    </row>
    <row r="248">
      <c r="A248" s="16">
        <v>43900.0</v>
      </c>
      <c r="B248" s="18" t="s">
        <v>1263</v>
      </c>
      <c r="C248" s="20">
        <v>0.0</v>
      </c>
      <c r="D248" s="20" t="s">
        <v>23</v>
      </c>
      <c r="E248" s="22">
        <v>1106000.0</v>
      </c>
      <c r="F248" s="25" t="str">
        <f t="shared" si="1"/>
        <v>CR</v>
      </c>
      <c r="G248" s="27">
        <v>9.0932468215E8</v>
      </c>
      <c r="H248" s="29" t="s">
        <v>1266</v>
      </c>
      <c r="I248" s="7"/>
      <c r="J248" s="9"/>
    </row>
    <row r="249">
      <c r="A249" s="16">
        <v>43900.0</v>
      </c>
      <c r="B249" s="18" t="s">
        <v>1268</v>
      </c>
      <c r="C249" s="20">
        <v>0.0</v>
      </c>
      <c r="D249" s="20" t="s">
        <v>14</v>
      </c>
      <c r="E249" s="22">
        <v>828000.0</v>
      </c>
      <c r="F249" s="25" t="str">
        <f t="shared" si="1"/>
        <v>CR</v>
      </c>
      <c r="G249" s="27">
        <v>9.1015268215E8</v>
      </c>
      <c r="H249" s="29" t="s">
        <v>1270</v>
      </c>
      <c r="I249" s="7"/>
      <c r="J249" s="9"/>
    </row>
    <row r="250">
      <c r="A250" s="16">
        <v>43900.0</v>
      </c>
      <c r="B250" s="18" t="s">
        <v>1271</v>
      </c>
      <c r="C250" s="20">
        <v>0.0</v>
      </c>
      <c r="D250" s="20" t="s">
        <v>262</v>
      </c>
      <c r="E250" s="22">
        <v>553000.0</v>
      </c>
      <c r="F250" s="25" t="str">
        <f t="shared" si="1"/>
        <v>CR</v>
      </c>
      <c r="G250" s="27">
        <v>9.1070568215E8</v>
      </c>
      <c r="H250" s="29" t="s">
        <v>1274</v>
      </c>
      <c r="I250" s="7"/>
      <c r="J250" s="9"/>
    </row>
    <row r="251">
      <c r="A251" s="16">
        <v>43900.0</v>
      </c>
      <c r="B251" s="18" t="s">
        <v>1276</v>
      </c>
      <c r="C251" s="20">
        <v>0.0</v>
      </c>
      <c r="D251" s="20" t="s">
        <v>262</v>
      </c>
      <c r="E251" s="22">
        <v>553000.0</v>
      </c>
      <c r="F251" s="25" t="str">
        <f t="shared" si="1"/>
        <v>CR</v>
      </c>
      <c r="G251" s="27">
        <v>9.1125868215E8</v>
      </c>
      <c r="H251" s="29" t="s">
        <v>1278</v>
      </c>
      <c r="I251" s="7"/>
      <c r="J251" s="9"/>
    </row>
    <row r="252">
      <c r="A252" s="16">
        <v>43900.0</v>
      </c>
      <c r="B252" s="18" t="s">
        <v>1279</v>
      </c>
      <c r="C252" s="20">
        <v>0.0</v>
      </c>
      <c r="D252" s="20" t="s">
        <v>500</v>
      </c>
      <c r="E252" s="22">
        <v>1626000.0</v>
      </c>
      <c r="F252" s="25" t="str">
        <f t="shared" si="1"/>
        <v>CR</v>
      </c>
      <c r="G252" s="27">
        <v>9.1288468215E8</v>
      </c>
      <c r="H252" s="29" t="s">
        <v>1283</v>
      </c>
      <c r="I252" s="50" t="s">
        <v>47</v>
      </c>
      <c r="J252" s="9"/>
    </row>
    <row r="253">
      <c r="A253" s="16">
        <v>43900.0</v>
      </c>
      <c r="B253" s="18" t="s">
        <v>1285</v>
      </c>
      <c r="C253" s="20">
        <v>0.0</v>
      </c>
      <c r="D253" s="20" t="s">
        <v>500</v>
      </c>
      <c r="E253" s="22">
        <v>1626000.0</v>
      </c>
      <c r="F253" s="25" t="str">
        <f t="shared" si="1"/>
        <v>CR</v>
      </c>
      <c r="G253" s="27">
        <v>9.1451068215E8</v>
      </c>
      <c r="H253" s="29" t="s">
        <v>1288</v>
      </c>
      <c r="I253" s="7"/>
      <c r="J253" s="9"/>
    </row>
    <row r="254">
      <c r="A254" s="16">
        <v>43900.0</v>
      </c>
      <c r="B254" s="18" t="s">
        <v>1290</v>
      </c>
      <c r="C254" s="20">
        <v>0.0</v>
      </c>
      <c r="D254" s="20" t="s">
        <v>1293</v>
      </c>
      <c r="E254" s="22">
        <v>1986000.0</v>
      </c>
      <c r="F254" s="25" t="str">
        <f t="shared" si="1"/>
        <v>CR</v>
      </c>
      <c r="G254" s="27">
        <v>9.1649668215E8</v>
      </c>
      <c r="H254" s="29" t="s">
        <v>1294</v>
      </c>
      <c r="I254" s="7"/>
      <c r="J254" s="9"/>
    </row>
    <row r="255">
      <c r="A255" s="16">
        <v>43900.0</v>
      </c>
      <c r="B255" s="18" t="s">
        <v>1297</v>
      </c>
      <c r="C255" s="20">
        <v>0.0</v>
      </c>
      <c r="D255" s="20" t="s">
        <v>132</v>
      </c>
      <c r="E255" s="22">
        <v>1086000.0</v>
      </c>
      <c r="F255" s="25" t="str">
        <f t="shared" si="1"/>
        <v>CR</v>
      </c>
      <c r="G255" s="27">
        <v>9.1758268215E8</v>
      </c>
      <c r="H255" s="29" t="s">
        <v>1301</v>
      </c>
      <c r="I255" s="7"/>
      <c r="J255" s="9"/>
    </row>
    <row r="256">
      <c r="A256" s="16">
        <v>43900.0</v>
      </c>
      <c r="B256" s="18" t="s">
        <v>1302</v>
      </c>
      <c r="C256" s="20">
        <v>0.0</v>
      </c>
      <c r="D256" s="20" t="s">
        <v>1303</v>
      </c>
      <c r="E256" s="22">
        <v>7560000.0</v>
      </c>
      <c r="F256" s="25" t="str">
        <f t="shared" si="1"/>
        <v>CR</v>
      </c>
      <c r="G256" s="27">
        <v>9.2514268215E8</v>
      </c>
      <c r="H256" s="29" t="s">
        <v>1304</v>
      </c>
      <c r="I256" s="7"/>
      <c r="J256" s="9"/>
    </row>
    <row r="257">
      <c r="A257" s="16">
        <v>43901.0</v>
      </c>
      <c r="B257" s="18" t="s">
        <v>1306</v>
      </c>
      <c r="C257" s="20">
        <v>0.0</v>
      </c>
      <c r="D257" s="20" t="s">
        <v>955</v>
      </c>
      <c r="E257" s="22">
        <v>3300000.0</v>
      </c>
      <c r="F257" s="25" t="str">
        <f t="shared" si="1"/>
        <v>CR</v>
      </c>
      <c r="G257" s="27">
        <v>9.2844268215E8</v>
      </c>
      <c r="H257" s="29" t="s">
        <v>1309</v>
      </c>
      <c r="I257" s="7"/>
      <c r="J257" s="9"/>
    </row>
    <row r="258">
      <c r="A258" s="16">
        <v>43901.0</v>
      </c>
      <c r="B258" s="18" t="s">
        <v>1312</v>
      </c>
      <c r="C258" s="20">
        <v>0.0</v>
      </c>
      <c r="D258" s="20" t="s">
        <v>1315</v>
      </c>
      <c r="E258" s="22">
        <v>971000.0</v>
      </c>
      <c r="F258" s="25" t="str">
        <f t="shared" si="1"/>
        <v>CR</v>
      </c>
      <c r="G258" s="27">
        <v>9.2941368215E8</v>
      </c>
      <c r="H258" s="29" t="s">
        <v>1318</v>
      </c>
      <c r="I258" s="7"/>
      <c r="J258" s="9"/>
    </row>
    <row r="259">
      <c r="A259" s="16">
        <v>43901.0</v>
      </c>
      <c r="B259" s="18" t="s">
        <v>1320</v>
      </c>
      <c r="C259" s="20">
        <v>938.0</v>
      </c>
      <c r="D259" s="20" t="s">
        <v>1321</v>
      </c>
      <c r="E259" s="22">
        <v>2.7493409E7</v>
      </c>
      <c r="F259" s="25" t="str">
        <f t="shared" si="1"/>
        <v>CR</v>
      </c>
      <c r="G259" s="27">
        <v>9.5690709115E8</v>
      </c>
      <c r="H259" s="29" t="s">
        <v>1324</v>
      </c>
      <c r="I259" s="7"/>
      <c r="J259" s="9"/>
    </row>
    <row r="260">
      <c r="A260" s="16">
        <v>43901.0</v>
      </c>
      <c r="B260" s="18" t="s">
        <v>1326</v>
      </c>
      <c r="C260" s="20">
        <v>938.0</v>
      </c>
      <c r="D260" s="20" t="s">
        <v>896</v>
      </c>
      <c r="E260" s="22">
        <v>2706000.0</v>
      </c>
      <c r="F260" s="25" t="str">
        <f t="shared" si="1"/>
        <v>CR</v>
      </c>
      <c r="G260" s="27">
        <v>9.5961309115E8</v>
      </c>
      <c r="H260" s="29" t="s">
        <v>1329</v>
      </c>
      <c r="I260" s="7"/>
      <c r="J260" s="9"/>
    </row>
    <row r="261">
      <c r="A261" s="16">
        <v>43901.0</v>
      </c>
      <c r="B261" s="18" t="s">
        <v>1331</v>
      </c>
      <c r="C261" s="20">
        <v>938.0</v>
      </c>
      <c r="D261" s="20" t="s">
        <v>1333</v>
      </c>
      <c r="E261" s="22">
        <v>4326000.0</v>
      </c>
      <c r="F261" s="25" t="str">
        <f t="shared" si="1"/>
        <v>CR</v>
      </c>
      <c r="G261" s="27">
        <v>9.6393909115E8</v>
      </c>
      <c r="H261" s="29" t="s">
        <v>1336</v>
      </c>
      <c r="I261" s="7"/>
      <c r="J261" s="9"/>
    </row>
    <row r="262">
      <c r="A262" s="16">
        <v>43901.0</v>
      </c>
      <c r="B262" s="18" t="s">
        <v>1338</v>
      </c>
      <c r="C262" s="20">
        <v>938.0</v>
      </c>
      <c r="D262" s="20" t="s">
        <v>1340</v>
      </c>
      <c r="E262" s="22">
        <v>7506000.0</v>
      </c>
      <c r="F262" s="25" t="str">
        <f t="shared" si="1"/>
        <v>CR</v>
      </c>
      <c r="G262" s="27">
        <v>9.7144509115E8</v>
      </c>
      <c r="H262" s="29" t="s">
        <v>1342</v>
      </c>
      <c r="I262" s="50" t="s">
        <v>47</v>
      </c>
      <c r="J262" s="9"/>
    </row>
    <row r="263">
      <c r="A263" s="16">
        <v>43901.0</v>
      </c>
      <c r="B263" s="18" t="s">
        <v>1345</v>
      </c>
      <c r="C263" s="20">
        <v>938.0</v>
      </c>
      <c r="D263" s="20" t="s">
        <v>1346</v>
      </c>
      <c r="E263" s="22">
        <v>6369636.0</v>
      </c>
      <c r="F263" s="25" t="str">
        <f t="shared" si="1"/>
        <v>CR</v>
      </c>
      <c r="G263" s="27">
        <v>9.7781472715E8</v>
      </c>
      <c r="H263" s="29" t="s">
        <v>1349</v>
      </c>
      <c r="I263" s="50" t="s">
        <v>47</v>
      </c>
      <c r="J263" s="9"/>
    </row>
    <row r="264">
      <c r="A264" s="16">
        <v>43901.0</v>
      </c>
      <c r="B264" s="18" t="s">
        <v>1350</v>
      </c>
      <c r="C264" s="20">
        <v>938.0</v>
      </c>
      <c r="D264" s="20" t="s">
        <v>1340</v>
      </c>
      <c r="E264" s="22">
        <v>7506000.0</v>
      </c>
      <c r="F264" s="25" t="str">
        <f t="shared" si="1"/>
        <v>CR</v>
      </c>
      <c r="G264" s="27">
        <v>9.8532072715E8</v>
      </c>
      <c r="H264" s="29" t="s">
        <v>1354</v>
      </c>
      <c r="I264" s="50" t="s">
        <v>47</v>
      </c>
      <c r="J264" s="9"/>
    </row>
    <row r="265">
      <c r="A265" s="16">
        <v>43901.0</v>
      </c>
      <c r="B265" s="18" t="s">
        <v>1356</v>
      </c>
      <c r="C265" s="20">
        <v>0.0</v>
      </c>
      <c r="D265" s="20" t="s">
        <v>1358</v>
      </c>
      <c r="E265" s="22">
        <v>987818.0</v>
      </c>
      <c r="F265" s="25" t="str">
        <f t="shared" si="1"/>
        <v>CR</v>
      </c>
      <c r="G265" s="27">
        <v>9.8630854515E8</v>
      </c>
      <c r="H265" s="29" t="s">
        <v>1360</v>
      </c>
      <c r="I265" s="7"/>
      <c r="J265" s="9"/>
    </row>
    <row r="266">
      <c r="A266" s="16">
        <v>43901.0</v>
      </c>
      <c r="B266" s="18" t="s">
        <v>1362</v>
      </c>
      <c r="C266" s="20">
        <v>0.0</v>
      </c>
      <c r="D266" s="20" t="s">
        <v>1364</v>
      </c>
      <c r="E266" s="22">
        <v>4653000.0</v>
      </c>
      <c r="F266" s="25" t="str">
        <f t="shared" si="1"/>
        <v>CR</v>
      </c>
      <c r="G266" s="27">
        <v>9.9096154515E8</v>
      </c>
      <c r="H266" s="29" t="s">
        <v>1365</v>
      </c>
      <c r="I266" s="50" t="s">
        <v>47</v>
      </c>
      <c r="J266" s="9"/>
    </row>
    <row r="267">
      <c r="A267" s="16">
        <v>43901.0</v>
      </c>
      <c r="B267" s="18" t="s">
        <v>1368</v>
      </c>
      <c r="C267" s="20">
        <v>938.0</v>
      </c>
      <c r="D267" s="20" t="s">
        <v>151</v>
      </c>
      <c r="E267" s="22">
        <v>8909092.0</v>
      </c>
      <c r="F267" s="25" t="str">
        <f t="shared" si="1"/>
        <v>CR</v>
      </c>
      <c r="G267" s="27">
        <v>9.9987063715E8</v>
      </c>
      <c r="H267" s="29" t="s">
        <v>1371</v>
      </c>
      <c r="I267" s="7"/>
      <c r="J267" s="9"/>
    </row>
    <row r="268">
      <c r="A268" s="16">
        <v>43901.0</v>
      </c>
      <c r="B268" s="18" t="s">
        <v>30</v>
      </c>
      <c r="C268" s="20">
        <v>182.0</v>
      </c>
      <c r="D268" s="20" t="s">
        <v>115</v>
      </c>
      <c r="E268" s="22">
        <v>2006000.0</v>
      </c>
      <c r="F268" s="25" t="str">
        <f t="shared" si="1"/>
        <v>CR</v>
      </c>
      <c r="G268" s="27">
        <v>1.00187663715E9</v>
      </c>
      <c r="H268" s="29" t="s">
        <v>1374</v>
      </c>
      <c r="I268" s="7"/>
      <c r="J268" s="9"/>
    </row>
    <row r="269">
      <c r="A269" s="16">
        <v>43901.0</v>
      </c>
      <c r="B269" s="18" t="s">
        <v>1377</v>
      </c>
      <c r="C269" s="20">
        <v>7830.0</v>
      </c>
      <c r="D269" s="20" t="s">
        <v>500</v>
      </c>
      <c r="E269" s="22">
        <v>1626000.0</v>
      </c>
      <c r="F269" s="25" t="str">
        <f t="shared" si="1"/>
        <v>CR</v>
      </c>
      <c r="G269" s="27">
        <v>1.00350263715E9</v>
      </c>
      <c r="H269" s="29" t="s">
        <v>1382</v>
      </c>
      <c r="I269" s="7"/>
      <c r="J269" s="9"/>
    </row>
    <row r="270">
      <c r="A270" s="16">
        <v>43901.0</v>
      </c>
      <c r="B270" s="18" t="s">
        <v>30</v>
      </c>
      <c r="C270" s="20">
        <v>9.0</v>
      </c>
      <c r="D270" s="20" t="s">
        <v>464</v>
      </c>
      <c r="E270" s="22">
        <v>550000.0</v>
      </c>
      <c r="F270" s="25" t="str">
        <f t="shared" si="1"/>
        <v>CR</v>
      </c>
      <c r="G270" s="27">
        <v>1.00405263715E9</v>
      </c>
      <c r="H270" s="29" t="s">
        <v>1385</v>
      </c>
      <c r="I270" s="7"/>
      <c r="J270" s="9"/>
    </row>
    <row r="271">
      <c r="A271" s="16">
        <v>43901.0</v>
      </c>
      <c r="B271" s="18" t="s">
        <v>1388</v>
      </c>
      <c r="C271" s="20">
        <v>938.0</v>
      </c>
      <c r="D271" s="20" t="s">
        <v>637</v>
      </c>
      <c r="E271" s="22">
        <v>813000.0</v>
      </c>
      <c r="F271" s="25" t="str">
        <f t="shared" si="1"/>
        <v>CR</v>
      </c>
      <c r="G271" s="27">
        <v>1.00486563715E9</v>
      </c>
      <c r="H271" s="29" t="s">
        <v>1392</v>
      </c>
      <c r="I271" s="50" t="s">
        <v>47</v>
      </c>
      <c r="J271" s="9"/>
    </row>
    <row r="272">
      <c r="A272" s="16">
        <v>43901.0</v>
      </c>
      <c r="B272" s="18" t="s">
        <v>1393</v>
      </c>
      <c r="C272" s="20">
        <v>0.0</v>
      </c>
      <c r="D272" s="20" t="s">
        <v>288</v>
      </c>
      <c r="E272" s="22">
        <v>2166000.0</v>
      </c>
      <c r="F272" s="25" t="str">
        <f t="shared" si="1"/>
        <v>CR</v>
      </c>
      <c r="G272" s="27">
        <v>1.00703163715E9</v>
      </c>
      <c r="H272" s="29" t="s">
        <v>1396</v>
      </c>
      <c r="I272" s="7"/>
      <c r="J272" s="9"/>
    </row>
    <row r="273">
      <c r="A273" s="16">
        <v>43901.0</v>
      </c>
      <c r="B273" s="18" t="s">
        <v>30</v>
      </c>
      <c r="C273" s="20">
        <v>8545.0</v>
      </c>
      <c r="D273" s="20" t="s">
        <v>119</v>
      </c>
      <c r="E273" s="22">
        <v>663000.0</v>
      </c>
      <c r="F273" s="25" t="str">
        <f t="shared" si="1"/>
        <v>CR</v>
      </c>
      <c r="G273" s="27">
        <v>1.00769463715E9</v>
      </c>
      <c r="H273" s="58" t="s">
        <v>1400</v>
      </c>
      <c r="I273" s="7"/>
      <c r="J273" s="9"/>
    </row>
    <row r="274">
      <c r="A274" s="16">
        <v>43901.0</v>
      </c>
      <c r="B274" s="18" t="s">
        <v>1401</v>
      </c>
      <c r="C274" s="20">
        <v>0.0</v>
      </c>
      <c r="D274" s="20" t="s">
        <v>23</v>
      </c>
      <c r="E274" s="22">
        <v>1106000.0</v>
      </c>
      <c r="F274" s="25" t="str">
        <f t="shared" si="1"/>
        <v>CR</v>
      </c>
      <c r="G274" s="27">
        <v>1.00880063715E9</v>
      </c>
      <c r="H274" s="29" t="s">
        <v>1405</v>
      </c>
      <c r="I274" s="7"/>
      <c r="J274" s="9"/>
    </row>
    <row r="275">
      <c r="A275" s="16">
        <v>43901.0</v>
      </c>
      <c r="B275" s="18" t="s">
        <v>1406</v>
      </c>
      <c r="C275" s="20">
        <v>0.0</v>
      </c>
      <c r="D275" s="20" t="s">
        <v>92</v>
      </c>
      <c r="E275" s="22">
        <v>883000.0</v>
      </c>
      <c r="F275" s="25" t="str">
        <f t="shared" si="1"/>
        <v>CR</v>
      </c>
      <c r="G275" s="27">
        <v>1.00968363715E9</v>
      </c>
      <c r="H275" s="29" t="s">
        <v>1409</v>
      </c>
      <c r="I275" s="7"/>
      <c r="J275" s="9"/>
    </row>
    <row r="276">
      <c r="A276" s="16">
        <v>43901.0</v>
      </c>
      <c r="B276" s="18" t="s">
        <v>1411</v>
      </c>
      <c r="C276" s="20">
        <v>0.0</v>
      </c>
      <c r="D276" s="20" t="s">
        <v>23</v>
      </c>
      <c r="E276" s="22">
        <v>1106000.0</v>
      </c>
      <c r="F276" s="25" t="str">
        <f t="shared" si="1"/>
        <v>CR</v>
      </c>
      <c r="G276" s="27">
        <v>1.01078963715E9</v>
      </c>
      <c r="H276" s="29" t="s">
        <v>1414</v>
      </c>
      <c r="I276" s="7"/>
      <c r="J276" s="9"/>
    </row>
    <row r="277">
      <c r="A277" s="16">
        <v>43901.0</v>
      </c>
      <c r="B277" s="18" t="s">
        <v>30</v>
      </c>
      <c r="C277" s="20">
        <v>353.0</v>
      </c>
      <c r="D277" s="20" t="s">
        <v>120</v>
      </c>
      <c r="E277" s="22">
        <v>2.0006E7</v>
      </c>
      <c r="F277" s="25" t="str">
        <f t="shared" si="1"/>
        <v>CR</v>
      </c>
      <c r="G277" s="27">
        <v>1.03079563715E9</v>
      </c>
      <c r="H277" s="29" t="s">
        <v>1419</v>
      </c>
      <c r="I277" s="7"/>
      <c r="J277" s="9"/>
    </row>
    <row r="278">
      <c r="A278" s="16">
        <v>43901.0</v>
      </c>
      <c r="B278" s="18" t="s">
        <v>30</v>
      </c>
      <c r="C278" s="20">
        <v>426.0</v>
      </c>
      <c r="D278" s="20" t="s">
        <v>115</v>
      </c>
      <c r="E278" s="22">
        <v>2006000.0</v>
      </c>
      <c r="F278" s="25" t="str">
        <f t="shared" si="1"/>
        <v>CR</v>
      </c>
      <c r="G278" s="27">
        <v>1.03280163715E9</v>
      </c>
      <c r="H278" s="29" t="s">
        <v>1423</v>
      </c>
      <c r="I278" s="7"/>
      <c r="J278" s="9"/>
    </row>
    <row r="279">
      <c r="A279" s="16">
        <v>43901.0</v>
      </c>
      <c r="B279" s="18" t="s">
        <v>1425</v>
      </c>
      <c r="C279" s="20">
        <v>0.0</v>
      </c>
      <c r="D279" s="20" t="s">
        <v>1426</v>
      </c>
      <c r="E279" s="22">
        <v>3240000.0</v>
      </c>
      <c r="F279" s="25" t="str">
        <f t="shared" si="1"/>
        <v>CR</v>
      </c>
      <c r="G279" s="27">
        <v>1.03604163715E9</v>
      </c>
      <c r="H279" s="29" t="s">
        <v>1430</v>
      </c>
      <c r="I279" s="7"/>
      <c r="J279" s="9"/>
    </row>
    <row r="280">
      <c r="A280" s="16">
        <v>43901.0</v>
      </c>
      <c r="B280" s="18" t="s">
        <v>1431</v>
      </c>
      <c r="C280" s="20">
        <v>0.0</v>
      </c>
      <c r="D280" s="20" t="s">
        <v>1433</v>
      </c>
      <c r="E280" s="22">
        <v>1080000.0</v>
      </c>
      <c r="F280" s="25" t="str">
        <f t="shared" si="1"/>
        <v>CR</v>
      </c>
      <c r="G280" s="27">
        <v>1.03712163715E9</v>
      </c>
      <c r="H280" s="97" t="s">
        <v>1430</v>
      </c>
      <c r="I280" s="7"/>
      <c r="J280" s="9"/>
    </row>
    <row r="281">
      <c r="A281" s="16">
        <v>43901.0</v>
      </c>
      <c r="B281" s="18" t="s">
        <v>1436</v>
      </c>
      <c r="C281" s="20">
        <v>0.0</v>
      </c>
      <c r="D281" s="20" t="s">
        <v>1438</v>
      </c>
      <c r="E281" s="22">
        <v>1.3257E7</v>
      </c>
      <c r="F281" s="25" t="str">
        <f t="shared" si="1"/>
        <v>CR</v>
      </c>
      <c r="G281" s="27">
        <v>1.05037863715E9</v>
      </c>
      <c r="H281" s="97" t="s">
        <v>1430</v>
      </c>
      <c r="I281" s="7"/>
      <c r="J281" s="9"/>
    </row>
    <row r="282">
      <c r="A282" s="16">
        <v>43901.0</v>
      </c>
      <c r="B282" s="18" t="s">
        <v>1442</v>
      </c>
      <c r="C282" s="20">
        <v>0.0</v>
      </c>
      <c r="D282" s="20" t="s">
        <v>1443</v>
      </c>
      <c r="E282" s="22">
        <v>761622.0</v>
      </c>
      <c r="F282" s="25" t="str">
        <f t="shared" si="1"/>
        <v>CR</v>
      </c>
      <c r="G282" s="27">
        <v>1.05114025915E9</v>
      </c>
      <c r="H282" s="29" t="s">
        <v>1446</v>
      </c>
      <c r="I282" s="7"/>
      <c r="J282" s="9"/>
    </row>
    <row r="283">
      <c r="A283" s="16">
        <v>43901.0</v>
      </c>
      <c r="B283" s="18" t="s">
        <v>1448</v>
      </c>
      <c r="C283" s="20">
        <v>0.0</v>
      </c>
      <c r="D283" s="20" t="s">
        <v>1449</v>
      </c>
      <c r="E283" s="22">
        <v>1659300.0</v>
      </c>
      <c r="F283" s="25" t="str">
        <f t="shared" si="1"/>
        <v>CR</v>
      </c>
      <c r="G283" s="27">
        <v>1.05279955915E9</v>
      </c>
      <c r="H283" s="29" t="s">
        <v>1451</v>
      </c>
      <c r="I283" s="7"/>
      <c r="J283" s="9"/>
    </row>
    <row r="284">
      <c r="A284" s="42">
        <v>43901.0</v>
      </c>
      <c r="B284" s="43" t="s">
        <v>1454</v>
      </c>
      <c r="C284" s="44">
        <v>938.0</v>
      </c>
      <c r="D284" s="44" t="s">
        <v>1455</v>
      </c>
      <c r="E284" s="45">
        <v>4104182.0</v>
      </c>
      <c r="F284" s="47" t="str">
        <f t="shared" si="1"/>
        <v>CR</v>
      </c>
      <c r="G284" s="48">
        <v>1.05690374115E9</v>
      </c>
      <c r="H284" s="49"/>
      <c r="I284" s="7"/>
      <c r="J284" s="9"/>
    </row>
    <row r="285">
      <c r="A285" s="16">
        <v>43901.0</v>
      </c>
      <c r="B285" s="18" t="s">
        <v>1458</v>
      </c>
      <c r="C285" s="20">
        <v>0.0</v>
      </c>
      <c r="D285" s="20" t="s">
        <v>727</v>
      </c>
      <c r="E285" s="22">
        <v>867000.0</v>
      </c>
      <c r="F285" s="25" t="str">
        <f t="shared" si="1"/>
        <v>CR</v>
      </c>
      <c r="G285" s="27">
        <v>1.05777074115E9</v>
      </c>
      <c r="H285" s="29" t="s">
        <v>1462</v>
      </c>
      <c r="I285" s="7"/>
      <c r="J285" s="9"/>
    </row>
    <row r="286">
      <c r="A286" s="16">
        <v>43901.0</v>
      </c>
      <c r="B286" s="18" t="s">
        <v>1464</v>
      </c>
      <c r="C286" s="20">
        <v>0.0</v>
      </c>
      <c r="D286" s="20" t="s">
        <v>186</v>
      </c>
      <c r="E286" s="22">
        <v>4406000.0</v>
      </c>
      <c r="F286" s="25" t="str">
        <f t="shared" si="1"/>
        <v>CR</v>
      </c>
      <c r="G286" s="27">
        <v>1.06217674115E9</v>
      </c>
      <c r="H286" s="29" t="s">
        <v>1467</v>
      </c>
      <c r="I286" s="7"/>
      <c r="J286" s="9"/>
    </row>
    <row r="287">
      <c r="A287" s="16">
        <v>43901.0</v>
      </c>
      <c r="B287" s="18" t="s">
        <v>1469</v>
      </c>
      <c r="C287" s="20">
        <v>938.0</v>
      </c>
      <c r="D287" s="20" t="s">
        <v>500</v>
      </c>
      <c r="E287" s="22">
        <v>1626000.0</v>
      </c>
      <c r="F287" s="25" t="str">
        <f t="shared" si="1"/>
        <v>CR</v>
      </c>
      <c r="G287" s="27">
        <v>1.06380274115E9</v>
      </c>
      <c r="H287" s="29" t="s">
        <v>1471</v>
      </c>
      <c r="I287" s="7"/>
      <c r="J287" s="9"/>
    </row>
    <row r="288">
      <c r="A288" s="16">
        <v>43901.0</v>
      </c>
      <c r="B288" s="18" t="s">
        <v>1474</v>
      </c>
      <c r="C288" s="20">
        <v>8165.0</v>
      </c>
      <c r="D288" s="20" t="s">
        <v>464</v>
      </c>
      <c r="E288" s="22">
        <v>550000.0</v>
      </c>
      <c r="F288" s="25" t="str">
        <f t="shared" si="1"/>
        <v>CR</v>
      </c>
      <c r="G288" s="27">
        <v>1.06435274115E9</v>
      </c>
      <c r="H288" s="29" t="s">
        <v>1477</v>
      </c>
      <c r="I288" s="7"/>
      <c r="J288" s="9"/>
    </row>
    <row r="289">
      <c r="A289" s="16">
        <v>43901.0</v>
      </c>
      <c r="B289" s="18" t="s">
        <v>1479</v>
      </c>
      <c r="C289" s="20">
        <v>0.0</v>
      </c>
      <c r="D289" s="20" t="s">
        <v>184</v>
      </c>
      <c r="E289" s="22">
        <v>1656000.0</v>
      </c>
      <c r="F289" s="25" t="str">
        <f t="shared" si="1"/>
        <v>CR</v>
      </c>
      <c r="G289" s="27">
        <v>1.06600874115E9</v>
      </c>
      <c r="H289" s="29" t="s">
        <v>1483</v>
      </c>
      <c r="I289" s="7"/>
      <c r="J289" s="9"/>
    </row>
    <row r="290">
      <c r="A290" s="16">
        <v>43901.0</v>
      </c>
      <c r="B290" s="18" t="s">
        <v>1485</v>
      </c>
      <c r="C290" s="20">
        <v>0.0</v>
      </c>
      <c r="D290" s="20" t="s">
        <v>262</v>
      </c>
      <c r="E290" s="22">
        <v>553000.0</v>
      </c>
      <c r="F290" s="25" t="str">
        <f t="shared" si="1"/>
        <v>CR</v>
      </c>
      <c r="G290" s="27">
        <v>1.06656174115E9</v>
      </c>
      <c r="H290" s="29" t="s">
        <v>1489</v>
      </c>
      <c r="I290" s="7"/>
      <c r="J290" s="9"/>
    </row>
    <row r="291">
      <c r="A291" s="72">
        <v>43901.0</v>
      </c>
      <c r="B291" s="73" t="s">
        <v>1490</v>
      </c>
      <c r="C291" s="74">
        <v>938.0</v>
      </c>
      <c r="D291" s="74" t="s">
        <v>1491</v>
      </c>
      <c r="E291" s="75">
        <v>2.6478E7</v>
      </c>
      <c r="F291" s="76" t="str">
        <f t="shared" si="1"/>
        <v>CR</v>
      </c>
      <c r="G291" s="78">
        <v>1.09303974115E9</v>
      </c>
      <c r="H291" s="95" t="s">
        <v>1113</v>
      </c>
      <c r="I291" s="7"/>
      <c r="J291" s="9"/>
    </row>
    <row r="292">
      <c r="A292" s="16">
        <v>43901.0</v>
      </c>
      <c r="B292" s="18" t="s">
        <v>1494</v>
      </c>
      <c r="C292" s="20">
        <v>938.0</v>
      </c>
      <c r="D292" s="20" t="s">
        <v>1416</v>
      </c>
      <c r="E292" s="22">
        <v>2.3736E7</v>
      </c>
      <c r="F292" s="25" t="str">
        <f t="shared" si="1"/>
        <v>CR</v>
      </c>
      <c r="G292" s="27">
        <v>1.11677574115E9</v>
      </c>
      <c r="H292" s="29" t="s">
        <v>1495</v>
      </c>
      <c r="I292" s="50" t="s">
        <v>47</v>
      </c>
      <c r="J292" s="9"/>
    </row>
    <row r="293">
      <c r="A293" s="16">
        <v>43901.0</v>
      </c>
      <c r="B293" s="18" t="s">
        <v>1498</v>
      </c>
      <c r="C293" s="20">
        <v>0.0</v>
      </c>
      <c r="D293" s="20" t="s">
        <v>23</v>
      </c>
      <c r="E293" s="22">
        <v>1106000.0</v>
      </c>
      <c r="F293" s="25" t="str">
        <f t="shared" si="1"/>
        <v>CR</v>
      </c>
      <c r="G293" s="27">
        <v>1.11788174115E9</v>
      </c>
      <c r="H293" s="29" t="s">
        <v>1502</v>
      </c>
      <c r="I293" s="7"/>
      <c r="J293" s="9"/>
    </row>
    <row r="294">
      <c r="A294" s="16">
        <v>43901.0</v>
      </c>
      <c r="B294" s="18" t="s">
        <v>1504</v>
      </c>
      <c r="C294" s="20">
        <v>8985.0</v>
      </c>
      <c r="D294" s="20" t="s">
        <v>1505</v>
      </c>
      <c r="E294" s="22">
        <v>1081000.0</v>
      </c>
      <c r="F294" s="25" t="str">
        <f t="shared" si="1"/>
        <v>CR</v>
      </c>
      <c r="G294" s="27">
        <v>1.11896274115E9</v>
      </c>
      <c r="H294" s="29" t="s">
        <v>1508</v>
      </c>
      <c r="I294" s="7"/>
      <c r="J294" s="9"/>
    </row>
    <row r="295">
      <c r="A295" s="16">
        <v>43901.0</v>
      </c>
      <c r="B295" s="18" t="s">
        <v>1509</v>
      </c>
      <c r="C295" s="20">
        <v>0.0</v>
      </c>
      <c r="D295" s="20" t="s">
        <v>23</v>
      </c>
      <c r="E295" s="22">
        <v>1106000.0</v>
      </c>
      <c r="F295" s="25" t="str">
        <f t="shared" si="1"/>
        <v>CR</v>
      </c>
      <c r="G295" s="27">
        <v>1.12006874115E9</v>
      </c>
      <c r="H295" s="29" t="s">
        <v>1511</v>
      </c>
      <c r="I295" s="7"/>
      <c r="J295" s="9"/>
    </row>
    <row r="296">
      <c r="A296" s="16">
        <v>43901.0</v>
      </c>
      <c r="B296" s="18" t="s">
        <v>1513</v>
      </c>
      <c r="C296" s="20">
        <v>9.0</v>
      </c>
      <c r="D296" s="20" t="s">
        <v>262</v>
      </c>
      <c r="E296" s="22">
        <v>553000.0</v>
      </c>
      <c r="F296" s="25" t="str">
        <f t="shared" si="1"/>
        <v>CR</v>
      </c>
      <c r="G296" s="27">
        <v>1.12062174115E9</v>
      </c>
      <c r="H296" s="29" t="s">
        <v>1515</v>
      </c>
      <c r="I296" s="7"/>
      <c r="J296" s="9"/>
    </row>
    <row r="297">
      <c r="A297" s="16">
        <v>43901.0</v>
      </c>
      <c r="B297" s="18" t="s">
        <v>1516</v>
      </c>
      <c r="C297" s="20">
        <v>938.0</v>
      </c>
      <c r="D297" s="20" t="s">
        <v>408</v>
      </c>
      <c r="E297" s="22">
        <v>4.5006E7</v>
      </c>
      <c r="F297" s="25" t="str">
        <f t="shared" si="1"/>
        <v>CR</v>
      </c>
      <c r="G297" s="27">
        <v>1.16562774115E9</v>
      </c>
      <c r="H297" s="29" t="s">
        <v>1521</v>
      </c>
      <c r="I297" s="50" t="s">
        <v>47</v>
      </c>
      <c r="J297" s="9"/>
    </row>
    <row r="298">
      <c r="A298" s="16">
        <v>43901.0</v>
      </c>
      <c r="B298" s="18" t="s">
        <v>1523</v>
      </c>
      <c r="C298" s="20">
        <v>998.0</v>
      </c>
      <c r="D298" s="20" t="s">
        <v>132</v>
      </c>
      <c r="E298" s="22">
        <v>1086000.0</v>
      </c>
      <c r="F298" s="25" t="str">
        <f t="shared" si="1"/>
        <v>CR</v>
      </c>
      <c r="G298" s="27">
        <v>1.16671374115E9</v>
      </c>
      <c r="H298" s="29" t="s">
        <v>1526</v>
      </c>
      <c r="I298" s="7"/>
      <c r="J298" s="9"/>
    </row>
    <row r="299">
      <c r="A299" s="60">
        <v>43901.0</v>
      </c>
      <c r="B299" s="61" t="s">
        <v>1528</v>
      </c>
      <c r="C299" s="62">
        <v>0.0</v>
      </c>
      <c r="D299" s="63" t="s">
        <v>1529</v>
      </c>
      <c r="E299" s="64">
        <v>1.931E8</v>
      </c>
      <c r="F299" s="66" t="str">
        <f t="shared" si="1"/>
        <v>DB</v>
      </c>
      <c r="G299" s="67">
        <v>9.7361374115E8</v>
      </c>
      <c r="H299" s="68" t="s">
        <v>1532</v>
      </c>
      <c r="I299" s="7"/>
      <c r="J299" s="9"/>
    </row>
    <row r="300">
      <c r="A300" s="16">
        <v>43901.0</v>
      </c>
      <c r="B300" s="18" t="s">
        <v>1533</v>
      </c>
      <c r="C300" s="20">
        <v>0.0</v>
      </c>
      <c r="D300" s="20" t="s">
        <v>115</v>
      </c>
      <c r="E300" s="22">
        <v>2006000.0</v>
      </c>
      <c r="F300" s="25" t="str">
        <f t="shared" si="1"/>
        <v>CR</v>
      </c>
      <c r="G300" s="27">
        <v>9.7561974115E8</v>
      </c>
      <c r="H300" s="29" t="s">
        <v>1536</v>
      </c>
      <c r="I300" s="7"/>
      <c r="J300" s="9"/>
    </row>
    <row r="301">
      <c r="A301" s="16">
        <v>43901.0</v>
      </c>
      <c r="B301" s="18" t="s">
        <v>1538</v>
      </c>
      <c r="C301" s="20">
        <v>0.0</v>
      </c>
      <c r="D301" s="20" t="s">
        <v>1539</v>
      </c>
      <c r="E301" s="22">
        <v>4506000.0</v>
      </c>
      <c r="F301" s="25" t="str">
        <f t="shared" si="1"/>
        <v>CR</v>
      </c>
      <c r="G301" s="27">
        <v>9.8012574115E8</v>
      </c>
      <c r="H301" s="29" t="s">
        <v>1541</v>
      </c>
      <c r="I301" s="7"/>
      <c r="J301" s="9"/>
    </row>
    <row r="302">
      <c r="A302" s="16">
        <v>43901.0</v>
      </c>
      <c r="B302" s="18" t="s">
        <v>1444</v>
      </c>
      <c r="C302" s="20">
        <v>998.0</v>
      </c>
      <c r="D302" s="20" t="s">
        <v>1227</v>
      </c>
      <c r="E302" s="22">
        <v>1356000.0</v>
      </c>
      <c r="F302" s="25" t="str">
        <f t="shared" si="1"/>
        <v>CR</v>
      </c>
      <c r="G302" s="27">
        <v>9.8148174115E8</v>
      </c>
      <c r="H302" s="29" t="s">
        <v>1545</v>
      </c>
      <c r="I302" s="7"/>
      <c r="J302" s="9"/>
    </row>
    <row r="303">
      <c r="A303" s="16">
        <v>43901.0</v>
      </c>
      <c r="B303" s="18" t="s">
        <v>1444</v>
      </c>
      <c r="C303" s="20">
        <v>998.0</v>
      </c>
      <c r="D303" s="20" t="s">
        <v>500</v>
      </c>
      <c r="E303" s="22">
        <v>1626000.0</v>
      </c>
      <c r="F303" s="25" t="str">
        <f t="shared" si="1"/>
        <v>CR</v>
      </c>
      <c r="G303" s="27">
        <v>9.8310774115E8</v>
      </c>
      <c r="H303" s="29" t="s">
        <v>1547</v>
      </c>
      <c r="I303" s="7"/>
      <c r="J303" s="9"/>
    </row>
    <row r="304">
      <c r="A304" s="16">
        <v>43902.0</v>
      </c>
      <c r="B304" s="18" t="s">
        <v>1548</v>
      </c>
      <c r="C304" s="20">
        <v>0.0</v>
      </c>
      <c r="D304" s="20" t="s">
        <v>330</v>
      </c>
      <c r="E304" s="22">
        <v>7566000.0</v>
      </c>
      <c r="F304" s="25" t="str">
        <f t="shared" si="1"/>
        <v>CR</v>
      </c>
      <c r="G304" s="27">
        <v>9.9067374115E8</v>
      </c>
      <c r="H304" s="29" t="s">
        <v>1550</v>
      </c>
      <c r="I304" s="50" t="s">
        <v>47</v>
      </c>
      <c r="J304" s="9"/>
    </row>
    <row r="305">
      <c r="A305" s="16">
        <v>43902.0</v>
      </c>
      <c r="B305" s="18" t="s">
        <v>1552</v>
      </c>
      <c r="C305" s="20">
        <v>0.0</v>
      </c>
      <c r="D305" s="20" t="s">
        <v>184</v>
      </c>
      <c r="E305" s="22">
        <v>1656000.0</v>
      </c>
      <c r="F305" s="25" t="str">
        <f t="shared" si="1"/>
        <v>CR</v>
      </c>
      <c r="G305" s="27">
        <v>9.9232974115E8</v>
      </c>
      <c r="H305" s="29" t="s">
        <v>1555</v>
      </c>
      <c r="I305" s="7"/>
      <c r="J305" s="9"/>
    </row>
    <row r="306">
      <c r="A306" s="16">
        <v>43902.0</v>
      </c>
      <c r="B306" s="18" t="s">
        <v>1556</v>
      </c>
      <c r="C306" s="20">
        <v>320.0</v>
      </c>
      <c r="D306" s="20" t="s">
        <v>999</v>
      </c>
      <c r="E306" s="22">
        <v>333000.0</v>
      </c>
      <c r="F306" s="25" t="str">
        <f t="shared" si="1"/>
        <v>CR</v>
      </c>
      <c r="G306" s="27">
        <v>9.9266274115E8</v>
      </c>
      <c r="H306" s="29" t="s">
        <v>1559</v>
      </c>
      <c r="I306" s="7"/>
      <c r="J306" s="9"/>
    </row>
    <row r="307">
      <c r="A307" s="16">
        <v>43902.0</v>
      </c>
      <c r="B307" s="18" t="s">
        <v>1561</v>
      </c>
      <c r="C307" s="20">
        <v>0.0</v>
      </c>
      <c r="D307" s="20" t="s">
        <v>108</v>
      </c>
      <c r="E307" s="22">
        <v>2756000.0</v>
      </c>
      <c r="F307" s="25" t="str">
        <f t="shared" si="1"/>
        <v>CR</v>
      </c>
      <c r="G307" s="27">
        <v>9.9541874115E8</v>
      </c>
      <c r="H307" s="29" t="s">
        <v>1563</v>
      </c>
      <c r="I307" s="7"/>
      <c r="J307" s="9"/>
    </row>
    <row r="308">
      <c r="A308" s="16">
        <v>43902.0</v>
      </c>
      <c r="B308" s="18" t="s">
        <v>1565</v>
      </c>
      <c r="C308" s="20">
        <v>0.0</v>
      </c>
      <c r="D308" s="20" t="s">
        <v>119</v>
      </c>
      <c r="E308" s="22">
        <v>663000.0</v>
      </c>
      <c r="F308" s="25" t="str">
        <f t="shared" si="1"/>
        <v>CR</v>
      </c>
      <c r="G308" s="27">
        <v>9.9608174115E8</v>
      </c>
      <c r="H308" s="29" t="s">
        <v>1567</v>
      </c>
      <c r="I308" s="7"/>
      <c r="J308" s="9"/>
    </row>
    <row r="309">
      <c r="A309" s="16">
        <v>43902.0</v>
      </c>
      <c r="B309" s="18" t="s">
        <v>1568</v>
      </c>
      <c r="C309" s="20">
        <v>0.0</v>
      </c>
      <c r="D309" s="20" t="s">
        <v>184</v>
      </c>
      <c r="E309" s="22">
        <v>1656000.0</v>
      </c>
      <c r="F309" s="25" t="str">
        <f t="shared" si="1"/>
        <v>CR</v>
      </c>
      <c r="G309" s="27">
        <v>9.9773774115E8</v>
      </c>
      <c r="H309" s="29" t="s">
        <v>1571</v>
      </c>
      <c r="I309" s="7"/>
      <c r="J309" s="9"/>
    </row>
    <row r="310">
      <c r="A310" s="16">
        <v>43902.0</v>
      </c>
      <c r="B310" s="18" t="s">
        <v>1573</v>
      </c>
      <c r="C310" s="20">
        <v>320.0</v>
      </c>
      <c r="D310" s="20" t="s">
        <v>1575</v>
      </c>
      <c r="E310" s="22">
        <v>1104000.0</v>
      </c>
      <c r="F310" s="25" t="str">
        <f t="shared" si="1"/>
        <v>CR</v>
      </c>
      <c r="G310" s="27">
        <v>9.9884174115E8</v>
      </c>
      <c r="H310" s="29" t="s">
        <v>1578</v>
      </c>
      <c r="I310" s="7"/>
      <c r="J310" s="9"/>
    </row>
    <row r="311">
      <c r="A311" s="16">
        <v>43902.0</v>
      </c>
      <c r="B311" s="18" t="s">
        <v>1579</v>
      </c>
      <c r="C311" s="20">
        <v>938.0</v>
      </c>
      <c r="D311" s="20" t="s">
        <v>1581</v>
      </c>
      <c r="E311" s="22">
        <v>8430000.0</v>
      </c>
      <c r="F311" s="25" t="str">
        <f t="shared" si="1"/>
        <v>CR</v>
      </c>
      <c r="G311" s="27">
        <v>1.00727174115E9</v>
      </c>
      <c r="H311" s="29" t="s">
        <v>1582</v>
      </c>
      <c r="I311" s="50" t="s">
        <v>47</v>
      </c>
      <c r="J311" s="9"/>
    </row>
    <row r="312">
      <c r="A312" s="16">
        <v>43902.0</v>
      </c>
      <c r="B312" s="18" t="s">
        <v>1584</v>
      </c>
      <c r="C312" s="20">
        <v>8715.0</v>
      </c>
      <c r="D312" s="20" t="s">
        <v>1340</v>
      </c>
      <c r="E312" s="22">
        <v>7506000.0</v>
      </c>
      <c r="F312" s="25" t="str">
        <f t="shared" si="1"/>
        <v>CR</v>
      </c>
      <c r="G312" s="27">
        <v>1.01477774115E9</v>
      </c>
      <c r="H312" s="29" t="s">
        <v>1586</v>
      </c>
      <c r="I312" s="7"/>
      <c r="J312" s="9"/>
    </row>
    <row r="313">
      <c r="A313" s="16">
        <v>43902.0</v>
      </c>
      <c r="B313" s="18" t="s">
        <v>1588</v>
      </c>
      <c r="C313" s="20">
        <v>8545.0</v>
      </c>
      <c r="D313" s="20" t="s">
        <v>23</v>
      </c>
      <c r="E313" s="22">
        <v>1106000.0</v>
      </c>
      <c r="F313" s="25" t="str">
        <f t="shared" si="1"/>
        <v>CR</v>
      </c>
      <c r="G313" s="27">
        <v>1.01588374115E9</v>
      </c>
      <c r="H313" s="29" t="s">
        <v>1591</v>
      </c>
      <c r="I313" s="7"/>
      <c r="J313" s="9"/>
    </row>
    <row r="314">
      <c r="A314" s="16">
        <v>43902.0</v>
      </c>
      <c r="B314" s="18" t="s">
        <v>30</v>
      </c>
      <c r="C314" s="20">
        <v>409.0</v>
      </c>
      <c r="D314" s="20" t="s">
        <v>110</v>
      </c>
      <c r="E314" s="22">
        <v>2206000.0</v>
      </c>
      <c r="F314" s="25" t="str">
        <f t="shared" si="1"/>
        <v>CR</v>
      </c>
      <c r="G314" s="27">
        <v>1.01808974115E9</v>
      </c>
      <c r="H314" s="29" t="s">
        <v>1594</v>
      </c>
      <c r="I314" s="7"/>
      <c r="J314" s="9"/>
    </row>
    <row r="315">
      <c r="A315" s="16">
        <v>43902.0</v>
      </c>
      <c r="B315" s="18" t="s">
        <v>1596</v>
      </c>
      <c r="C315" s="20">
        <v>0.0</v>
      </c>
      <c r="D315" s="20" t="s">
        <v>1598</v>
      </c>
      <c r="E315" s="22">
        <v>1766000.0</v>
      </c>
      <c r="F315" s="25" t="str">
        <f t="shared" si="1"/>
        <v>CR</v>
      </c>
      <c r="G315" s="27">
        <v>1.01985574115E9</v>
      </c>
      <c r="H315" s="29" t="s">
        <v>1600</v>
      </c>
      <c r="I315" s="7"/>
      <c r="J315" s="9"/>
    </row>
    <row r="316">
      <c r="A316" s="52">
        <v>43902.0</v>
      </c>
      <c r="B316" s="53" t="s">
        <v>1603</v>
      </c>
      <c r="C316" s="54">
        <v>252.0</v>
      </c>
      <c r="D316" s="54" t="s">
        <v>23</v>
      </c>
      <c r="E316" s="55">
        <v>1106000.0</v>
      </c>
      <c r="F316" s="56" t="str">
        <f t="shared" si="1"/>
        <v>CR</v>
      </c>
      <c r="G316" s="57">
        <v>1.02096174115E9</v>
      </c>
      <c r="H316" s="58" t="s">
        <v>1605</v>
      </c>
      <c r="I316" s="7"/>
      <c r="J316" s="9"/>
    </row>
    <row r="317">
      <c r="A317" s="16">
        <v>43902.0</v>
      </c>
      <c r="B317" s="18" t="s">
        <v>1476</v>
      </c>
      <c r="C317" s="20">
        <v>998.0</v>
      </c>
      <c r="D317" s="20" t="s">
        <v>1478</v>
      </c>
      <c r="E317" s="22">
        <v>2426000.0</v>
      </c>
      <c r="F317" s="25" t="str">
        <f t="shared" si="1"/>
        <v>CR</v>
      </c>
      <c r="G317" s="27">
        <v>1.02338774115E9</v>
      </c>
      <c r="H317" s="88" t="s">
        <v>1608</v>
      </c>
      <c r="I317" s="7"/>
      <c r="J317" s="9"/>
    </row>
    <row r="318">
      <c r="A318" s="16">
        <v>43902.0</v>
      </c>
      <c r="B318" s="18" t="s">
        <v>30</v>
      </c>
      <c r="C318" s="20">
        <v>8165.0</v>
      </c>
      <c r="D318" s="20" t="s">
        <v>1610</v>
      </c>
      <c r="E318" s="22">
        <v>3244000.0</v>
      </c>
      <c r="F318" s="25" t="str">
        <f t="shared" si="1"/>
        <v>CR</v>
      </c>
      <c r="G318" s="27">
        <v>1.02663174115E9</v>
      </c>
      <c r="H318" s="29" t="s">
        <v>1612</v>
      </c>
      <c r="I318" s="7"/>
      <c r="J318" s="9"/>
    </row>
    <row r="319">
      <c r="A319" s="16">
        <v>43902.0</v>
      </c>
      <c r="B319" s="18" t="s">
        <v>1042</v>
      </c>
      <c r="C319" s="20">
        <v>998.0</v>
      </c>
      <c r="D319" s="20" t="s">
        <v>110</v>
      </c>
      <c r="E319" s="22">
        <v>2206000.0</v>
      </c>
      <c r="F319" s="25" t="str">
        <f t="shared" si="1"/>
        <v>CR</v>
      </c>
      <c r="G319" s="27">
        <v>1.02883774115E9</v>
      </c>
      <c r="H319" s="29" t="s">
        <v>1615</v>
      </c>
      <c r="I319" s="7"/>
      <c r="J319" s="9"/>
    </row>
    <row r="320">
      <c r="A320" s="16">
        <v>43902.0</v>
      </c>
      <c r="B320" s="18" t="s">
        <v>1617</v>
      </c>
      <c r="C320" s="20">
        <v>8360.0</v>
      </c>
      <c r="D320" s="20" t="s">
        <v>1618</v>
      </c>
      <c r="E320" s="22">
        <v>4306000.0</v>
      </c>
      <c r="F320" s="25" t="str">
        <f t="shared" si="1"/>
        <v>CR</v>
      </c>
      <c r="G320" s="27">
        <v>1.03314374115E9</v>
      </c>
      <c r="H320" s="29" t="s">
        <v>1621</v>
      </c>
      <c r="I320" s="7"/>
      <c r="J320" s="9"/>
    </row>
    <row r="321">
      <c r="A321" s="16">
        <v>43902.0</v>
      </c>
      <c r="B321" s="18" t="s">
        <v>1623</v>
      </c>
      <c r="C321" s="20">
        <v>938.0</v>
      </c>
      <c r="D321" s="20" t="s">
        <v>1625</v>
      </c>
      <c r="E321" s="22">
        <v>1099000.0</v>
      </c>
      <c r="F321" s="25" t="str">
        <f t="shared" si="1"/>
        <v>CR</v>
      </c>
      <c r="G321" s="27">
        <v>1.03424274115E9</v>
      </c>
      <c r="H321" s="29" t="s">
        <v>1626</v>
      </c>
      <c r="I321" s="7"/>
      <c r="J321" s="9"/>
    </row>
    <row r="322">
      <c r="A322" s="16">
        <v>43902.0</v>
      </c>
      <c r="B322" s="18" t="s">
        <v>1629</v>
      </c>
      <c r="C322" s="20">
        <v>938.0</v>
      </c>
      <c r="D322" s="20" t="s">
        <v>1630</v>
      </c>
      <c r="E322" s="22">
        <v>4052500.0</v>
      </c>
      <c r="F322" s="25" t="str">
        <f t="shared" si="1"/>
        <v>CR</v>
      </c>
      <c r="G322" s="27">
        <v>1.03829524115E9</v>
      </c>
      <c r="H322" s="29" t="s">
        <v>1632</v>
      </c>
      <c r="I322" s="50" t="s">
        <v>47</v>
      </c>
      <c r="J322" s="9"/>
    </row>
    <row r="323">
      <c r="A323" s="16">
        <v>43902.0</v>
      </c>
      <c r="B323" s="18" t="s">
        <v>1634</v>
      </c>
      <c r="C323" s="20">
        <v>0.0</v>
      </c>
      <c r="D323" s="20" t="s">
        <v>1636</v>
      </c>
      <c r="E323" s="22">
        <v>1928000.0</v>
      </c>
      <c r="F323" s="25" t="str">
        <f t="shared" si="1"/>
        <v>CR</v>
      </c>
      <c r="G323" s="27">
        <v>1.04022324115E9</v>
      </c>
      <c r="H323" s="29" t="s">
        <v>1638</v>
      </c>
      <c r="I323" s="7"/>
      <c r="J323" s="9"/>
    </row>
    <row r="324">
      <c r="A324" s="16">
        <v>43902.0</v>
      </c>
      <c r="B324" s="18" t="s">
        <v>1639</v>
      </c>
      <c r="C324" s="20">
        <v>938.0</v>
      </c>
      <c r="D324" s="20" t="s">
        <v>1640</v>
      </c>
      <c r="E324" s="22">
        <v>1.35025E7</v>
      </c>
      <c r="F324" s="25" t="str">
        <f t="shared" si="1"/>
        <v>CR</v>
      </c>
      <c r="G324" s="27">
        <v>1.05372574115E9</v>
      </c>
      <c r="H324" s="29" t="s">
        <v>1643</v>
      </c>
      <c r="I324" s="7"/>
      <c r="J324" s="9"/>
    </row>
    <row r="325">
      <c r="A325" s="16">
        <v>43902.0</v>
      </c>
      <c r="B325" s="18" t="s">
        <v>709</v>
      </c>
      <c r="C325" s="20">
        <v>998.0</v>
      </c>
      <c r="D325" s="20" t="s">
        <v>637</v>
      </c>
      <c r="E325" s="22">
        <v>813000.0</v>
      </c>
      <c r="F325" s="25" t="str">
        <f t="shared" si="1"/>
        <v>CR</v>
      </c>
      <c r="G325" s="27">
        <v>1.05453874115E9</v>
      </c>
      <c r="H325" s="29" t="s">
        <v>1646</v>
      </c>
      <c r="I325" s="50" t="s">
        <v>47</v>
      </c>
      <c r="J325" s="9"/>
    </row>
    <row r="326">
      <c r="A326" s="16">
        <v>43902.0</v>
      </c>
      <c r="B326" s="18" t="s">
        <v>1649</v>
      </c>
      <c r="C326" s="20">
        <v>0.0</v>
      </c>
      <c r="D326" s="20" t="s">
        <v>1650</v>
      </c>
      <c r="E326" s="22">
        <v>6480000.0</v>
      </c>
      <c r="F326" s="25" t="str">
        <f t="shared" si="1"/>
        <v>CR</v>
      </c>
      <c r="G326" s="27">
        <v>1.06101874115E9</v>
      </c>
      <c r="H326" s="29" t="s">
        <v>1653</v>
      </c>
      <c r="I326" s="98">
        <v>43834.0</v>
      </c>
      <c r="J326" s="9"/>
    </row>
    <row r="327">
      <c r="A327" s="16">
        <v>43902.0</v>
      </c>
      <c r="B327" s="18" t="s">
        <v>1658</v>
      </c>
      <c r="C327" s="20">
        <v>0.0</v>
      </c>
      <c r="D327" s="20" t="s">
        <v>98</v>
      </c>
      <c r="E327" s="22">
        <v>803000.0</v>
      </c>
      <c r="F327" s="25" t="str">
        <f t="shared" si="1"/>
        <v>CR</v>
      </c>
      <c r="G327" s="27">
        <v>1.06182174115E9</v>
      </c>
      <c r="H327" s="29" t="s">
        <v>1661</v>
      </c>
      <c r="I327" s="7"/>
      <c r="J327" s="9"/>
    </row>
    <row r="328">
      <c r="A328" s="16">
        <v>43902.0</v>
      </c>
      <c r="B328" s="18" t="s">
        <v>30</v>
      </c>
      <c r="C328" s="20">
        <v>8985.0</v>
      </c>
      <c r="D328" s="20" t="s">
        <v>1664</v>
      </c>
      <c r="E328" s="22">
        <v>993000.0</v>
      </c>
      <c r="F328" s="25" t="str">
        <f t="shared" si="1"/>
        <v>CR</v>
      </c>
      <c r="G328" s="27">
        <v>1.06281474115E9</v>
      </c>
      <c r="H328" s="29" t="s">
        <v>1665</v>
      </c>
      <c r="I328" s="7"/>
      <c r="J328" s="9"/>
    </row>
    <row r="329">
      <c r="A329" s="16">
        <v>43902.0</v>
      </c>
      <c r="B329" s="18" t="s">
        <v>30</v>
      </c>
      <c r="C329" s="20">
        <v>7165.0</v>
      </c>
      <c r="D329" s="20" t="s">
        <v>450</v>
      </c>
      <c r="E329" s="22">
        <v>9720000.0</v>
      </c>
      <c r="F329" s="25" t="str">
        <f t="shared" si="1"/>
        <v>CR</v>
      </c>
      <c r="G329" s="27">
        <v>1.07253474115E9</v>
      </c>
      <c r="H329" s="29" t="s">
        <v>1671</v>
      </c>
      <c r="I329" s="50" t="s">
        <v>47</v>
      </c>
      <c r="J329" s="9"/>
    </row>
    <row r="330">
      <c r="A330" s="16">
        <v>43902.0</v>
      </c>
      <c r="B330" s="18" t="s">
        <v>1672</v>
      </c>
      <c r="C330" s="20">
        <v>938.0</v>
      </c>
      <c r="D330" s="20" t="s">
        <v>790</v>
      </c>
      <c r="E330" s="22">
        <v>4866000.0</v>
      </c>
      <c r="F330" s="25" t="str">
        <f t="shared" si="1"/>
        <v>CR</v>
      </c>
      <c r="G330" s="27">
        <v>1.07740074115E9</v>
      </c>
      <c r="H330" s="29" t="s">
        <v>1676</v>
      </c>
      <c r="I330" s="7"/>
      <c r="J330" s="9"/>
    </row>
    <row r="331">
      <c r="A331" s="16">
        <v>43902.0</v>
      </c>
      <c r="B331" s="18" t="s">
        <v>30</v>
      </c>
      <c r="C331" s="20">
        <v>7960.0</v>
      </c>
      <c r="D331" s="20" t="s">
        <v>23</v>
      </c>
      <c r="E331" s="22">
        <v>1106000.0</v>
      </c>
      <c r="F331" s="25" t="str">
        <f t="shared" si="1"/>
        <v>CR</v>
      </c>
      <c r="G331" s="27">
        <v>1.07850674115E9</v>
      </c>
      <c r="H331" s="29" t="s">
        <v>1681</v>
      </c>
      <c r="I331" s="7"/>
      <c r="J331" s="9"/>
    </row>
    <row r="332">
      <c r="A332" s="16">
        <v>43902.0</v>
      </c>
      <c r="B332" s="18" t="s">
        <v>1683</v>
      </c>
      <c r="C332" s="20">
        <v>0.0</v>
      </c>
      <c r="D332" s="20" t="s">
        <v>110</v>
      </c>
      <c r="E332" s="22">
        <v>2206000.0</v>
      </c>
      <c r="F332" s="25" t="str">
        <f t="shared" si="1"/>
        <v>CR</v>
      </c>
      <c r="G332" s="27">
        <v>1.08071274115E9</v>
      </c>
      <c r="H332" s="29" t="s">
        <v>1687</v>
      </c>
      <c r="I332" s="7"/>
      <c r="J332" s="9"/>
    </row>
    <row r="333">
      <c r="A333" s="16">
        <v>43902.0</v>
      </c>
      <c r="B333" s="18" t="s">
        <v>1689</v>
      </c>
      <c r="C333" s="20">
        <v>182.0</v>
      </c>
      <c r="D333" s="20" t="s">
        <v>132</v>
      </c>
      <c r="E333" s="22">
        <v>1086000.0</v>
      </c>
      <c r="F333" s="25" t="str">
        <f t="shared" si="1"/>
        <v>CR</v>
      </c>
      <c r="G333" s="27">
        <v>1.08179874115E9</v>
      </c>
      <c r="H333" s="29" t="s">
        <v>1694</v>
      </c>
      <c r="I333" s="7"/>
      <c r="J333" s="9"/>
    </row>
    <row r="334">
      <c r="A334" s="16">
        <v>43902.0</v>
      </c>
      <c r="B334" s="18" t="s">
        <v>1695</v>
      </c>
      <c r="C334" s="20">
        <v>938.0</v>
      </c>
      <c r="D334" s="20" t="s">
        <v>36</v>
      </c>
      <c r="E334" s="22">
        <v>4186000.0</v>
      </c>
      <c r="F334" s="25" t="str">
        <f t="shared" si="1"/>
        <v>CR</v>
      </c>
      <c r="G334" s="27">
        <v>1.08598474115E9</v>
      </c>
      <c r="H334" s="29" t="s">
        <v>1698</v>
      </c>
      <c r="I334" s="7"/>
      <c r="J334" s="9"/>
    </row>
    <row r="335">
      <c r="A335" s="16">
        <v>43902.0</v>
      </c>
      <c r="B335" s="18" t="s">
        <v>1699</v>
      </c>
      <c r="C335" s="20">
        <v>0.0</v>
      </c>
      <c r="D335" s="20" t="s">
        <v>1700</v>
      </c>
      <c r="E335" s="22">
        <v>2160000.0</v>
      </c>
      <c r="F335" s="25" t="str">
        <f t="shared" si="1"/>
        <v>CR</v>
      </c>
      <c r="G335" s="27">
        <v>1.08814474115E9</v>
      </c>
      <c r="H335" s="29" t="s">
        <v>1703</v>
      </c>
      <c r="I335" s="7"/>
      <c r="J335" s="9"/>
    </row>
    <row r="336">
      <c r="A336" s="16">
        <v>43902.0</v>
      </c>
      <c r="B336" s="18" t="s">
        <v>1706</v>
      </c>
      <c r="C336" s="20">
        <v>0.0</v>
      </c>
      <c r="D336" s="20" t="s">
        <v>637</v>
      </c>
      <c r="E336" s="22">
        <v>813000.0</v>
      </c>
      <c r="F336" s="25" t="str">
        <f t="shared" si="1"/>
        <v>CR</v>
      </c>
      <c r="G336" s="27">
        <v>1.08895774115E9</v>
      </c>
      <c r="H336" s="29" t="s">
        <v>1708</v>
      </c>
      <c r="I336" s="50" t="s">
        <v>47</v>
      </c>
      <c r="J336" s="9"/>
    </row>
    <row r="337">
      <c r="A337" s="16">
        <v>43902.0</v>
      </c>
      <c r="B337" s="18" t="s">
        <v>1710</v>
      </c>
      <c r="C337" s="20">
        <v>0.0</v>
      </c>
      <c r="D337" s="20" t="s">
        <v>1711</v>
      </c>
      <c r="E337" s="22">
        <v>5500000.0</v>
      </c>
      <c r="F337" s="25" t="str">
        <f t="shared" si="1"/>
        <v>CR</v>
      </c>
      <c r="G337" s="27">
        <v>1.09445774115E9</v>
      </c>
      <c r="H337" s="29" t="s">
        <v>1713</v>
      </c>
      <c r="I337" s="50" t="s">
        <v>47</v>
      </c>
      <c r="J337" s="9"/>
    </row>
    <row r="338">
      <c r="A338" s="16">
        <v>43902.0</v>
      </c>
      <c r="B338" s="18" t="s">
        <v>1715</v>
      </c>
      <c r="C338" s="20">
        <v>938.0</v>
      </c>
      <c r="D338" s="20" t="s">
        <v>237</v>
      </c>
      <c r="E338" s="22">
        <v>5406000.0</v>
      </c>
      <c r="F338" s="25" t="str">
        <f t="shared" si="1"/>
        <v>CR</v>
      </c>
      <c r="G338" s="27">
        <v>1.09986374115E9</v>
      </c>
      <c r="H338" s="29" t="s">
        <v>1719</v>
      </c>
      <c r="I338" s="7"/>
      <c r="J338" s="9"/>
    </row>
    <row r="339">
      <c r="A339" s="16">
        <v>43902.0</v>
      </c>
      <c r="B339" s="18" t="s">
        <v>1720</v>
      </c>
      <c r="C339" s="20">
        <v>938.0</v>
      </c>
      <c r="D339" s="20" t="s">
        <v>1721</v>
      </c>
      <c r="E339" s="22">
        <v>3569637.0</v>
      </c>
      <c r="F339" s="25" t="str">
        <f t="shared" si="1"/>
        <v>CR</v>
      </c>
      <c r="G339" s="27">
        <v>1.10343337815E9</v>
      </c>
      <c r="H339" s="29" t="s">
        <v>1725</v>
      </c>
      <c r="I339" s="7"/>
      <c r="J339" s="9"/>
    </row>
    <row r="340">
      <c r="A340" s="16">
        <v>43902.0</v>
      </c>
      <c r="B340" s="18" t="s">
        <v>1727</v>
      </c>
      <c r="C340" s="20">
        <v>0.0</v>
      </c>
      <c r="D340" s="20" t="s">
        <v>115</v>
      </c>
      <c r="E340" s="22">
        <v>2006000.0</v>
      </c>
      <c r="F340" s="25" t="str">
        <f t="shared" si="1"/>
        <v>CR</v>
      </c>
      <c r="G340" s="27">
        <v>1.10543937815E9</v>
      </c>
      <c r="H340" s="29" t="s">
        <v>1729</v>
      </c>
      <c r="I340" s="7"/>
      <c r="J340" s="9"/>
    </row>
    <row r="341">
      <c r="A341" s="16">
        <v>43902.0</v>
      </c>
      <c r="B341" s="18" t="s">
        <v>1730</v>
      </c>
      <c r="C341" s="20">
        <v>0.0</v>
      </c>
      <c r="D341" s="20" t="s">
        <v>23</v>
      </c>
      <c r="E341" s="22">
        <v>1106000.0</v>
      </c>
      <c r="F341" s="25" t="str">
        <f t="shared" si="1"/>
        <v>CR</v>
      </c>
      <c r="G341" s="27">
        <v>1.10654537815E9</v>
      </c>
      <c r="H341" s="29" t="s">
        <v>1734</v>
      </c>
      <c r="I341" s="50" t="s">
        <v>47</v>
      </c>
      <c r="J341" s="9"/>
    </row>
    <row r="342">
      <c r="A342" s="16">
        <v>43902.0</v>
      </c>
      <c r="B342" s="18" t="s">
        <v>1736</v>
      </c>
      <c r="C342" s="20">
        <v>0.0</v>
      </c>
      <c r="D342" s="20" t="s">
        <v>1737</v>
      </c>
      <c r="E342" s="22">
        <v>190000.0</v>
      </c>
      <c r="F342" s="25" t="str">
        <f t="shared" si="1"/>
        <v>CR</v>
      </c>
      <c r="G342" s="27">
        <v>1.10673537815E9</v>
      </c>
      <c r="H342" s="29" t="s">
        <v>1740</v>
      </c>
      <c r="I342" s="7"/>
      <c r="J342" s="9"/>
    </row>
    <row r="343">
      <c r="A343" s="16">
        <v>43902.0</v>
      </c>
      <c r="B343" s="18" t="s">
        <v>1741</v>
      </c>
      <c r="C343" s="20">
        <v>0.0</v>
      </c>
      <c r="D343" s="20" t="s">
        <v>1743</v>
      </c>
      <c r="E343" s="22">
        <v>989207.0</v>
      </c>
      <c r="F343" s="25" t="str">
        <f t="shared" si="1"/>
        <v>CR</v>
      </c>
      <c r="G343" s="27">
        <v>1.10772458515E9</v>
      </c>
      <c r="H343" s="29" t="s">
        <v>1745</v>
      </c>
      <c r="I343" s="7"/>
      <c r="J343" s="9"/>
    </row>
    <row r="344">
      <c r="A344" s="16">
        <v>43902.0</v>
      </c>
      <c r="B344" s="18" t="s">
        <v>1747</v>
      </c>
      <c r="C344" s="20">
        <v>998.0</v>
      </c>
      <c r="D344" s="20" t="s">
        <v>14</v>
      </c>
      <c r="E344" s="22">
        <v>828000.0</v>
      </c>
      <c r="F344" s="25" t="str">
        <f t="shared" si="1"/>
        <v>CR</v>
      </c>
      <c r="G344" s="27">
        <v>1.10855258515E9</v>
      </c>
      <c r="H344" s="29" t="s">
        <v>1751</v>
      </c>
      <c r="I344" s="7"/>
      <c r="J344" s="9"/>
    </row>
    <row r="345">
      <c r="A345" s="16">
        <v>43902.0</v>
      </c>
      <c r="B345" s="18" t="s">
        <v>1753</v>
      </c>
      <c r="C345" s="20">
        <v>35.0</v>
      </c>
      <c r="D345" s="20" t="s">
        <v>974</v>
      </c>
      <c r="E345" s="22">
        <v>2700000.0</v>
      </c>
      <c r="F345" s="25" t="str">
        <f t="shared" si="1"/>
        <v>CR</v>
      </c>
      <c r="G345" s="27">
        <v>1.11125258515E9</v>
      </c>
      <c r="H345" s="29" t="s">
        <v>1756</v>
      </c>
      <c r="I345" s="7"/>
      <c r="J345" s="9"/>
    </row>
    <row r="346">
      <c r="A346" s="16">
        <v>43902.0</v>
      </c>
      <c r="B346" s="18" t="s">
        <v>1758</v>
      </c>
      <c r="C346" s="20">
        <v>0.0</v>
      </c>
      <c r="D346" s="20" t="s">
        <v>92</v>
      </c>
      <c r="E346" s="22">
        <v>883000.0</v>
      </c>
      <c r="F346" s="25" t="str">
        <f t="shared" si="1"/>
        <v>CR</v>
      </c>
      <c r="G346" s="27">
        <v>1.11213558515E9</v>
      </c>
      <c r="H346" s="29" t="s">
        <v>1761</v>
      </c>
      <c r="I346" s="7"/>
      <c r="J346" s="9"/>
    </row>
    <row r="347">
      <c r="A347" s="16">
        <v>43902.0</v>
      </c>
      <c r="B347" s="18" t="s">
        <v>1763</v>
      </c>
      <c r="C347" s="20">
        <v>0.0</v>
      </c>
      <c r="D347" s="20" t="s">
        <v>242</v>
      </c>
      <c r="E347" s="22">
        <v>8806000.0</v>
      </c>
      <c r="F347" s="25" t="str">
        <f t="shared" si="1"/>
        <v>CR</v>
      </c>
      <c r="G347" s="27">
        <v>1.12094158515E9</v>
      </c>
      <c r="H347" s="29" t="s">
        <v>1764</v>
      </c>
      <c r="I347" s="7"/>
      <c r="J347" s="9"/>
    </row>
    <row r="348">
      <c r="A348" s="16">
        <v>43902.0</v>
      </c>
      <c r="B348" s="18" t="s">
        <v>1767</v>
      </c>
      <c r="C348" s="20">
        <v>0.0</v>
      </c>
      <c r="D348" s="20" t="s">
        <v>115</v>
      </c>
      <c r="E348" s="22">
        <v>2006000.0</v>
      </c>
      <c r="F348" s="25" t="str">
        <f t="shared" si="1"/>
        <v>CR</v>
      </c>
      <c r="G348" s="27">
        <v>1.12294758515E9</v>
      </c>
      <c r="H348" s="29" t="s">
        <v>1770</v>
      </c>
      <c r="I348" s="7"/>
      <c r="J348" s="9"/>
    </row>
    <row r="349">
      <c r="A349" s="16">
        <v>43902.0</v>
      </c>
      <c r="B349" s="18" t="s">
        <v>1772</v>
      </c>
      <c r="C349" s="20">
        <v>0.0</v>
      </c>
      <c r="D349" s="20" t="s">
        <v>119</v>
      </c>
      <c r="E349" s="22">
        <v>663000.0</v>
      </c>
      <c r="F349" s="25" t="str">
        <f t="shared" si="1"/>
        <v>CR</v>
      </c>
      <c r="G349" s="27">
        <v>1.12361058515E9</v>
      </c>
      <c r="H349" s="29" t="s">
        <v>1774</v>
      </c>
      <c r="I349" s="7"/>
      <c r="J349" s="9"/>
    </row>
    <row r="350">
      <c r="A350" s="17">
        <v>43902.0</v>
      </c>
      <c r="B350" s="19" t="s">
        <v>1775</v>
      </c>
      <c r="C350" s="21">
        <v>0.0</v>
      </c>
      <c r="D350" s="23" t="s">
        <v>1776</v>
      </c>
      <c r="E350" s="24">
        <v>2.5E7</v>
      </c>
      <c r="F350" s="26" t="str">
        <f t="shared" si="1"/>
        <v>DB</v>
      </c>
      <c r="G350" s="28">
        <v>1.09861058515E9</v>
      </c>
      <c r="H350" s="34" t="s">
        <v>154</v>
      </c>
      <c r="I350" s="7"/>
      <c r="J350" s="9"/>
    </row>
    <row r="351">
      <c r="A351" s="17">
        <v>43902.0</v>
      </c>
      <c r="B351" s="19" t="s">
        <v>1779</v>
      </c>
      <c r="C351" s="21">
        <v>0.0</v>
      </c>
      <c r="D351" s="23" t="s">
        <v>591</v>
      </c>
      <c r="E351" s="24">
        <v>110000.0</v>
      </c>
      <c r="F351" s="26" t="str">
        <f t="shared" si="1"/>
        <v>DB</v>
      </c>
      <c r="G351" s="28">
        <v>1.09850058515E9</v>
      </c>
      <c r="H351" s="34" t="s">
        <v>1782</v>
      </c>
      <c r="I351" s="7"/>
      <c r="J351" s="9"/>
    </row>
    <row r="352">
      <c r="A352" s="17">
        <v>43902.0</v>
      </c>
      <c r="B352" s="19" t="s">
        <v>1783</v>
      </c>
      <c r="C352" s="21">
        <v>0.0</v>
      </c>
      <c r="D352" s="23" t="s">
        <v>1656</v>
      </c>
      <c r="E352" s="24">
        <v>6.6E7</v>
      </c>
      <c r="F352" s="26" t="str">
        <f t="shared" si="1"/>
        <v>DB</v>
      </c>
      <c r="G352" s="28">
        <v>1.03250058515E9</v>
      </c>
      <c r="H352" s="34" t="s">
        <v>1786</v>
      </c>
      <c r="I352" s="7"/>
      <c r="J352" s="9"/>
    </row>
    <row r="353">
      <c r="A353" s="17">
        <v>43902.0</v>
      </c>
      <c r="B353" s="19" t="s">
        <v>1787</v>
      </c>
      <c r="C353" s="21">
        <v>0.0</v>
      </c>
      <c r="D353" s="23" t="s">
        <v>1313</v>
      </c>
      <c r="E353" s="24">
        <v>2701000.0</v>
      </c>
      <c r="F353" s="26" t="str">
        <f t="shared" si="1"/>
        <v>DB</v>
      </c>
      <c r="G353" s="28">
        <v>1.02979958515E9</v>
      </c>
      <c r="H353" s="34" t="s">
        <v>1790</v>
      </c>
      <c r="I353" s="7"/>
      <c r="J353" s="9"/>
    </row>
    <row r="354">
      <c r="A354" s="17">
        <v>43902.0</v>
      </c>
      <c r="B354" s="19" t="s">
        <v>1791</v>
      </c>
      <c r="C354" s="21">
        <v>0.0</v>
      </c>
      <c r="D354" s="23" t="s">
        <v>1325</v>
      </c>
      <c r="E354" s="24">
        <v>2527200.0</v>
      </c>
      <c r="F354" s="26" t="str">
        <f t="shared" si="1"/>
        <v>DB</v>
      </c>
      <c r="G354" s="28">
        <v>1.02727238515E9</v>
      </c>
      <c r="H354" s="34" t="s">
        <v>1794</v>
      </c>
      <c r="I354" s="7"/>
      <c r="J354" s="9"/>
    </row>
    <row r="355">
      <c r="A355" s="17">
        <v>43902.0</v>
      </c>
      <c r="B355" s="19" t="s">
        <v>1795</v>
      </c>
      <c r="C355" s="21">
        <v>0.0</v>
      </c>
      <c r="D355" s="23" t="s">
        <v>1796</v>
      </c>
      <c r="E355" s="24">
        <v>2726000.0</v>
      </c>
      <c r="F355" s="26" t="str">
        <f t="shared" si="1"/>
        <v>DB</v>
      </c>
      <c r="G355" s="28">
        <v>1.02454638515E9</v>
      </c>
      <c r="H355" s="34" t="s">
        <v>1798</v>
      </c>
      <c r="I355" s="7"/>
      <c r="J355" s="9"/>
    </row>
    <row r="356">
      <c r="A356" s="17">
        <v>43902.0</v>
      </c>
      <c r="B356" s="19" t="s">
        <v>1800</v>
      </c>
      <c r="C356" s="21">
        <v>0.0</v>
      </c>
      <c r="D356" s="23" t="s">
        <v>1801</v>
      </c>
      <c r="E356" s="24">
        <v>4.8E7</v>
      </c>
      <c r="F356" s="26" t="str">
        <f t="shared" si="1"/>
        <v>DB</v>
      </c>
      <c r="G356" s="28">
        <v>9.7654638515E8</v>
      </c>
      <c r="H356" s="34" t="s">
        <v>1802</v>
      </c>
      <c r="I356" s="7"/>
      <c r="J356" s="9"/>
    </row>
    <row r="357">
      <c r="A357" s="17">
        <v>43902.0</v>
      </c>
      <c r="B357" s="19" t="s">
        <v>1805</v>
      </c>
      <c r="C357" s="21">
        <v>0.0</v>
      </c>
      <c r="D357" s="23" t="s">
        <v>1806</v>
      </c>
      <c r="E357" s="24">
        <v>9995000.0</v>
      </c>
      <c r="F357" s="26" t="str">
        <f t="shared" si="1"/>
        <v>DB</v>
      </c>
      <c r="G357" s="28">
        <v>9.6655138515E8</v>
      </c>
      <c r="H357" s="34" t="s">
        <v>1807</v>
      </c>
      <c r="I357" s="7"/>
      <c r="J357" s="9"/>
    </row>
    <row r="358">
      <c r="A358" s="17">
        <v>43902.0</v>
      </c>
      <c r="B358" s="19" t="s">
        <v>1809</v>
      </c>
      <c r="C358" s="21">
        <v>0.0</v>
      </c>
      <c r="D358" s="23" t="s">
        <v>1811</v>
      </c>
      <c r="E358" s="24">
        <v>4510000.0</v>
      </c>
      <c r="F358" s="26" t="str">
        <f t="shared" si="1"/>
        <v>DB</v>
      </c>
      <c r="G358" s="28">
        <v>9.6204138515E8</v>
      </c>
      <c r="H358" s="34" t="s">
        <v>1812</v>
      </c>
      <c r="I358" s="7"/>
      <c r="J358" s="9"/>
    </row>
    <row r="359">
      <c r="A359" s="17">
        <v>43902.0</v>
      </c>
      <c r="B359" s="19" t="s">
        <v>1814</v>
      </c>
      <c r="C359" s="21">
        <v>0.0</v>
      </c>
      <c r="D359" s="23" t="s">
        <v>1816</v>
      </c>
      <c r="E359" s="24">
        <v>1.193E7</v>
      </c>
      <c r="F359" s="26" t="str">
        <f t="shared" si="1"/>
        <v>DB</v>
      </c>
      <c r="G359" s="28">
        <v>9.5011138515E8</v>
      </c>
      <c r="H359" s="34" t="s">
        <v>1817</v>
      </c>
      <c r="I359" s="7"/>
      <c r="J359" s="9"/>
    </row>
    <row r="360">
      <c r="A360" s="16">
        <v>43902.0</v>
      </c>
      <c r="B360" s="18" t="s">
        <v>1820</v>
      </c>
      <c r="C360" s="20">
        <v>0.0</v>
      </c>
      <c r="D360" s="20" t="s">
        <v>1298</v>
      </c>
      <c r="E360" s="22">
        <v>810000.0</v>
      </c>
      <c r="F360" s="25" t="str">
        <f t="shared" si="1"/>
        <v>CR</v>
      </c>
      <c r="G360" s="27">
        <v>9.5092138515E8</v>
      </c>
      <c r="H360" s="29" t="s">
        <v>1821</v>
      </c>
      <c r="I360" s="50" t="s">
        <v>47</v>
      </c>
      <c r="J360" s="9"/>
    </row>
    <row r="361">
      <c r="A361" s="16">
        <v>43902.0</v>
      </c>
      <c r="B361" s="18" t="s">
        <v>1824</v>
      </c>
      <c r="C361" s="20">
        <v>0.0</v>
      </c>
      <c r="D361" s="20" t="s">
        <v>108</v>
      </c>
      <c r="E361" s="22">
        <v>2756000.0</v>
      </c>
      <c r="F361" s="25" t="str">
        <f t="shared" si="1"/>
        <v>CR</v>
      </c>
      <c r="G361" s="27">
        <v>9.5367738515E8</v>
      </c>
      <c r="H361" s="29" t="s">
        <v>1826</v>
      </c>
      <c r="I361" s="7"/>
      <c r="J361" s="9"/>
    </row>
    <row r="362">
      <c r="A362" s="16">
        <v>43902.0</v>
      </c>
      <c r="B362" s="18" t="s">
        <v>1828</v>
      </c>
      <c r="C362" s="20">
        <v>0.0</v>
      </c>
      <c r="D362" s="20" t="s">
        <v>184</v>
      </c>
      <c r="E362" s="22">
        <v>1656000.0</v>
      </c>
      <c r="F362" s="25" t="str">
        <f t="shared" si="1"/>
        <v>CR</v>
      </c>
      <c r="G362" s="27">
        <v>9.5533338515E8</v>
      </c>
      <c r="H362" s="29" t="s">
        <v>1831</v>
      </c>
      <c r="I362" s="7"/>
      <c r="J362" s="9"/>
    </row>
    <row r="363">
      <c r="A363" s="16">
        <v>43903.0</v>
      </c>
      <c r="B363" s="18" t="s">
        <v>1832</v>
      </c>
      <c r="C363" s="20">
        <v>0.0</v>
      </c>
      <c r="D363" s="20" t="s">
        <v>132</v>
      </c>
      <c r="E363" s="22">
        <v>1086000.0</v>
      </c>
      <c r="F363" s="25" t="str">
        <f t="shared" si="1"/>
        <v>CR</v>
      </c>
      <c r="G363" s="27">
        <v>9.5641938515E8</v>
      </c>
      <c r="H363" s="29" t="s">
        <v>1836</v>
      </c>
      <c r="I363" s="7"/>
      <c r="J363" s="9"/>
    </row>
    <row r="364">
      <c r="A364" s="16">
        <v>43903.0</v>
      </c>
      <c r="B364" s="18" t="s">
        <v>1837</v>
      </c>
      <c r="C364" s="20">
        <v>0.0</v>
      </c>
      <c r="D364" s="20" t="s">
        <v>1404</v>
      </c>
      <c r="E364" s="22">
        <v>2460545.0</v>
      </c>
      <c r="F364" s="25" t="str">
        <f t="shared" si="1"/>
        <v>CR</v>
      </c>
      <c r="G364" s="27">
        <v>9.5887993015E8</v>
      </c>
      <c r="H364" s="29" t="s">
        <v>1840</v>
      </c>
      <c r="I364" s="7"/>
      <c r="J364" s="9"/>
    </row>
    <row r="365">
      <c r="A365" s="16">
        <v>43903.0</v>
      </c>
      <c r="B365" s="18" t="s">
        <v>1843</v>
      </c>
      <c r="C365" s="20">
        <v>0.0</v>
      </c>
      <c r="D365" s="20" t="s">
        <v>132</v>
      </c>
      <c r="E365" s="22">
        <v>1086000.0</v>
      </c>
      <c r="F365" s="25" t="str">
        <f t="shared" si="1"/>
        <v>CR</v>
      </c>
      <c r="G365" s="27">
        <v>9.5996593015E8</v>
      </c>
      <c r="H365" s="29" t="s">
        <v>1845</v>
      </c>
      <c r="I365" s="7"/>
      <c r="J365" s="9"/>
    </row>
    <row r="366">
      <c r="A366" s="16">
        <v>43903.0</v>
      </c>
      <c r="B366" s="18" t="s">
        <v>1847</v>
      </c>
      <c r="C366" s="20">
        <v>0.0</v>
      </c>
      <c r="D366" s="20" t="s">
        <v>500</v>
      </c>
      <c r="E366" s="22">
        <v>1626000.0</v>
      </c>
      <c r="F366" s="25" t="str">
        <f t="shared" si="1"/>
        <v>CR</v>
      </c>
      <c r="G366" s="27">
        <v>9.6159193015E8</v>
      </c>
      <c r="H366" s="29" t="s">
        <v>1849</v>
      </c>
      <c r="I366" s="7"/>
      <c r="J366" s="9"/>
    </row>
    <row r="367">
      <c r="A367" s="16">
        <v>43903.0</v>
      </c>
      <c r="B367" s="18" t="s">
        <v>1851</v>
      </c>
      <c r="C367" s="20">
        <v>0.0</v>
      </c>
      <c r="D367" s="20" t="s">
        <v>500</v>
      </c>
      <c r="E367" s="22">
        <v>1626000.0</v>
      </c>
      <c r="F367" s="25" t="str">
        <f t="shared" si="1"/>
        <v>CR</v>
      </c>
      <c r="G367" s="27">
        <v>9.6321793015E8</v>
      </c>
      <c r="H367" s="97" t="s">
        <v>1853</v>
      </c>
      <c r="I367" s="7"/>
      <c r="J367" s="9"/>
    </row>
    <row r="368">
      <c r="A368" s="16">
        <v>43903.0</v>
      </c>
      <c r="B368" s="18" t="s">
        <v>1855</v>
      </c>
      <c r="C368" s="20">
        <v>0.0</v>
      </c>
      <c r="D368" s="20" t="s">
        <v>500</v>
      </c>
      <c r="E368" s="22">
        <v>1626000.0</v>
      </c>
      <c r="F368" s="25" t="str">
        <f t="shared" si="1"/>
        <v>CR</v>
      </c>
      <c r="G368" s="27">
        <v>9.6484393015E8</v>
      </c>
      <c r="H368" s="29" t="s">
        <v>1858</v>
      </c>
      <c r="I368" s="7"/>
      <c r="J368" s="9"/>
    </row>
    <row r="369">
      <c r="A369" s="16">
        <v>43903.0</v>
      </c>
      <c r="B369" s="18" t="s">
        <v>1860</v>
      </c>
      <c r="C369" s="20">
        <v>0.0</v>
      </c>
      <c r="D369" s="20" t="s">
        <v>1404</v>
      </c>
      <c r="E369" s="22">
        <v>2460545.0</v>
      </c>
      <c r="F369" s="25" t="str">
        <f t="shared" si="1"/>
        <v>CR</v>
      </c>
      <c r="G369" s="27">
        <v>9.6730447515E8</v>
      </c>
      <c r="H369" s="29" t="s">
        <v>1863</v>
      </c>
      <c r="I369" s="50" t="s">
        <v>47</v>
      </c>
      <c r="J369" s="9"/>
    </row>
    <row r="370">
      <c r="A370" s="17">
        <v>43903.0</v>
      </c>
      <c r="B370" s="19" t="s">
        <v>1865</v>
      </c>
      <c r="C370" s="21">
        <v>0.0</v>
      </c>
      <c r="D370" s="23" t="s">
        <v>1867</v>
      </c>
      <c r="E370" s="24">
        <v>1.1163E7</v>
      </c>
      <c r="F370" s="26" t="str">
        <f t="shared" si="1"/>
        <v>DB</v>
      </c>
      <c r="G370" s="28">
        <v>9.5614147515E8</v>
      </c>
      <c r="H370" s="34" t="s">
        <v>1868</v>
      </c>
      <c r="I370" s="7"/>
      <c r="J370" s="9"/>
    </row>
    <row r="371">
      <c r="A371" s="17">
        <v>43903.0</v>
      </c>
      <c r="B371" s="19" t="s">
        <v>1871</v>
      </c>
      <c r="C371" s="21">
        <v>0.0</v>
      </c>
      <c r="D371" s="23" t="s">
        <v>58</v>
      </c>
      <c r="E371" s="24">
        <v>3500.0</v>
      </c>
      <c r="F371" s="26" t="str">
        <f t="shared" si="1"/>
        <v>DB</v>
      </c>
      <c r="G371" s="28">
        <v>9.5613797515E8</v>
      </c>
      <c r="H371" s="34" t="s">
        <v>62</v>
      </c>
      <c r="I371" s="7"/>
      <c r="J371" s="9"/>
    </row>
    <row r="372">
      <c r="A372" s="17">
        <v>43903.0</v>
      </c>
      <c r="B372" s="19" t="s">
        <v>1874</v>
      </c>
      <c r="C372" s="21">
        <v>0.0</v>
      </c>
      <c r="D372" s="23" t="s">
        <v>1875</v>
      </c>
      <c r="E372" s="24">
        <v>4.3632E7</v>
      </c>
      <c r="F372" s="26" t="str">
        <f t="shared" si="1"/>
        <v>DB</v>
      </c>
      <c r="G372" s="28">
        <v>9.1250597515E8</v>
      </c>
      <c r="H372" s="34" t="s">
        <v>1877</v>
      </c>
      <c r="I372" s="7"/>
      <c r="J372" s="9"/>
    </row>
    <row r="373">
      <c r="A373" s="17">
        <v>43903.0</v>
      </c>
      <c r="B373" s="19" t="s">
        <v>1871</v>
      </c>
      <c r="C373" s="21">
        <v>0.0</v>
      </c>
      <c r="D373" s="23" t="s">
        <v>58</v>
      </c>
      <c r="E373" s="24">
        <v>3500.0</v>
      </c>
      <c r="F373" s="26" t="str">
        <f t="shared" si="1"/>
        <v>DB</v>
      </c>
      <c r="G373" s="28">
        <v>9.1250247515E8</v>
      </c>
      <c r="H373" s="34" t="s">
        <v>62</v>
      </c>
      <c r="I373" s="7"/>
      <c r="J373" s="9"/>
    </row>
    <row r="374">
      <c r="A374" s="16">
        <v>43903.0</v>
      </c>
      <c r="B374" s="18" t="s">
        <v>30</v>
      </c>
      <c r="C374" s="20">
        <v>353.0</v>
      </c>
      <c r="D374" s="20" t="s">
        <v>110</v>
      </c>
      <c r="E374" s="22">
        <v>2206000.0</v>
      </c>
      <c r="F374" s="25" t="str">
        <f t="shared" si="1"/>
        <v>CR</v>
      </c>
      <c r="G374" s="27">
        <v>9.1470847515E8</v>
      </c>
      <c r="H374" s="29" t="s">
        <v>1882</v>
      </c>
      <c r="I374" s="50" t="s">
        <v>47</v>
      </c>
      <c r="J374" s="9"/>
    </row>
    <row r="375">
      <c r="A375" s="16">
        <v>43903.0</v>
      </c>
      <c r="B375" s="18" t="s">
        <v>30</v>
      </c>
      <c r="C375" s="20">
        <v>182.0</v>
      </c>
      <c r="D375" s="20" t="s">
        <v>451</v>
      </c>
      <c r="E375" s="22">
        <v>1500000.0</v>
      </c>
      <c r="F375" s="25" t="str">
        <f t="shared" si="1"/>
        <v>CR</v>
      </c>
      <c r="G375" s="27">
        <v>9.1620847515E8</v>
      </c>
      <c r="H375" s="29" t="s">
        <v>1885</v>
      </c>
      <c r="I375" s="7"/>
      <c r="J375" s="9"/>
    </row>
    <row r="376">
      <c r="A376" s="16">
        <v>43903.0</v>
      </c>
      <c r="B376" s="18" t="s">
        <v>30</v>
      </c>
      <c r="C376" s="20">
        <v>182.0</v>
      </c>
      <c r="D376" s="20" t="s">
        <v>451</v>
      </c>
      <c r="E376" s="22">
        <v>1500000.0</v>
      </c>
      <c r="F376" s="25" t="str">
        <f t="shared" si="1"/>
        <v>CR</v>
      </c>
      <c r="G376" s="27">
        <v>9.1770847515E8</v>
      </c>
      <c r="H376" s="29" t="s">
        <v>1888</v>
      </c>
      <c r="I376" s="7"/>
      <c r="J376" s="9"/>
    </row>
    <row r="377">
      <c r="A377" s="16">
        <v>43903.0</v>
      </c>
      <c r="B377" s="18" t="s">
        <v>1890</v>
      </c>
      <c r="C377" s="20">
        <v>939.0</v>
      </c>
      <c r="D377" s="20" t="s">
        <v>637</v>
      </c>
      <c r="E377" s="22">
        <v>813000.0</v>
      </c>
      <c r="F377" s="25" t="str">
        <f t="shared" si="1"/>
        <v>CR</v>
      </c>
      <c r="G377" s="27">
        <v>9.1852147515E8</v>
      </c>
      <c r="H377" s="29" t="s">
        <v>1893</v>
      </c>
      <c r="I377" s="50" t="s">
        <v>47</v>
      </c>
      <c r="J377" s="9"/>
    </row>
    <row r="378">
      <c r="A378" s="16">
        <v>43903.0</v>
      </c>
      <c r="B378" s="18" t="s">
        <v>1896</v>
      </c>
      <c r="C378" s="20">
        <v>938.0</v>
      </c>
      <c r="D378" s="20" t="s">
        <v>464</v>
      </c>
      <c r="E378" s="22">
        <v>550000.0</v>
      </c>
      <c r="F378" s="25" t="str">
        <f t="shared" si="1"/>
        <v>CR</v>
      </c>
      <c r="G378" s="27">
        <v>9.1907147515E8</v>
      </c>
      <c r="H378" s="29" t="s">
        <v>1899</v>
      </c>
      <c r="I378" s="7"/>
      <c r="J378" s="9"/>
    </row>
    <row r="379">
      <c r="A379" s="16">
        <v>43903.0</v>
      </c>
      <c r="B379" s="18" t="s">
        <v>1896</v>
      </c>
      <c r="C379" s="20">
        <v>938.0</v>
      </c>
      <c r="D379" s="20" t="s">
        <v>834</v>
      </c>
      <c r="E379" s="22">
        <v>2200000.0</v>
      </c>
      <c r="F379" s="25" t="str">
        <f t="shared" si="1"/>
        <v>CR</v>
      </c>
      <c r="G379" s="27">
        <v>9.2127147515E8</v>
      </c>
      <c r="H379" s="29" t="s">
        <v>1903</v>
      </c>
      <c r="I379" s="7"/>
      <c r="J379" s="9"/>
    </row>
    <row r="380">
      <c r="A380" s="16">
        <v>43903.0</v>
      </c>
      <c r="B380" s="18" t="s">
        <v>1906</v>
      </c>
      <c r="C380" s="20">
        <v>938.0</v>
      </c>
      <c r="D380" s="20" t="s">
        <v>1908</v>
      </c>
      <c r="E380" s="22">
        <v>5896909.0</v>
      </c>
      <c r="F380" s="25" t="str">
        <f t="shared" si="1"/>
        <v>CR</v>
      </c>
      <c r="G380" s="27">
        <v>9.2716838415E8</v>
      </c>
      <c r="H380" s="29" t="s">
        <v>1913</v>
      </c>
      <c r="I380" s="7"/>
      <c r="J380" s="9"/>
    </row>
    <row r="381">
      <c r="A381" s="16">
        <v>43903.0</v>
      </c>
      <c r="B381" s="18" t="s">
        <v>1914</v>
      </c>
      <c r="C381" s="20">
        <v>0.0</v>
      </c>
      <c r="D381" s="20" t="s">
        <v>184</v>
      </c>
      <c r="E381" s="22">
        <v>1656000.0</v>
      </c>
      <c r="F381" s="25" t="str">
        <f t="shared" si="1"/>
        <v>CR</v>
      </c>
      <c r="G381" s="27">
        <v>9.2882438415E8</v>
      </c>
      <c r="H381" s="29" t="s">
        <v>1919</v>
      </c>
      <c r="I381" s="7"/>
      <c r="J381" s="9"/>
    </row>
    <row r="382">
      <c r="A382" s="17">
        <v>43903.0</v>
      </c>
      <c r="B382" s="19" t="s">
        <v>1921</v>
      </c>
      <c r="C382" s="21">
        <v>0.0</v>
      </c>
      <c r="D382" s="23" t="s">
        <v>1922</v>
      </c>
      <c r="E382" s="24">
        <v>1.8893138E7</v>
      </c>
      <c r="F382" s="26" t="str">
        <f t="shared" si="1"/>
        <v>DB</v>
      </c>
      <c r="G382" s="28">
        <v>9.0993124615E8</v>
      </c>
      <c r="H382" s="34" t="s">
        <v>1924</v>
      </c>
      <c r="I382" s="7"/>
      <c r="J382" s="9"/>
    </row>
    <row r="383">
      <c r="A383" s="16">
        <v>43903.0</v>
      </c>
      <c r="B383" s="18" t="s">
        <v>1926</v>
      </c>
      <c r="C383" s="20">
        <v>0.0</v>
      </c>
      <c r="D383" s="20" t="s">
        <v>23</v>
      </c>
      <c r="E383" s="22">
        <v>1106000.0</v>
      </c>
      <c r="F383" s="25" t="str">
        <f t="shared" si="1"/>
        <v>CR</v>
      </c>
      <c r="G383" s="27">
        <v>9.1103724615E8</v>
      </c>
      <c r="H383" s="29" t="s">
        <v>1929</v>
      </c>
      <c r="I383" s="7"/>
      <c r="J383" s="9"/>
    </row>
    <row r="384">
      <c r="A384" s="16">
        <v>43903.0</v>
      </c>
      <c r="B384" s="18" t="s">
        <v>684</v>
      </c>
      <c r="C384" s="20">
        <v>938.0</v>
      </c>
      <c r="D384" s="20" t="s">
        <v>777</v>
      </c>
      <c r="E384" s="22">
        <v>1518000.0</v>
      </c>
      <c r="F384" s="25" t="str">
        <f t="shared" si="1"/>
        <v>CR</v>
      </c>
      <c r="G384" s="27">
        <v>9.1255524615E8</v>
      </c>
      <c r="H384" s="29" t="s">
        <v>1932</v>
      </c>
      <c r="I384" s="7"/>
      <c r="J384" s="9"/>
    </row>
    <row r="385">
      <c r="A385" s="16">
        <v>43903.0</v>
      </c>
      <c r="B385" s="18" t="s">
        <v>1935</v>
      </c>
      <c r="C385" s="20">
        <v>0.0</v>
      </c>
      <c r="D385" s="20" t="s">
        <v>1936</v>
      </c>
      <c r="E385" s="22">
        <v>4006000.0</v>
      </c>
      <c r="F385" s="25" t="str">
        <f t="shared" si="1"/>
        <v>CR</v>
      </c>
      <c r="G385" s="27">
        <v>9.1656124615E8</v>
      </c>
      <c r="H385" s="29" t="s">
        <v>1938</v>
      </c>
      <c r="I385" s="7"/>
      <c r="J385" s="9"/>
    </row>
    <row r="386">
      <c r="A386" s="16">
        <v>43903.0</v>
      </c>
      <c r="B386" s="18" t="s">
        <v>1941</v>
      </c>
      <c r="C386" s="20">
        <v>0.0</v>
      </c>
      <c r="D386" s="20" t="s">
        <v>95</v>
      </c>
      <c r="E386" s="22">
        <v>1006000.0</v>
      </c>
      <c r="F386" s="25" t="str">
        <f t="shared" si="1"/>
        <v>CR</v>
      </c>
      <c r="G386" s="27">
        <v>9.1756724615E8</v>
      </c>
      <c r="H386" s="29" t="s">
        <v>1945</v>
      </c>
      <c r="I386" s="7"/>
      <c r="J386" s="9"/>
    </row>
    <row r="387">
      <c r="A387" s="16">
        <v>43903.0</v>
      </c>
      <c r="B387" s="18" t="s">
        <v>1947</v>
      </c>
      <c r="C387" s="20">
        <v>938.0</v>
      </c>
      <c r="D387" s="20" t="s">
        <v>1497</v>
      </c>
      <c r="E387" s="22">
        <v>1842000.0</v>
      </c>
      <c r="F387" s="25" t="str">
        <f t="shared" si="1"/>
        <v>CR</v>
      </c>
      <c r="G387" s="27">
        <v>9.1940924615E8</v>
      </c>
      <c r="H387" s="29" t="s">
        <v>1948</v>
      </c>
      <c r="I387" s="7"/>
      <c r="J387" s="9"/>
    </row>
    <row r="388">
      <c r="A388" s="16">
        <v>43903.0</v>
      </c>
      <c r="B388" s="18" t="s">
        <v>1950</v>
      </c>
      <c r="C388" s="20">
        <v>8165.0</v>
      </c>
      <c r="D388" s="20" t="s">
        <v>1952</v>
      </c>
      <c r="E388" s="22">
        <v>6006000.0</v>
      </c>
      <c r="F388" s="25" t="str">
        <f t="shared" si="1"/>
        <v>CR</v>
      </c>
      <c r="G388" s="27">
        <v>9.2541524615E8</v>
      </c>
      <c r="H388" s="29" t="s">
        <v>1954</v>
      </c>
      <c r="I388" s="7"/>
      <c r="J388" s="9"/>
    </row>
    <row r="389">
      <c r="A389" s="16">
        <v>43903.0</v>
      </c>
      <c r="B389" s="18" t="s">
        <v>1956</v>
      </c>
      <c r="C389" s="20">
        <v>938.0</v>
      </c>
      <c r="D389" s="20" t="s">
        <v>1957</v>
      </c>
      <c r="E389" s="22">
        <v>2702500.0</v>
      </c>
      <c r="F389" s="25" t="str">
        <f t="shared" si="1"/>
        <v>CR</v>
      </c>
      <c r="G389" s="27">
        <v>9.2811774615E8</v>
      </c>
      <c r="H389" s="29" t="s">
        <v>1960</v>
      </c>
      <c r="I389" s="7"/>
      <c r="J389" s="9"/>
    </row>
    <row r="390">
      <c r="A390" s="16">
        <v>43903.0</v>
      </c>
      <c r="B390" s="18" t="s">
        <v>1962</v>
      </c>
      <c r="C390" s="20">
        <v>0.0</v>
      </c>
      <c r="D390" s="20" t="s">
        <v>288</v>
      </c>
      <c r="E390" s="22">
        <v>2166000.0</v>
      </c>
      <c r="F390" s="25" t="str">
        <f t="shared" si="1"/>
        <v>CR</v>
      </c>
      <c r="G390" s="27">
        <v>9.3028374615E8</v>
      </c>
      <c r="H390" s="29" t="s">
        <v>1965</v>
      </c>
      <c r="I390" s="7"/>
      <c r="J390" s="9"/>
    </row>
    <row r="391">
      <c r="A391" s="16">
        <v>43903.0</v>
      </c>
      <c r="B391" s="18" t="s">
        <v>1966</v>
      </c>
      <c r="C391" s="20">
        <v>0.0</v>
      </c>
      <c r="D391" s="20" t="s">
        <v>268</v>
      </c>
      <c r="E391" s="22">
        <v>1931000.0</v>
      </c>
      <c r="F391" s="25" t="str">
        <f t="shared" si="1"/>
        <v>CR</v>
      </c>
      <c r="G391" s="27">
        <v>9.3221474615E8</v>
      </c>
      <c r="H391" s="29" t="s">
        <v>1969</v>
      </c>
      <c r="I391" s="7"/>
      <c r="J391" s="9"/>
    </row>
    <row r="392">
      <c r="A392" s="16">
        <v>43903.0</v>
      </c>
      <c r="B392" s="18" t="s">
        <v>1972</v>
      </c>
      <c r="C392" s="20">
        <v>0.0</v>
      </c>
      <c r="D392" s="20" t="s">
        <v>132</v>
      </c>
      <c r="E392" s="22">
        <v>1086000.0</v>
      </c>
      <c r="F392" s="25" t="str">
        <f t="shared" si="1"/>
        <v>CR</v>
      </c>
      <c r="G392" s="27">
        <v>9.3330074615E8</v>
      </c>
      <c r="H392" s="29" t="s">
        <v>1975</v>
      </c>
      <c r="I392" s="50" t="s">
        <v>47</v>
      </c>
      <c r="J392" s="9"/>
    </row>
    <row r="393">
      <c r="A393" s="16">
        <v>43903.0</v>
      </c>
      <c r="B393" s="18" t="s">
        <v>1976</v>
      </c>
      <c r="C393" s="20">
        <v>0.0</v>
      </c>
      <c r="D393" s="20" t="s">
        <v>132</v>
      </c>
      <c r="E393" s="22">
        <v>1086000.0</v>
      </c>
      <c r="F393" s="25" t="str">
        <f t="shared" si="1"/>
        <v>CR</v>
      </c>
      <c r="G393" s="27">
        <v>9.3438674615E8</v>
      </c>
      <c r="H393" s="29" t="s">
        <v>1979</v>
      </c>
      <c r="I393" s="50" t="s">
        <v>47</v>
      </c>
      <c r="J393" s="9"/>
    </row>
    <row r="394">
      <c r="A394" s="16">
        <v>43903.0</v>
      </c>
      <c r="B394" s="18" t="s">
        <v>1981</v>
      </c>
      <c r="C394" s="20">
        <v>0.0</v>
      </c>
      <c r="D394" s="20" t="s">
        <v>132</v>
      </c>
      <c r="E394" s="22">
        <v>1086000.0</v>
      </c>
      <c r="F394" s="25" t="str">
        <f t="shared" si="1"/>
        <v>CR</v>
      </c>
      <c r="G394" s="27">
        <v>9.3547274615E8</v>
      </c>
      <c r="H394" s="29" t="s">
        <v>1983</v>
      </c>
      <c r="I394" s="50" t="s">
        <v>47</v>
      </c>
      <c r="J394" s="9"/>
    </row>
    <row r="395">
      <c r="A395" s="16">
        <v>43903.0</v>
      </c>
      <c r="B395" s="18" t="s">
        <v>1986</v>
      </c>
      <c r="C395" s="20">
        <v>0.0</v>
      </c>
      <c r="D395" s="20" t="s">
        <v>132</v>
      </c>
      <c r="E395" s="22">
        <v>1086000.0</v>
      </c>
      <c r="F395" s="25" t="str">
        <f t="shared" si="1"/>
        <v>CR</v>
      </c>
      <c r="G395" s="27">
        <v>9.3655874615E8</v>
      </c>
      <c r="H395" s="29" t="s">
        <v>1990</v>
      </c>
      <c r="I395" s="50" t="s">
        <v>47</v>
      </c>
      <c r="J395" s="9"/>
    </row>
    <row r="396">
      <c r="A396" s="16">
        <v>43903.0</v>
      </c>
      <c r="B396" s="18" t="s">
        <v>1991</v>
      </c>
      <c r="C396" s="20">
        <v>0.0</v>
      </c>
      <c r="D396" s="20" t="s">
        <v>1002</v>
      </c>
      <c r="E396" s="22">
        <v>8646000.0</v>
      </c>
      <c r="F396" s="25" t="str">
        <f t="shared" si="1"/>
        <v>CR</v>
      </c>
      <c r="G396" s="27">
        <v>9.4520474615E8</v>
      </c>
      <c r="H396" s="29" t="s">
        <v>1995</v>
      </c>
      <c r="I396" s="50" t="s">
        <v>47</v>
      </c>
      <c r="J396" s="9"/>
    </row>
    <row r="397">
      <c r="A397" s="16">
        <v>43903.0</v>
      </c>
      <c r="B397" s="18" t="s">
        <v>1997</v>
      </c>
      <c r="C397" s="20">
        <v>0.0</v>
      </c>
      <c r="D397" s="20" t="s">
        <v>1002</v>
      </c>
      <c r="E397" s="22">
        <v>8646000.0</v>
      </c>
      <c r="F397" s="25" t="str">
        <f t="shared" si="1"/>
        <v>CR</v>
      </c>
      <c r="G397" s="27">
        <v>9.5385074615E8</v>
      </c>
      <c r="H397" s="29" t="s">
        <v>1999</v>
      </c>
      <c r="I397" s="50" t="s">
        <v>47</v>
      </c>
      <c r="J397" s="9"/>
    </row>
    <row r="398">
      <c r="A398" s="16">
        <v>43903.0</v>
      </c>
      <c r="B398" s="18" t="s">
        <v>2002</v>
      </c>
      <c r="C398" s="20">
        <v>7960.0</v>
      </c>
      <c r="D398" s="20" t="s">
        <v>2003</v>
      </c>
      <c r="E398" s="22">
        <v>3306000.0</v>
      </c>
      <c r="F398" s="25" t="str">
        <f t="shared" si="1"/>
        <v>CR</v>
      </c>
      <c r="G398" s="27">
        <v>9.5715674615E8</v>
      </c>
      <c r="H398" s="29" t="s">
        <v>2006</v>
      </c>
      <c r="I398" s="7"/>
      <c r="J398" s="9"/>
    </row>
    <row r="399">
      <c r="A399" s="16">
        <v>43903.0</v>
      </c>
      <c r="B399" s="18" t="s">
        <v>2007</v>
      </c>
      <c r="C399" s="20">
        <v>0.0</v>
      </c>
      <c r="D399" s="20" t="s">
        <v>1002</v>
      </c>
      <c r="E399" s="22">
        <v>8646000.0</v>
      </c>
      <c r="F399" s="25" t="str">
        <f t="shared" si="1"/>
        <v>CR</v>
      </c>
      <c r="G399" s="27">
        <v>9.6580274615E8</v>
      </c>
      <c r="H399" s="29" t="s">
        <v>2011</v>
      </c>
      <c r="I399" s="50" t="s">
        <v>47</v>
      </c>
      <c r="J399" s="9"/>
    </row>
    <row r="400">
      <c r="A400" s="16">
        <v>43903.0</v>
      </c>
      <c r="B400" s="18" t="s">
        <v>2013</v>
      </c>
      <c r="C400" s="20">
        <v>0.0</v>
      </c>
      <c r="D400" s="20" t="s">
        <v>288</v>
      </c>
      <c r="E400" s="22">
        <v>2166000.0</v>
      </c>
      <c r="F400" s="25" t="str">
        <f t="shared" si="1"/>
        <v>CR</v>
      </c>
      <c r="G400" s="27">
        <v>9.6796874615E8</v>
      </c>
      <c r="H400" s="29" t="s">
        <v>2015</v>
      </c>
      <c r="I400" s="7"/>
      <c r="J400" s="9"/>
    </row>
    <row r="401">
      <c r="A401" s="16">
        <v>43903.0</v>
      </c>
      <c r="B401" s="18" t="s">
        <v>2016</v>
      </c>
      <c r="C401" s="20">
        <v>938.0</v>
      </c>
      <c r="D401" s="20" t="s">
        <v>288</v>
      </c>
      <c r="E401" s="22">
        <v>2166000.0</v>
      </c>
      <c r="F401" s="25" t="str">
        <f t="shared" si="1"/>
        <v>CR</v>
      </c>
      <c r="G401" s="27">
        <v>9.7013474615E8</v>
      </c>
      <c r="H401" s="29" t="s">
        <v>2019</v>
      </c>
      <c r="I401" s="7"/>
      <c r="J401" s="9"/>
    </row>
    <row r="402">
      <c r="A402" s="16">
        <v>43903.0</v>
      </c>
      <c r="B402" s="18" t="s">
        <v>2021</v>
      </c>
      <c r="C402" s="20">
        <v>0.0</v>
      </c>
      <c r="D402" s="20" t="s">
        <v>637</v>
      </c>
      <c r="E402" s="22">
        <v>813000.0</v>
      </c>
      <c r="F402" s="25" t="str">
        <f t="shared" si="1"/>
        <v>CR</v>
      </c>
      <c r="G402" s="27">
        <v>9.7094774615E8</v>
      </c>
      <c r="H402" s="29" t="s">
        <v>2023</v>
      </c>
      <c r="I402" s="7"/>
      <c r="J402" s="9"/>
    </row>
    <row r="403">
      <c r="A403" s="16">
        <v>43903.0</v>
      </c>
      <c r="B403" s="18" t="s">
        <v>30</v>
      </c>
      <c r="C403" s="20">
        <v>7830.0</v>
      </c>
      <c r="D403" s="20" t="s">
        <v>303</v>
      </c>
      <c r="E403" s="22">
        <v>597000.0</v>
      </c>
      <c r="F403" s="25" t="str">
        <f t="shared" si="1"/>
        <v>CR</v>
      </c>
      <c r="G403" s="27">
        <v>9.7154474615E8</v>
      </c>
      <c r="H403" s="29" t="s">
        <v>2028</v>
      </c>
      <c r="I403" s="7"/>
      <c r="J403" s="9"/>
    </row>
    <row r="404">
      <c r="A404" s="16">
        <v>43903.0</v>
      </c>
      <c r="B404" s="18" t="s">
        <v>2030</v>
      </c>
      <c r="C404" s="20">
        <v>0.0</v>
      </c>
      <c r="D404" s="20" t="s">
        <v>23</v>
      </c>
      <c r="E404" s="22">
        <v>1106000.0</v>
      </c>
      <c r="F404" s="25" t="str">
        <f t="shared" si="1"/>
        <v>CR</v>
      </c>
      <c r="G404" s="27">
        <v>9.7265074615E8</v>
      </c>
      <c r="H404" s="29" t="s">
        <v>2032</v>
      </c>
      <c r="I404" s="7"/>
      <c r="J404" s="9"/>
    </row>
    <row r="405">
      <c r="A405" s="16">
        <v>43903.0</v>
      </c>
      <c r="B405" s="18" t="s">
        <v>2034</v>
      </c>
      <c r="C405" s="20">
        <v>409.0</v>
      </c>
      <c r="D405" s="20" t="s">
        <v>202</v>
      </c>
      <c r="E405" s="22">
        <v>6486000.0</v>
      </c>
      <c r="F405" s="25" t="str">
        <f t="shared" si="1"/>
        <v>CR</v>
      </c>
      <c r="G405" s="27">
        <v>9.7913674615E8</v>
      </c>
      <c r="H405" s="29" t="s">
        <v>2036</v>
      </c>
      <c r="I405" s="7"/>
      <c r="J405" s="9"/>
    </row>
    <row r="406">
      <c r="A406" s="16">
        <v>43903.0</v>
      </c>
      <c r="B406" s="18" t="s">
        <v>2037</v>
      </c>
      <c r="C406" s="20">
        <v>938.0</v>
      </c>
      <c r="D406" s="20" t="s">
        <v>874</v>
      </c>
      <c r="E406" s="22">
        <v>8636500.0</v>
      </c>
      <c r="F406" s="25" t="str">
        <f t="shared" si="1"/>
        <v>CR</v>
      </c>
      <c r="G406" s="27">
        <v>9.8777324615E8</v>
      </c>
      <c r="H406" s="29" t="s">
        <v>2040</v>
      </c>
      <c r="I406" s="50" t="s">
        <v>47</v>
      </c>
      <c r="J406" s="9"/>
    </row>
    <row r="407">
      <c r="A407" s="16">
        <v>43903.0</v>
      </c>
      <c r="B407" s="18" t="s">
        <v>2041</v>
      </c>
      <c r="C407" s="20">
        <v>7960.0</v>
      </c>
      <c r="D407" s="20" t="s">
        <v>92</v>
      </c>
      <c r="E407" s="22">
        <v>883000.0</v>
      </c>
      <c r="F407" s="25" t="str">
        <f t="shared" si="1"/>
        <v>CR</v>
      </c>
      <c r="G407" s="27">
        <v>9.8865624615E8</v>
      </c>
      <c r="H407" s="29" t="s">
        <v>2044</v>
      </c>
      <c r="I407" s="7"/>
      <c r="J407" s="9"/>
    </row>
    <row r="408">
      <c r="A408" s="16">
        <v>43903.0</v>
      </c>
      <c r="B408" s="18" t="s">
        <v>2047</v>
      </c>
      <c r="C408" s="20">
        <v>998.0</v>
      </c>
      <c r="D408" s="20" t="s">
        <v>1273</v>
      </c>
      <c r="E408" s="22">
        <v>1659000.0</v>
      </c>
      <c r="F408" s="25" t="str">
        <f t="shared" si="1"/>
        <v>CR</v>
      </c>
      <c r="G408" s="27">
        <v>9.9031524615E8</v>
      </c>
      <c r="H408" s="29" t="s">
        <v>2050</v>
      </c>
      <c r="I408" s="7"/>
      <c r="J408" s="9"/>
    </row>
    <row r="409">
      <c r="A409" s="16">
        <v>43903.0</v>
      </c>
      <c r="B409" s="18" t="s">
        <v>2051</v>
      </c>
      <c r="C409" s="20">
        <v>938.0</v>
      </c>
      <c r="D409" s="20" t="s">
        <v>1700</v>
      </c>
      <c r="E409" s="22">
        <v>2160000.0</v>
      </c>
      <c r="F409" s="25" t="str">
        <f t="shared" si="1"/>
        <v>CR</v>
      </c>
      <c r="G409" s="27">
        <v>9.9247524615E8</v>
      </c>
      <c r="H409" s="29" t="s">
        <v>2053</v>
      </c>
      <c r="I409" s="7"/>
      <c r="J409" s="9"/>
    </row>
    <row r="410">
      <c r="A410" s="16">
        <v>43903.0</v>
      </c>
      <c r="B410" s="18" t="s">
        <v>2054</v>
      </c>
      <c r="C410" s="20">
        <v>0.0</v>
      </c>
      <c r="D410" s="20" t="s">
        <v>2056</v>
      </c>
      <c r="E410" s="22">
        <v>715800.0</v>
      </c>
      <c r="F410" s="25" t="str">
        <f t="shared" si="1"/>
        <v>CR</v>
      </c>
      <c r="G410" s="27">
        <v>9.9319104615E8</v>
      </c>
      <c r="H410" s="29" t="s">
        <v>2058</v>
      </c>
      <c r="I410" s="50" t="s">
        <v>47</v>
      </c>
      <c r="J410" s="9"/>
    </row>
    <row r="411">
      <c r="A411" s="16">
        <v>43903.0</v>
      </c>
      <c r="B411" s="18" t="s">
        <v>2059</v>
      </c>
      <c r="C411" s="20">
        <v>7960.0</v>
      </c>
      <c r="D411" s="20" t="s">
        <v>2061</v>
      </c>
      <c r="E411" s="22">
        <v>1084000.0</v>
      </c>
      <c r="F411" s="25" t="str">
        <f t="shared" si="1"/>
        <v>CR</v>
      </c>
      <c r="G411" s="27">
        <v>9.9427504615E8</v>
      </c>
      <c r="H411" s="29" t="s">
        <v>2062</v>
      </c>
      <c r="I411" s="7"/>
      <c r="J411" s="9"/>
    </row>
    <row r="412">
      <c r="A412" s="16">
        <v>43903.0</v>
      </c>
      <c r="B412" s="18" t="s">
        <v>30</v>
      </c>
      <c r="C412" s="20">
        <v>8360.0</v>
      </c>
      <c r="D412" s="20" t="s">
        <v>1497</v>
      </c>
      <c r="E412" s="22">
        <v>1842000.0</v>
      </c>
      <c r="F412" s="25" t="str">
        <f t="shared" si="1"/>
        <v>CR</v>
      </c>
      <c r="G412" s="27">
        <v>9.9611704615E8</v>
      </c>
      <c r="H412" s="29" t="s">
        <v>2065</v>
      </c>
      <c r="I412" s="7"/>
      <c r="J412" s="9"/>
    </row>
    <row r="413">
      <c r="A413" s="16">
        <v>43903.0</v>
      </c>
      <c r="B413" s="18" t="s">
        <v>2067</v>
      </c>
      <c r="C413" s="20">
        <v>0.0</v>
      </c>
      <c r="D413" s="20" t="s">
        <v>370</v>
      </c>
      <c r="E413" s="22">
        <v>1381000.0</v>
      </c>
      <c r="F413" s="25" t="str">
        <f t="shared" si="1"/>
        <v>CR</v>
      </c>
      <c r="G413" s="27">
        <v>9.9749804615E8</v>
      </c>
      <c r="H413" s="29" t="s">
        <v>2069</v>
      </c>
      <c r="I413" s="7"/>
      <c r="J413" s="9"/>
    </row>
    <row r="414">
      <c r="A414" s="16">
        <v>43903.0</v>
      </c>
      <c r="B414" s="18" t="s">
        <v>2070</v>
      </c>
      <c r="C414" s="20">
        <v>0.0</v>
      </c>
      <c r="D414" s="20" t="s">
        <v>132</v>
      </c>
      <c r="E414" s="22">
        <v>1086000.0</v>
      </c>
      <c r="F414" s="25" t="str">
        <f t="shared" si="1"/>
        <v>CR</v>
      </c>
      <c r="G414" s="27">
        <v>9.9858404615E8</v>
      </c>
      <c r="H414" s="29" t="s">
        <v>2074</v>
      </c>
      <c r="I414" s="7"/>
      <c r="J414" s="9"/>
    </row>
    <row r="415">
      <c r="A415" s="16">
        <v>43903.0</v>
      </c>
      <c r="B415" s="18" t="s">
        <v>2075</v>
      </c>
      <c r="C415" s="20">
        <v>7830.0</v>
      </c>
      <c r="D415" s="20" t="s">
        <v>132</v>
      </c>
      <c r="E415" s="22">
        <v>1086000.0</v>
      </c>
      <c r="F415" s="25" t="str">
        <f t="shared" si="1"/>
        <v>CR</v>
      </c>
      <c r="G415" s="27">
        <v>9.9967004615E8</v>
      </c>
      <c r="H415" s="29" t="s">
        <v>2077</v>
      </c>
      <c r="I415" s="7"/>
      <c r="J415" s="9"/>
    </row>
    <row r="416">
      <c r="A416" s="16">
        <v>43903.0</v>
      </c>
      <c r="B416" s="18" t="s">
        <v>2080</v>
      </c>
      <c r="C416" s="20">
        <v>938.0</v>
      </c>
      <c r="D416" s="20" t="s">
        <v>974</v>
      </c>
      <c r="E416" s="22">
        <v>2700000.0</v>
      </c>
      <c r="F416" s="25" t="str">
        <f t="shared" si="1"/>
        <v>CR</v>
      </c>
      <c r="G416" s="27">
        <v>1.00237004615E9</v>
      </c>
      <c r="H416" s="29" t="s">
        <v>2081</v>
      </c>
      <c r="I416" s="7"/>
      <c r="J416" s="9"/>
    </row>
    <row r="417">
      <c r="A417" s="16">
        <v>43903.0</v>
      </c>
      <c r="B417" s="18" t="s">
        <v>2084</v>
      </c>
      <c r="C417" s="20">
        <v>0.0</v>
      </c>
      <c r="D417" s="20" t="s">
        <v>799</v>
      </c>
      <c r="E417" s="22">
        <v>4320000.0</v>
      </c>
      <c r="F417" s="25" t="str">
        <f t="shared" si="1"/>
        <v>CR</v>
      </c>
      <c r="G417" s="27">
        <v>1.00669004615E9</v>
      </c>
      <c r="H417" s="29" t="s">
        <v>2087</v>
      </c>
      <c r="I417" s="50" t="s">
        <v>47</v>
      </c>
      <c r="J417" s="9"/>
    </row>
    <row r="418">
      <c r="A418" s="16">
        <v>43903.0</v>
      </c>
      <c r="B418" s="18" t="s">
        <v>2089</v>
      </c>
      <c r="C418" s="20">
        <v>0.0</v>
      </c>
      <c r="D418" s="20" t="s">
        <v>135</v>
      </c>
      <c r="E418" s="22">
        <v>1734000.0</v>
      </c>
      <c r="F418" s="25" t="str">
        <f t="shared" si="1"/>
        <v>CR</v>
      </c>
      <c r="G418" s="27">
        <v>1.00842404615E9</v>
      </c>
      <c r="H418" s="29" t="s">
        <v>2091</v>
      </c>
      <c r="I418" s="7"/>
      <c r="J418" s="9"/>
    </row>
    <row r="419">
      <c r="A419" s="16">
        <v>43903.0</v>
      </c>
      <c r="B419" s="18" t="s">
        <v>2093</v>
      </c>
      <c r="C419" s="20">
        <v>0.0</v>
      </c>
      <c r="D419" s="20" t="s">
        <v>2057</v>
      </c>
      <c r="E419" s="22">
        <v>5231000.0</v>
      </c>
      <c r="F419" s="25" t="str">
        <f t="shared" si="1"/>
        <v>CR</v>
      </c>
      <c r="G419" s="27">
        <v>1.01365504615E9</v>
      </c>
      <c r="H419" s="29" t="s">
        <v>2095</v>
      </c>
      <c r="I419" s="7"/>
      <c r="J419" s="9"/>
    </row>
    <row r="420">
      <c r="A420" s="16">
        <v>43903.0</v>
      </c>
      <c r="B420" s="18" t="s">
        <v>2096</v>
      </c>
      <c r="C420" s="20">
        <v>9.0</v>
      </c>
      <c r="D420" s="20" t="s">
        <v>496</v>
      </c>
      <c r="E420" s="22">
        <v>3636000.0</v>
      </c>
      <c r="F420" s="25" t="str">
        <f t="shared" si="1"/>
        <v>CR</v>
      </c>
      <c r="G420" s="27">
        <v>1.01729104615E9</v>
      </c>
      <c r="H420" s="29" t="s">
        <v>2099</v>
      </c>
      <c r="I420" s="50" t="s">
        <v>47</v>
      </c>
      <c r="J420" s="9"/>
    </row>
    <row r="421">
      <c r="A421" s="16">
        <v>43903.0</v>
      </c>
      <c r="B421" s="18" t="s">
        <v>1748</v>
      </c>
      <c r="C421" s="20">
        <v>938.0</v>
      </c>
      <c r="D421" s="20" t="s">
        <v>1750</v>
      </c>
      <c r="E421" s="22">
        <v>1.4592E7</v>
      </c>
      <c r="F421" s="25" t="str">
        <f t="shared" si="1"/>
        <v>CR</v>
      </c>
      <c r="G421" s="27">
        <v>1.03188304615E9</v>
      </c>
      <c r="H421" s="29" t="s">
        <v>2101</v>
      </c>
      <c r="I421" s="50" t="s">
        <v>47</v>
      </c>
      <c r="J421" s="9"/>
    </row>
    <row r="422">
      <c r="A422" s="16">
        <v>43903.0</v>
      </c>
      <c r="B422" s="18" t="s">
        <v>2103</v>
      </c>
      <c r="C422" s="20">
        <v>938.0</v>
      </c>
      <c r="D422" s="20" t="s">
        <v>14</v>
      </c>
      <c r="E422" s="22">
        <v>828000.0</v>
      </c>
      <c r="F422" s="25" t="str">
        <f t="shared" si="1"/>
        <v>CR</v>
      </c>
      <c r="G422" s="27">
        <v>1.03271104615E9</v>
      </c>
      <c r="H422" s="29" t="s">
        <v>2104</v>
      </c>
      <c r="I422" s="50" t="s">
        <v>47</v>
      </c>
      <c r="J422" s="9"/>
    </row>
    <row r="423">
      <c r="A423" s="16">
        <v>43903.0</v>
      </c>
      <c r="B423" s="18" t="s">
        <v>2106</v>
      </c>
      <c r="C423" s="20">
        <v>35.0</v>
      </c>
      <c r="D423" s="20" t="s">
        <v>23</v>
      </c>
      <c r="E423" s="22">
        <v>1106000.0</v>
      </c>
      <c r="F423" s="25" t="str">
        <f t="shared" si="1"/>
        <v>CR</v>
      </c>
      <c r="G423" s="27">
        <v>1.03381704615E9</v>
      </c>
      <c r="H423" s="29" t="s">
        <v>2109</v>
      </c>
      <c r="I423" s="7"/>
      <c r="J423" s="9"/>
    </row>
    <row r="424">
      <c r="A424" s="16">
        <v>43903.0</v>
      </c>
      <c r="B424" s="18" t="s">
        <v>2111</v>
      </c>
      <c r="C424" s="20">
        <v>0.0</v>
      </c>
      <c r="D424" s="20" t="s">
        <v>132</v>
      </c>
      <c r="E424" s="22">
        <v>1086000.0</v>
      </c>
      <c r="F424" s="25" t="str">
        <f t="shared" si="1"/>
        <v>CR</v>
      </c>
      <c r="G424" s="27">
        <v>1.03490304615E9</v>
      </c>
      <c r="H424" s="29" t="s">
        <v>2114</v>
      </c>
      <c r="I424" s="50" t="s">
        <v>47</v>
      </c>
      <c r="J424" s="9"/>
    </row>
    <row r="425">
      <c r="A425" s="16">
        <v>43903.0</v>
      </c>
      <c r="B425" s="18" t="s">
        <v>2117</v>
      </c>
      <c r="C425" s="20">
        <v>998.0</v>
      </c>
      <c r="D425" s="20" t="s">
        <v>2118</v>
      </c>
      <c r="E425" s="22">
        <v>382311.0</v>
      </c>
      <c r="F425" s="25" t="str">
        <f t="shared" si="1"/>
        <v>CR</v>
      </c>
      <c r="G425" s="27">
        <v>1.03528535715E9</v>
      </c>
      <c r="H425" s="29" t="s">
        <v>2119</v>
      </c>
      <c r="I425" s="7"/>
      <c r="J425" s="9"/>
    </row>
    <row r="426">
      <c r="A426" s="16">
        <v>43903.0</v>
      </c>
      <c r="B426" s="18" t="s">
        <v>857</v>
      </c>
      <c r="C426" s="20">
        <v>998.0</v>
      </c>
      <c r="D426" s="20" t="s">
        <v>821</v>
      </c>
      <c r="E426" s="22">
        <v>1216000.0</v>
      </c>
      <c r="F426" s="25" t="str">
        <f t="shared" si="1"/>
        <v>CR</v>
      </c>
      <c r="G426" s="27">
        <v>1.03650135715E9</v>
      </c>
      <c r="H426" s="29" t="s">
        <v>2123</v>
      </c>
      <c r="I426" s="7"/>
      <c r="J426" s="9"/>
    </row>
    <row r="427">
      <c r="A427" s="16">
        <v>43903.0</v>
      </c>
      <c r="B427" s="18" t="s">
        <v>2124</v>
      </c>
      <c r="C427" s="20">
        <v>0.0</v>
      </c>
      <c r="D427" s="20" t="s">
        <v>14</v>
      </c>
      <c r="E427" s="22">
        <v>828000.0</v>
      </c>
      <c r="F427" s="25" t="str">
        <f t="shared" si="1"/>
        <v>CR</v>
      </c>
      <c r="G427" s="27">
        <v>1.03732935715E9</v>
      </c>
      <c r="H427" s="29" t="s">
        <v>2128</v>
      </c>
      <c r="I427" s="7"/>
      <c r="J427" s="9"/>
    </row>
    <row r="428">
      <c r="A428" s="16">
        <v>43903.0</v>
      </c>
      <c r="B428" s="18" t="s">
        <v>2129</v>
      </c>
      <c r="C428" s="20">
        <v>0.0</v>
      </c>
      <c r="D428" s="20" t="s">
        <v>184</v>
      </c>
      <c r="E428" s="22">
        <v>1656000.0</v>
      </c>
      <c r="F428" s="25" t="str">
        <f t="shared" si="1"/>
        <v>CR</v>
      </c>
      <c r="G428" s="27">
        <v>1.03898535715E9</v>
      </c>
      <c r="H428" s="29" t="s">
        <v>2133</v>
      </c>
      <c r="I428" s="7"/>
      <c r="J428" s="9"/>
    </row>
    <row r="429">
      <c r="A429" s="16">
        <v>43903.0</v>
      </c>
      <c r="B429" s="18" t="s">
        <v>2134</v>
      </c>
      <c r="C429" s="20">
        <v>0.0</v>
      </c>
      <c r="D429" s="20" t="s">
        <v>2135</v>
      </c>
      <c r="E429" s="22">
        <v>342678.0</v>
      </c>
      <c r="F429" s="25" t="str">
        <f t="shared" si="1"/>
        <v>CR</v>
      </c>
      <c r="G429" s="27">
        <v>1.03932803515E9</v>
      </c>
      <c r="H429" s="29" t="s">
        <v>2139</v>
      </c>
      <c r="I429" s="7"/>
      <c r="J429" s="9"/>
    </row>
    <row r="430">
      <c r="A430" s="16">
        <v>43903.0</v>
      </c>
      <c r="B430" s="18" t="s">
        <v>2141</v>
      </c>
      <c r="C430" s="20">
        <v>0.0</v>
      </c>
      <c r="D430" s="20" t="s">
        <v>637</v>
      </c>
      <c r="E430" s="22">
        <v>813000.0</v>
      </c>
      <c r="F430" s="25" t="str">
        <f t="shared" si="1"/>
        <v>CR</v>
      </c>
      <c r="G430" s="27">
        <v>1.04014103515E9</v>
      </c>
      <c r="H430" s="29" t="s">
        <v>2142</v>
      </c>
      <c r="I430" s="7"/>
      <c r="J430" s="9"/>
    </row>
    <row r="431">
      <c r="A431" s="16">
        <v>43903.0</v>
      </c>
      <c r="B431" s="18" t="s">
        <v>2145</v>
      </c>
      <c r="C431" s="20">
        <v>0.0</v>
      </c>
      <c r="D431" s="20" t="s">
        <v>637</v>
      </c>
      <c r="E431" s="22">
        <v>813000.0</v>
      </c>
      <c r="F431" s="25" t="str">
        <f t="shared" si="1"/>
        <v>CR</v>
      </c>
      <c r="G431" s="27">
        <v>1.04095403515E9</v>
      </c>
      <c r="H431" s="29" t="s">
        <v>2147</v>
      </c>
      <c r="I431" s="7"/>
      <c r="J431" s="9"/>
    </row>
    <row r="432">
      <c r="A432" s="16">
        <v>43903.0</v>
      </c>
      <c r="B432" s="18" t="s">
        <v>2148</v>
      </c>
      <c r="C432" s="20">
        <v>0.0</v>
      </c>
      <c r="D432" s="20" t="s">
        <v>637</v>
      </c>
      <c r="E432" s="22">
        <v>813000.0</v>
      </c>
      <c r="F432" s="25" t="str">
        <f t="shared" si="1"/>
        <v>CR</v>
      </c>
      <c r="G432" s="27">
        <v>1.04176703515E9</v>
      </c>
      <c r="H432" s="29" t="s">
        <v>2151</v>
      </c>
      <c r="I432" s="7"/>
      <c r="J432" s="9"/>
    </row>
    <row r="433">
      <c r="A433" s="16">
        <v>43903.0</v>
      </c>
      <c r="B433" s="18" t="s">
        <v>2153</v>
      </c>
      <c r="C433" s="20">
        <v>0.0</v>
      </c>
      <c r="D433" s="20" t="s">
        <v>637</v>
      </c>
      <c r="E433" s="22">
        <v>813000.0</v>
      </c>
      <c r="F433" s="25" t="str">
        <f t="shared" si="1"/>
        <v>CR</v>
      </c>
      <c r="G433" s="27">
        <v>1.04258003515E9</v>
      </c>
      <c r="H433" s="29" t="s">
        <v>2156</v>
      </c>
      <c r="I433" s="7"/>
      <c r="J433" s="9"/>
    </row>
    <row r="434">
      <c r="A434" s="16">
        <v>43903.0</v>
      </c>
      <c r="B434" s="18" t="s">
        <v>2160</v>
      </c>
      <c r="C434" s="20">
        <v>0.0</v>
      </c>
      <c r="D434" s="20" t="s">
        <v>637</v>
      </c>
      <c r="E434" s="22">
        <v>813000.0</v>
      </c>
      <c r="F434" s="25" t="str">
        <f t="shared" si="1"/>
        <v>CR</v>
      </c>
      <c r="G434" s="27">
        <v>1.04339303515E9</v>
      </c>
      <c r="H434" s="29" t="s">
        <v>2162</v>
      </c>
      <c r="I434" s="7"/>
      <c r="J434" s="9"/>
    </row>
    <row r="435">
      <c r="A435" s="16">
        <v>43903.0</v>
      </c>
      <c r="B435" s="18" t="s">
        <v>2164</v>
      </c>
      <c r="C435" s="20">
        <v>0.0</v>
      </c>
      <c r="D435" s="20" t="s">
        <v>14</v>
      </c>
      <c r="E435" s="22">
        <v>828000.0</v>
      </c>
      <c r="F435" s="25" t="str">
        <f t="shared" si="1"/>
        <v>CR</v>
      </c>
      <c r="G435" s="27">
        <v>1.04422103515E9</v>
      </c>
      <c r="H435" s="29" t="s">
        <v>2167</v>
      </c>
      <c r="I435" s="7"/>
      <c r="J435" s="9"/>
    </row>
    <row r="436">
      <c r="A436" s="16">
        <v>43903.0</v>
      </c>
      <c r="B436" s="18" t="s">
        <v>2168</v>
      </c>
      <c r="C436" s="20">
        <v>0.0</v>
      </c>
      <c r="D436" s="20" t="s">
        <v>110</v>
      </c>
      <c r="E436" s="22">
        <v>2206000.0</v>
      </c>
      <c r="F436" s="25" t="str">
        <f t="shared" si="1"/>
        <v>CR</v>
      </c>
      <c r="G436" s="27">
        <v>1.04642703515E9</v>
      </c>
      <c r="H436" s="29" t="s">
        <v>2171</v>
      </c>
      <c r="I436" s="7"/>
      <c r="J436" s="9"/>
    </row>
    <row r="437">
      <c r="A437" s="16">
        <v>43903.0</v>
      </c>
      <c r="B437" s="18" t="s">
        <v>2173</v>
      </c>
      <c r="C437" s="20">
        <v>0.0</v>
      </c>
      <c r="D437" s="20" t="s">
        <v>262</v>
      </c>
      <c r="E437" s="22">
        <v>553000.0</v>
      </c>
      <c r="F437" s="25" t="str">
        <f t="shared" si="1"/>
        <v>CR</v>
      </c>
      <c r="G437" s="27">
        <v>1.04698003515E9</v>
      </c>
      <c r="H437" s="29" t="s">
        <v>2175</v>
      </c>
      <c r="I437" s="7"/>
      <c r="J437" s="9"/>
    </row>
    <row r="438">
      <c r="A438" s="16">
        <v>43903.0</v>
      </c>
      <c r="B438" s="18" t="s">
        <v>2177</v>
      </c>
      <c r="C438" s="20">
        <v>0.0</v>
      </c>
      <c r="D438" s="20" t="s">
        <v>637</v>
      </c>
      <c r="E438" s="22">
        <v>813000.0</v>
      </c>
      <c r="F438" s="25" t="str">
        <f t="shared" si="1"/>
        <v>CR</v>
      </c>
      <c r="G438" s="27">
        <v>1.04779303515E9</v>
      </c>
      <c r="H438" s="29" t="s">
        <v>2179</v>
      </c>
      <c r="I438" s="50" t="s">
        <v>47</v>
      </c>
      <c r="J438" s="9"/>
    </row>
    <row r="439">
      <c r="A439" s="16">
        <v>43906.0</v>
      </c>
      <c r="B439" s="18" t="s">
        <v>2180</v>
      </c>
      <c r="C439" s="20">
        <v>0.0</v>
      </c>
      <c r="D439" s="20" t="s">
        <v>2182</v>
      </c>
      <c r="E439" s="22">
        <v>2019828.0</v>
      </c>
      <c r="F439" s="25" t="str">
        <f t="shared" si="1"/>
        <v>CR</v>
      </c>
      <c r="G439" s="27">
        <v>1.04981286315E9</v>
      </c>
      <c r="H439" s="29" t="s">
        <v>2183</v>
      </c>
      <c r="I439" s="7"/>
      <c r="J439" s="9"/>
    </row>
    <row r="440">
      <c r="A440" s="16">
        <v>43906.0</v>
      </c>
      <c r="B440" s="18" t="s">
        <v>2185</v>
      </c>
      <c r="C440" s="20">
        <v>0.0</v>
      </c>
      <c r="D440" s="20" t="s">
        <v>14</v>
      </c>
      <c r="E440" s="22">
        <v>828000.0</v>
      </c>
      <c r="F440" s="25" t="str">
        <f t="shared" si="1"/>
        <v>CR</v>
      </c>
      <c r="G440" s="27">
        <v>1.05064086315E9</v>
      </c>
      <c r="H440" s="29" t="s">
        <v>2187</v>
      </c>
      <c r="I440" s="7"/>
      <c r="J440" s="9"/>
    </row>
    <row r="441">
      <c r="A441" s="16">
        <v>43906.0</v>
      </c>
      <c r="B441" s="18" t="s">
        <v>2189</v>
      </c>
      <c r="C441" s="20">
        <v>0.0</v>
      </c>
      <c r="D441" s="20" t="s">
        <v>1063</v>
      </c>
      <c r="E441" s="22">
        <v>1256000.0</v>
      </c>
      <c r="F441" s="25" t="str">
        <f t="shared" si="1"/>
        <v>CR</v>
      </c>
      <c r="G441" s="27">
        <v>1.05189686315E9</v>
      </c>
      <c r="H441" s="29" t="s">
        <v>2192</v>
      </c>
      <c r="I441" s="7"/>
      <c r="J441" s="9"/>
    </row>
    <row r="442">
      <c r="A442" s="16">
        <v>43906.0</v>
      </c>
      <c r="B442" s="18" t="s">
        <v>2193</v>
      </c>
      <c r="C442" s="20">
        <v>0.0</v>
      </c>
      <c r="D442" s="20" t="s">
        <v>23</v>
      </c>
      <c r="E442" s="22">
        <v>1106000.0</v>
      </c>
      <c r="F442" s="25" t="str">
        <f t="shared" si="1"/>
        <v>CR</v>
      </c>
      <c r="G442" s="27">
        <v>1.05300286315E9</v>
      </c>
      <c r="H442" s="29" t="s">
        <v>2196</v>
      </c>
      <c r="I442" s="7"/>
      <c r="J442" s="9"/>
    </row>
    <row r="443">
      <c r="A443" s="42">
        <v>43906.0</v>
      </c>
      <c r="B443" s="43" t="s">
        <v>2198</v>
      </c>
      <c r="C443" s="44">
        <v>0.0</v>
      </c>
      <c r="D443" s="44" t="s">
        <v>2199</v>
      </c>
      <c r="E443" s="45">
        <v>432000.0</v>
      </c>
      <c r="F443" s="47" t="str">
        <f t="shared" si="1"/>
        <v>CR</v>
      </c>
      <c r="G443" s="48">
        <v>1.05343486315E9</v>
      </c>
      <c r="H443" s="49"/>
      <c r="I443" s="7"/>
      <c r="J443" s="9"/>
    </row>
    <row r="444">
      <c r="A444" s="16">
        <v>43906.0</v>
      </c>
      <c r="B444" s="18" t="s">
        <v>2202</v>
      </c>
      <c r="C444" s="20">
        <v>0.0</v>
      </c>
      <c r="D444" s="20" t="s">
        <v>303</v>
      </c>
      <c r="E444" s="22">
        <v>597000.0</v>
      </c>
      <c r="F444" s="25" t="str">
        <f t="shared" si="1"/>
        <v>CR</v>
      </c>
      <c r="G444" s="27">
        <v>1.05403186315E9</v>
      </c>
      <c r="H444" s="29" t="s">
        <v>2205</v>
      </c>
      <c r="I444" s="7"/>
      <c r="J444" s="9"/>
    </row>
    <row r="445">
      <c r="A445" s="16">
        <v>43906.0</v>
      </c>
      <c r="B445" s="18" t="s">
        <v>2207</v>
      </c>
      <c r="C445" s="20">
        <v>0.0</v>
      </c>
      <c r="D445" s="20" t="s">
        <v>790</v>
      </c>
      <c r="E445" s="22">
        <v>4866000.0</v>
      </c>
      <c r="F445" s="25" t="str">
        <f t="shared" si="1"/>
        <v>CR</v>
      </c>
      <c r="G445" s="27">
        <v>1.05889786315E9</v>
      </c>
      <c r="H445" s="29" t="s">
        <v>2210</v>
      </c>
      <c r="I445" s="7"/>
      <c r="J445" s="9"/>
    </row>
    <row r="446">
      <c r="A446" s="16">
        <v>43906.0</v>
      </c>
      <c r="B446" s="18" t="s">
        <v>2212</v>
      </c>
      <c r="C446" s="20">
        <v>0.0</v>
      </c>
      <c r="D446" s="20" t="s">
        <v>23</v>
      </c>
      <c r="E446" s="22">
        <v>1106000.0</v>
      </c>
      <c r="F446" s="25" t="str">
        <f t="shared" si="1"/>
        <v>CR</v>
      </c>
      <c r="G446" s="27">
        <v>1.06000386315E9</v>
      </c>
      <c r="H446" s="29" t="s">
        <v>2215</v>
      </c>
      <c r="I446" s="7"/>
      <c r="J446" s="9"/>
    </row>
    <row r="447">
      <c r="A447" s="16">
        <v>43906.0</v>
      </c>
      <c r="B447" s="18" t="s">
        <v>2217</v>
      </c>
      <c r="C447" s="20">
        <v>938.0</v>
      </c>
      <c r="D447" s="20" t="s">
        <v>23</v>
      </c>
      <c r="E447" s="22">
        <v>1106000.0</v>
      </c>
      <c r="F447" s="25" t="str">
        <f t="shared" si="1"/>
        <v>CR</v>
      </c>
      <c r="G447" s="27">
        <v>1.06110986315E9</v>
      </c>
      <c r="H447" s="29" t="s">
        <v>2220</v>
      </c>
      <c r="I447" s="7"/>
      <c r="J447" s="9"/>
    </row>
    <row r="448">
      <c r="A448" s="42">
        <v>43906.0</v>
      </c>
      <c r="B448" s="43" t="s">
        <v>30</v>
      </c>
      <c r="C448" s="44">
        <v>8360.0</v>
      </c>
      <c r="D448" s="44" t="s">
        <v>2223</v>
      </c>
      <c r="E448" s="45">
        <v>4987000.0</v>
      </c>
      <c r="F448" s="47" t="str">
        <f t="shared" si="1"/>
        <v>CR</v>
      </c>
      <c r="G448" s="48">
        <v>1.06609686315E9</v>
      </c>
      <c r="H448" s="49"/>
      <c r="I448" s="7"/>
      <c r="J448" s="9"/>
    </row>
    <row r="449">
      <c r="A449" s="16">
        <v>43906.0</v>
      </c>
      <c r="B449" s="18" t="s">
        <v>2230</v>
      </c>
      <c r="C449" s="20">
        <v>0.0</v>
      </c>
      <c r="D449" s="20" t="s">
        <v>119</v>
      </c>
      <c r="E449" s="22">
        <v>663000.0</v>
      </c>
      <c r="F449" s="25" t="str">
        <f t="shared" si="1"/>
        <v>CR</v>
      </c>
      <c r="G449" s="27">
        <v>1.06675986315E9</v>
      </c>
      <c r="H449" s="29" t="s">
        <v>2234</v>
      </c>
      <c r="I449" s="7"/>
      <c r="J449" s="9"/>
    </row>
    <row r="450">
      <c r="A450" s="16">
        <v>43906.0</v>
      </c>
      <c r="B450" s="18" t="s">
        <v>2237</v>
      </c>
      <c r="C450" s="20">
        <v>998.0</v>
      </c>
      <c r="D450" s="20" t="s">
        <v>2238</v>
      </c>
      <c r="E450" s="22">
        <v>1.64995E7</v>
      </c>
      <c r="F450" s="25" t="str">
        <f t="shared" si="1"/>
        <v>CR</v>
      </c>
      <c r="G450" s="27">
        <v>1.08325936315E9</v>
      </c>
      <c r="H450" s="29" t="s">
        <v>2241</v>
      </c>
      <c r="I450" s="7"/>
      <c r="J450" s="9"/>
    </row>
    <row r="451">
      <c r="A451" s="16">
        <v>43906.0</v>
      </c>
      <c r="B451" s="18" t="s">
        <v>2243</v>
      </c>
      <c r="C451" s="20">
        <v>0.0</v>
      </c>
      <c r="D451" s="20" t="s">
        <v>108</v>
      </c>
      <c r="E451" s="22">
        <v>2756000.0</v>
      </c>
      <c r="F451" s="25" t="str">
        <f t="shared" si="1"/>
        <v>CR</v>
      </c>
      <c r="G451" s="27">
        <v>1.08601536315E9</v>
      </c>
      <c r="H451" s="29" t="s">
        <v>2246</v>
      </c>
      <c r="I451" s="50" t="s">
        <v>47</v>
      </c>
      <c r="J451" s="9"/>
    </row>
    <row r="452">
      <c r="A452" s="16">
        <v>43906.0</v>
      </c>
      <c r="B452" s="18" t="s">
        <v>30</v>
      </c>
      <c r="C452" s="20">
        <v>409.0</v>
      </c>
      <c r="D452" s="20" t="s">
        <v>1078</v>
      </c>
      <c r="E452" s="22">
        <v>2536000.0</v>
      </c>
      <c r="F452" s="25" t="str">
        <f t="shared" si="1"/>
        <v>CR</v>
      </c>
      <c r="G452" s="27">
        <v>1.08855136315E9</v>
      </c>
      <c r="H452" s="58" t="s">
        <v>2251</v>
      </c>
      <c r="I452" s="50" t="s">
        <v>47</v>
      </c>
      <c r="J452" s="9"/>
    </row>
    <row r="453">
      <c r="A453" s="16">
        <v>43906.0</v>
      </c>
      <c r="B453" s="18" t="s">
        <v>2252</v>
      </c>
      <c r="C453" s="20">
        <v>938.0</v>
      </c>
      <c r="D453" s="20" t="s">
        <v>500</v>
      </c>
      <c r="E453" s="22">
        <v>1626000.0</v>
      </c>
      <c r="F453" s="25" t="str">
        <f t="shared" si="1"/>
        <v>CR</v>
      </c>
      <c r="G453" s="27">
        <v>1.09017736315E9</v>
      </c>
      <c r="H453" s="29" t="s">
        <v>2255</v>
      </c>
      <c r="I453" s="7"/>
      <c r="J453" s="9"/>
    </row>
    <row r="454">
      <c r="A454" s="16">
        <v>43906.0</v>
      </c>
      <c r="B454" s="18" t="s">
        <v>2257</v>
      </c>
      <c r="C454" s="20">
        <v>0.0</v>
      </c>
      <c r="D454" s="20" t="s">
        <v>70</v>
      </c>
      <c r="E454" s="22">
        <v>8118000.0</v>
      </c>
      <c r="F454" s="25" t="str">
        <f t="shared" si="1"/>
        <v>CR</v>
      </c>
      <c r="G454" s="27">
        <v>1.09829536315E9</v>
      </c>
      <c r="H454" s="29" t="s">
        <v>2260</v>
      </c>
      <c r="I454" s="7"/>
      <c r="J454" s="9"/>
    </row>
    <row r="455">
      <c r="A455" s="16">
        <v>43906.0</v>
      </c>
      <c r="B455" s="18" t="s">
        <v>2263</v>
      </c>
      <c r="C455" s="20">
        <v>938.0</v>
      </c>
      <c r="D455" s="20" t="s">
        <v>184</v>
      </c>
      <c r="E455" s="22">
        <v>1656000.0</v>
      </c>
      <c r="F455" s="25" t="str">
        <f t="shared" si="1"/>
        <v>CR</v>
      </c>
      <c r="G455" s="27">
        <v>1.09995136315E9</v>
      </c>
      <c r="H455" s="29" t="s">
        <v>2264</v>
      </c>
      <c r="I455" s="7"/>
      <c r="J455" s="9"/>
    </row>
    <row r="456">
      <c r="A456" s="16">
        <v>43906.0</v>
      </c>
      <c r="B456" s="18" t="s">
        <v>2266</v>
      </c>
      <c r="C456" s="20">
        <v>0.0</v>
      </c>
      <c r="D456" s="20" t="s">
        <v>2268</v>
      </c>
      <c r="E456" s="22">
        <v>1950000.0</v>
      </c>
      <c r="F456" s="25" t="str">
        <f t="shared" si="1"/>
        <v>CR</v>
      </c>
      <c r="G456" s="27">
        <v>1.10190136315E9</v>
      </c>
      <c r="H456" s="29" t="s">
        <v>2269</v>
      </c>
      <c r="I456" s="50" t="s">
        <v>47</v>
      </c>
      <c r="J456" s="9"/>
    </row>
    <row r="457">
      <c r="A457" s="16">
        <v>43906.0</v>
      </c>
      <c r="B457" s="18" t="s">
        <v>2270</v>
      </c>
      <c r="C457" s="20">
        <v>0.0</v>
      </c>
      <c r="D457" s="20" t="s">
        <v>23</v>
      </c>
      <c r="E457" s="22">
        <v>1106000.0</v>
      </c>
      <c r="F457" s="25" t="str">
        <f t="shared" si="1"/>
        <v>CR</v>
      </c>
      <c r="G457" s="27">
        <v>1.10300736315E9</v>
      </c>
      <c r="H457" s="29" t="s">
        <v>2273</v>
      </c>
      <c r="I457" s="7"/>
      <c r="J457" s="9"/>
    </row>
    <row r="458">
      <c r="A458" s="16">
        <v>43906.0</v>
      </c>
      <c r="B458" s="18" t="s">
        <v>2274</v>
      </c>
      <c r="C458" s="20">
        <v>938.0</v>
      </c>
      <c r="D458" s="20" t="s">
        <v>186</v>
      </c>
      <c r="E458" s="22">
        <v>4406000.0</v>
      </c>
      <c r="F458" s="25" t="str">
        <f t="shared" si="1"/>
        <v>CR</v>
      </c>
      <c r="G458" s="27">
        <v>1.10741336315E9</v>
      </c>
      <c r="H458" s="29" t="s">
        <v>2278</v>
      </c>
      <c r="I458" s="7"/>
      <c r="J458" s="9"/>
    </row>
    <row r="459">
      <c r="A459" s="16">
        <v>43906.0</v>
      </c>
      <c r="B459" s="18" t="s">
        <v>2280</v>
      </c>
      <c r="C459" s="20">
        <v>9.0</v>
      </c>
      <c r="D459" s="20" t="s">
        <v>2283</v>
      </c>
      <c r="E459" s="22">
        <v>1089000.0</v>
      </c>
      <c r="F459" s="25" t="str">
        <f t="shared" si="1"/>
        <v>CR</v>
      </c>
      <c r="G459" s="27">
        <v>1.10850236315E9</v>
      </c>
      <c r="H459" s="29" t="s">
        <v>2285</v>
      </c>
      <c r="I459" s="7"/>
      <c r="J459" s="9"/>
    </row>
    <row r="460">
      <c r="A460" s="16">
        <v>43906.0</v>
      </c>
      <c r="B460" s="18" t="s">
        <v>2286</v>
      </c>
      <c r="C460" s="20">
        <v>0.0</v>
      </c>
      <c r="D460" s="20" t="s">
        <v>500</v>
      </c>
      <c r="E460" s="22">
        <v>1626000.0</v>
      </c>
      <c r="F460" s="25" t="str">
        <f t="shared" si="1"/>
        <v>CR</v>
      </c>
      <c r="G460" s="27">
        <v>1.11012836315E9</v>
      </c>
      <c r="H460" s="29" t="s">
        <v>2288</v>
      </c>
      <c r="I460" s="50" t="s">
        <v>47</v>
      </c>
      <c r="J460" s="9"/>
    </row>
    <row r="461">
      <c r="A461" s="42">
        <v>43906.0</v>
      </c>
      <c r="B461" s="43" t="s">
        <v>2290</v>
      </c>
      <c r="C461" s="44">
        <v>938.0</v>
      </c>
      <c r="D461" s="44" t="s">
        <v>2292</v>
      </c>
      <c r="E461" s="45">
        <v>4795091.0</v>
      </c>
      <c r="F461" s="47" t="str">
        <f t="shared" si="1"/>
        <v>CR</v>
      </c>
      <c r="G461" s="48">
        <v>1.11492345415E9</v>
      </c>
      <c r="H461" s="49" t="s">
        <v>2295</v>
      </c>
      <c r="I461" s="7"/>
      <c r="J461" s="9"/>
    </row>
    <row r="462">
      <c r="A462" s="16">
        <v>43906.0</v>
      </c>
      <c r="B462" s="18" t="s">
        <v>2296</v>
      </c>
      <c r="C462" s="20">
        <v>938.0</v>
      </c>
      <c r="D462" s="20" t="s">
        <v>2297</v>
      </c>
      <c r="E462" s="22">
        <v>1.49965E7</v>
      </c>
      <c r="F462" s="25" t="str">
        <f t="shared" si="1"/>
        <v>CR</v>
      </c>
      <c r="G462" s="27">
        <v>1.12991995415E9</v>
      </c>
      <c r="H462" s="29" t="s">
        <v>2301</v>
      </c>
      <c r="I462" s="50" t="s">
        <v>47</v>
      </c>
      <c r="J462" s="9"/>
    </row>
    <row r="463">
      <c r="A463" s="16">
        <v>43906.0</v>
      </c>
      <c r="B463" s="18" t="s">
        <v>2302</v>
      </c>
      <c r="C463" s="20">
        <v>938.0</v>
      </c>
      <c r="D463" s="20" t="s">
        <v>2304</v>
      </c>
      <c r="E463" s="22">
        <v>1.87465E7</v>
      </c>
      <c r="F463" s="25" t="str">
        <f t="shared" si="1"/>
        <v>CR</v>
      </c>
      <c r="G463" s="27">
        <v>1.14866645415E9</v>
      </c>
      <c r="H463" s="29" t="s">
        <v>2306</v>
      </c>
      <c r="I463" s="50" t="s">
        <v>47</v>
      </c>
      <c r="J463" s="9"/>
    </row>
    <row r="464">
      <c r="A464" s="16">
        <v>43906.0</v>
      </c>
      <c r="B464" s="18" t="s">
        <v>1691</v>
      </c>
      <c r="C464" s="20">
        <v>972.0</v>
      </c>
      <c r="D464" s="20" t="s">
        <v>2308</v>
      </c>
      <c r="E464" s="22">
        <v>5404000.0</v>
      </c>
      <c r="F464" s="25" t="str">
        <f t="shared" si="1"/>
        <v>CR</v>
      </c>
      <c r="G464" s="27">
        <v>1.15407045415E9</v>
      </c>
      <c r="H464" s="29" t="s">
        <v>2311</v>
      </c>
      <c r="I464" s="50" t="s">
        <v>47</v>
      </c>
      <c r="J464" s="9"/>
    </row>
    <row r="465">
      <c r="A465" s="16">
        <v>43906.0</v>
      </c>
      <c r="B465" s="18" t="s">
        <v>2312</v>
      </c>
      <c r="C465" s="20">
        <v>0.0</v>
      </c>
      <c r="D465" s="20" t="s">
        <v>896</v>
      </c>
      <c r="E465" s="22">
        <v>2706000.0</v>
      </c>
      <c r="F465" s="25" t="str">
        <f t="shared" si="1"/>
        <v>CR</v>
      </c>
      <c r="G465" s="27">
        <v>1.15677645415E9</v>
      </c>
      <c r="H465" s="29" t="s">
        <v>2315</v>
      </c>
      <c r="I465" s="7"/>
      <c r="J465" s="9"/>
    </row>
    <row r="466">
      <c r="A466" s="16">
        <v>43906.0</v>
      </c>
      <c r="B466" s="18" t="s">
        <v>2318</v>
      </c>
      <c r="C466" s="20">
        <v>8030.0</v>
      </c>
      <c r="D466" s="20" t="s">
        <v>110</v>
      </c>
      <c r="E466" s="22">
        <v>2206000.0</v>
      </c>
      <c r="F466" s="25" t="str">
        <f t="shared" si="1"/>
        <v>CR</v>
      </c>
      <c r="G466" s="27">
        <v>1.15898245415E9</v>
      </c>
      <c r="H466" s="29" t="s">
        <v>2320</v>
      </c>
      <c r="I466" s="7"/>
      <c r="J466" s="9"/>
    </row>
    <row r="467">
      <c r="A467" s="16">
        <v>43906.0</v>
      </c>
      <c r="B467" s="18" t="s">
        <v>2322</v>
      </c>
      <c r="C467" s="20">
        <v>0.0</v>
      </c>
      <c r="D467" s="20" t="s">
        <v>637</v>
      </c>
      <c r="E467" s="22">
        <v>813000.0</v>
      </c>
      <c r="F467" s="25" t="str">
        <f t="shared" si="1"/>
        <v>CR</v>
      </c>
      <c r="G467" s="27">
        <v>1.15979545415E9</v>
      </c>
      <c r="H467" s="29" t="s">
        <v>2325</v>
      </c>
      <c r="I467" s="7"/>
      <c r="J467" s="9"/>
    </row>
    <row r="468">
      <c r="A468" s="16">
        <v>43906.0</v>
      </c>
      <c r="B468" s="18" t="s">
        <v>2326</v>
      </c>
      <c r="C468" s="20">
        <v>0.0</v>
      </c>
      <c r="D468" s="20" t="s">
        <v>1333</v>
      </c>
      <c r="E468" s="22">
        <v>4326000.0</v>
      </c>
      <c r="F468" s="25" t="str">
        <f t="shared" si="1"/>
        <v>CR</v>
      </c>
      <c r="G468" s="27">
        <v>1.16412145415E9</v>
      </c>
      <c r="H468" s="29" t="s">
        <v>2329</v>
      </c>
      <c r="I468" s="7"/>
      <c r="J468" s="9"/>
    </row>
    <row r="469">
      <c r="A469" s="52">
        <v>43906.0</v>
      </c>
      <c r="B469" s="53" t="s">
        <v>2330</v>
      </c>
      <c r="C469" s="54">
        <v>0.0</v>
      </c>
      <c r="D469" s="54" t="s">
        <v>2332</v>
      </c>
      <c r="E469" s="55">
        <v>1506276.0</v>
      </c>
      <c r="F469" s="56" t="str">
        <f t="shared" si="1"/>
        <v>CR</v>
      </c>
      <c r="G469" s="57">
        <v>1.16562773015E9</v>
      </c>
      <c r="H469" s="58" t="s">
        <v>2334</v>
      </c>
      <c r="I469" s="7"/>
      <c r="J469" s="9"/>
    </row>
    <row r="470">
      <c r="A470" s="42">
        <v>43906.0</v>
      </c>
      <c r="B470" s="43" t="s">
        <v>2337</v>
      </c>
      <c r="C470" s="44">
        <v>938.0</v>
      </c>
      <c r="D470" s="44" t="s">
        <v>2338</v>
      </c>
      <c r="E470" s="45">
        <v>1.0E7</v>
      </c>
      <c r="F470" s="47" t="str">
        <f t="shared" si="1"/>
        <v>CR</v>
      </c>
      <c r="G470" s="48">
        <v>1.17562773015E9</v>
      </c>
      <c r="H470" s="49" t="s">
        <v>2341</v>
      </c>
      <c r="I470" s="7"/>
      <c r="J470" s="9"/>
    </row>
    <row r="471">
      <c r="A471" s="16">
        <v>43906.0</v>
      </c>
      <c r="B471" s="18" t="s">
        <v>2342</v>
      </c>
      <c r="C471" s="20">
        <v>0.0</v>
      </c>
      <c r="D471" s="20" t="s">
        <v>223</v>
      </c>
      <c r="E471" s="22">
        <v>759000.0</v>
      </c>
      <c r="F471" s="25" t="str">
        <f t="shared" si="1"/>
        <v>CR</v>
      </c>
      <c r="G471" s="27">
        <v>1.17638673015E9</v>
      </c>
      <c r="H471" s="29" t="s">
        <v>2345</v>
      </c>
      <c r="I471" s="50" t="s">
        <v>47</v>
      </c>
      <c r="J471" s="9"/>
    </row>
    <row r="472">
      <c r="A472" s="16">
        <v>43906.0</v>
      </c>
      <c r="B472" s="18" t="s">
        <v>2346</v>
      </c>
      <c r="C472" s="20">
        <v>938.0</v>
      </c>
      <c r="D472" s="20" t="s">
        <v>2347</v>
      </c>
      <c r="E472" s="22">
        <v>660000.0</v>
      </c>
      <c r="F472" s="25" t="str">
        <f t="shared" si="1"/>
        <v>CR</v>
      </c>
      <c r="G472" s="27">
        <v>1.17704673015E9</v>
      </c>
      <c r="H472" s="29" t="s">
        <v>2350</v>
      </c>
      <c r="I472" s="7"/>
      <c r="J472" s="9"/>
    </row>
    <row r="473">
      <c r="A473" s="16">
        <v>43906.0</v>
      </c>
      <c r="B473" s="18" t="s">
        <v>2351</v>
      </c>
      <c r="C473" s="20">
        <v>0.0</v>
      </c>
      <c r="D473" s="20" t="s">
        <v>14</v>
      </c>
      <c r="E473" s="22">
        <v>828000.0</v>
      </c>
      <c r="F473" s="25" t="str">
        <f t="shared" si="1"/>
        <v>CR</v>
      </c>
      <c r="G473" s="27">
        <v>1.17787473015E9</v>
      </c>
      <c r="H473" s="29" t="s">
        <v>2354</v>
      </c>
      <c r="I473" s="7"/>
      <c r="J473" s="9"/>
    </row>
    <row r="474">
      <c r="A474" s="16">
        <v>43906.0</v>
      </c>
      <c r="B474" s="18" t="s">
        <v>2356</v>
      </c>
      <c r="C474" s="20">
        <v>998.0</v>
      </c>
      <c r="D474" s="20" t="s">
        <v>14</v>
      </c>
      <c r="E474" s="22">
        <v>828000.0</v>
      </c>
      <c r="F474" s="25" t="str">
        <f t="shared" si="1"/>
        <v>CR</v>
      </c>
      <c r="G474" s="27">
        <v>1.17870273015E9</v>
      </c>
      <c r="H474" s="29" t="s">
        <v>2358</v>
      </c>
      <c r="I474" s="7"/>
      <c r="J474" s="9"/>
    </row>
    <row r="475">
      <c r="A475" s="16">
        <v>43906.0</v>
      </c>
      <c r="B475" s="18" t="s">
        <v>2360</v>
      </c>
      <c r="C475" s="20">
        <v>0.0</v>
      </c>
      <c r="D475" s="20" t="s">
        <v>2362</v>
      </c>
      <c r="E475" s="22">
        <v>2172000.0</v>
      </c>
      <c r="F475" s="25" t="str">
        <f t="shared" si="1"/>
        <v>CR</v>
      </c>
      <c r="G475" s="27">
        <v>1.18087473015E9</v>
      </c>
      <c r="H475" s="29" t="s">
        <v>2363</v>
      </c>
      <c r="I475" s="7"/>
      <c r="J475" s="9"/>
    </row>
    <row r="476">
      <c r="A476" s="16">
        <v>43906.0</v>
      </c>
      <c r="B476" s="18" t="s">
        <v>2365</v>
      </c>
      <c r="C476" s="20">
        <v>938.0</v>
      </c>
      <c r="D476" s="20" t="s">
        <v>717</v>
      </c>
      <c r="E476" s="22">
        <v>2202500.0</v>
      </c>
      <c r="F476" s="25" t="str">
        <f t="shared" si="1"/>
        <v>CR</v>
      </c>
      <c r="G476" s="27">
        <v>1.18307723015E9</v>
      </c>
      <c r="H476" s="29" t="s">
        <v>2368</v>
      </c>
      <c r="I476" s="7"/>
      <c r="J476" s="9"/>
    </row>
    <row r="477">
      <c r="A477" s="16">
        <v>43906.0</v>
      </c>
      <c r="B477" s="18" t="s">
        <v>1212</v>
      </c>
      <c r="C477" s="20">
        <v>938.0</v>
      </c>
      <c r="D477" s="20" t="s">
        <v>1215</v>
      </c>
      <c r="E477" s="22">
        <v>8640000.0</v>
      </c>
      <c r="F477" s="25" t="str">
        <f t="shared" si="1"/>
        <v>CR</v>
      </c>
      <c r="G477" s="27">
        <v>1.19171723015E9</v>
      </c>
      <c r="H477" s="29" t="s">
        <v>2372</v>
      </c>
      <c r="I477" s="7"/>
      <c r="J477" s="9"/>
    </row>
    <row r="478">
      <c r="A478" s="16">
        <v>43906.0</v>
      </c>
      <c r="B478" s="18" t="s">
        <v>2373</v>
      </c>
      <c r="C478" s="20">
        <v>0.0</v>
      </c>
      <c r="D478" s="20" t="s">
        <v>1303</v>
      </c>
      <c r="E478" s="22">
        <v>7560000.0</v>
      </c>
      <c r="F478" s="25" t="str">
        <f t="shared" si="1"/>
        <v>CR</v>
      </c>
      <c r="G478" s="27">
        <v>1.19927723015E9</v>
      </c>
      <c r="H478" s="29" t="s">
        <v>2377</v>
      </c>
      <c r="I478" s="7"/>
      <c r="J478" s="9"/>
    </row>
    <row r="479">
      <c r="A479" s="17">
        <v>43906.0</v>
      </c>
      <c r="B479" s="19" t="s">
        <v>2379</v>
      </c>
      <c r="C479" s="21">
        <v>0.0</v>
      </c>
      <c r="D479" s="23" t="s">
        <v>2381</v>
      </c>
      <c r="E479" s="24">
        <v>4.0347411E7</v>
      </c>
      <c r="F479" s="26" t="str">
        <f t="shared" si="1"/>
        <v>DB</v>
      </c>
      <c r="G479" s="28">
        <v>1.15892981915E9</v>
      </c>
      <c r="H479" s="34" t="s">
        <v>2384</v>
      </c>
      <c r="I479" s="7"/>
      <c r="J479" s="9"/>
    </row>
    <row r="480">
      <c r="A480" s="16">
        <v>43906.0</v>
      </c>
      <c r="B480" s="18" t="s">
        <v>2385</v>
      </c>
      <c r="C480" s="20">
        <v>0.0</v>
      </c>
      <c r="D480" s="20" t="s">
        <v>14</v>
      </c>
      <c r="E480" s="22">
        <v>828000.0</v>
      </c>
      <c r="F480" s="25" t="str">
        <f t="shared" si="1"/>
        <v>CR</v>
      </c>
      <c r="G480" s="27">
        <v>1.15975781915E9</v>
      </c>
      <c r="H480" s="29" t="s">
        <v>2389</v>
      </c>
      <c r="I480" s="7"/>
      <c r="J480" s="9"/>
    </row>
    <row r="481">
      <c r="A481" s="16">
        <v>43906.0</v>
      </c>
      <c r="B481" s="18" t="s">
        <v>2391</v>
      </c>
      <c r="C481" s="20">
        <v>0.0</v>
      </c>
      <c r="D481" s="20" t="s">
        <v>14</v>
      </c>
      <c r="E481" s="22">
        <v>828000.0</v>
      </c>
      <c r="F481" s="25" t="str">
        <f t="shared" si="1"/>
        <v>CR</v>
      </c>
      <c r="G481" s="27">
        <v>1.16058581915E9</v>
      </c>
      <c r="H481" s="29" t="s">
        <v>2393</v>
      </c>
      <c r="I481" s="7"/>
      <c r="J481" s="9"/>
    </row>
    <row r="482">
      <c r="A482" s="16">
        <v>43907.0</v>
      </c>
      <c r="B482" s="18" t="s">
        <v>2395</v>
      </c>
      <c r="C482" s="20">
        <v>0.0</v>
      </c>
      <c r="D482" s="20" t="s">
        <v>159</v>
      </c>
      <c r="E482" s="22">
        <v>2270182.0</v>
      </c>
      <c r="F482" s="25" t="str">
        <f t="shared" si="1"/>
        <v>CR</v>
      </c>
      <c r="G482" s="27">
        <v>1.16285600115E9</v>
      </c>
      <c r="H482" s="29" t="s">
        <v>2398</v>
      </c>
      <c r="I482" s="7"/>
      <c r="J482" s="9"/>
    </row>
    <row r="483">
      <c r="A483" s="16">
        <v>43907.0</v>
      </c>
      <c r="B483" s="18" t="s">
        <v>2400</v>
      </c>
      <c r="C483" s="20">
        <v>938.0</v>
      </c>
      <c r="D483" s="20" t="s">
        <v>288</v>
      </c>
      <c r="E483" s="22">
        <v>2166000.0</v>
      </c>
      <c r="F483" s="25" t="str">
        <f t="shared" si="1"/>
        <v>CR</v>
      </c>
      <c r="G483" s="27">
        <v>1.16502200115E9</v>
      </c>
      <c r="H483" s="29" t="s">
        <v>2402</v>
      </c>
      <c r="I483" s="7"/>
      <c r="J483" s="9"/>
    </row>
    <row r="484">
      <c r="A484" s="16">
        <v>43907.0</v>
      </c>
      <c r="B484" s="18" t="s">
        <v>2364</v>
      </c>
      <c r="C484" s="20">
        <v>9.0</v>
      </c>
      <c r="D484" s="20" t="s">
        <v>1303</v>
      </c>
      <c r="E484" s="22">
        <v>7560000.0</v>
      </c>
      <c r="F484" s="25" t="str">
        <f t="shared" si="1"/>
        <v>CR</v>
      </c>
      <c r="G484" s="27">
        <v>1.17258200115E9</v>
      </c>
      <c r="H484" s="29" t="s">
        <v>2405</v>
      </c>
      <c r="I484" s="7"/>
      <c r="J484" s="9"/>
    </row>
    <row r="485">
      <c r="A485" s="16">
        <v>43907.0</v>
      </c>
      <c r="B485" s="18" t="s">
        <v>2047</v>
      </c>
      <c r="C485" s="20">
        <v>998.0</v>
      </c>
      <c r="D485" s="20" t="s">
        <v>262</v>
      </c>
      <c r="E485" s="22">
        <v>553000.0</v>
      </c>
      <c r="F485" s="25" t="str">
        <f t="shared" si="1"/>
        <v>CR</v>
      </c>
      <c r="G485" s="27">
        <v>1.17313500115E9</v>
      </c>
      <c r="H485" s="29" t="s">
        <v>2408</v>
      </c>
      <c r="I485" s="7"/>
      <c r="J485" s="9"/>
    </row>
    <row r="486">
      <c r="A486" s="16">
        <v>43907.0</v>
      </c>
      <c r="B486" s="18" t="s">
        <v>2410</v>
      </c>
      <c r="C486" s="20">
        <v>938.0</v>
      </c>
      <c r="D486" s="20" t="s">
        <v>637</v>
      </c>
      <c r="E486" s="22">
        <v>813000.0</v>
      </c>
      <c r="F486" s="25" t="str">
        <f t="shared" si="1"/>
        <v>CR</v>
      </c>
      <c r="G486" s="27">
        <v>1.17394800115E9</v>
      </c>
      <c r="H486" s="29" t="s">
        <v>2412</v>
      </c>
      <c r="I486" s="50" t="s">
        <v>47</v>
      </c>
      <c r="J486" s="9"/>
    </row>
    <row r="487">
      <c r="A487" s="16">
        <v>43907.0</v>
      </c>
      <c r="B487" s="18" t="s">
        <v>2413</v>
      </c>
      <c r="C487" s="20">
        <v>938.0</v>
      </c>
      <c r="D487" s="20" t="s">
        <v>242</v>
      </c>
      <c r="E487" s="22">
        <v>8806000.0</v>
      </c>
      <c r="F487" s="25" t="str">
        <f t="shared" si="1"/>
        <v>CR</v>
      </c>
      <c r="G487" s="27">
        <v>1.18275400115E9</v>
      </c>
      <c r="H487" s="29" t="s">
        <v>2416</v>
      </c>
      <c r="I487" s="7"/>
      <c r="J487" s="9"/>
    </row>
    <row r="488">
      <c r="A488" s="16">
        <v>43907.0</v>
      </c>
      <c r="B488" s="18" t="s">
        <v>2417</v>
      </c>
      <c r="C488" s="20">
        <v>938.0</v>
      </c>
      <c r="D488" s="20" t="s">
        <v>115</v>
      </c>
      <c r="E488" s="22">
        <v>2006000.0</v>
      </c>
      <c r="F488" s="25" t="str">
        <f t="shared" si="1"/>
        <v>CR</v>
      </c>
      <c r="G488" s="27">
        <v>1.18476000115E9</v>
      </c>
      <c r="H488" s="58" t="s">
        <v>2420</v>
      </c>
      <c r="I488" s="7"/>
      <c r="J488" s="9"/>
    </row>
    <row r="489">
      <c r="A489" s="16">
        <v>43907.0</v>
      </c>
      <c r="B489" s="18" t="s">
        <v>2421</v>
      </c>
      <c r="C489" s="20">
        <v>938.0</v>
      </c>
      <c r="D489" s="20" t="s">
        <v>907</v>
      </c>
      <c r="E489" s="22">
        <v>3856000.0</v>
      </c>
      <c r="F489" s="25" t="str">
        <f t="shared" si="1"/>
        <v>CR</v>
      </c>
      <c r="G489" s="27">
        <v>1.18861600115E9</v>
      </c>
      <c r="H489" s="29" t="s">
        <v>2424</v>
      </c>
      <c r="I489" s="7"/>
      <c r="J489" s="9"/>
    </row>
    <row r="490">
      <c r="A490" s="16">
        <v>43907.0</v>
      </c>
      <c r="B490" s="18" t="s">
        <v>2425</v>
      </c>
      <c r="C490" s="20">
        <v>0.0</v>
      </c>
      <c r="D490" s="20" t="s">
        <v>23</v>
      </c>
      <c r="E490" s="22">
        <v>1106000.0</v>
      </c>
      <c r="F490" s="25" t="str">
        <f t="shared" si="1"/>
        <v>CR</v>
      </c>
      <c r="G490" s="27">
        <v>1.18972200115E9</v>
      </c>
      <c r="H490" s="29" t="s">
        <v>2428</v>
      </c>
      <c r="I490" s="7"/>
      <c r="J490" s="9"/>
    </row>
    <row r="491">
      <c r="A491" s="16">
        <v>43907.0</v>
      </c>
      <c r="B491" s="18" t="s">
        <v>2429</v>
      </c>
      <c r="C491" s="20">
        <v>938.0</v>
      </c>
      <c r="D491" s="20" t="s">
        <v>416</v>
      </c>
      <c r="E491" s="22">
        <v>3894000.0</v>
      </c>
      <c r="F491" s="25" t="str">
        <f t="shared" si="1"/>
        <v>CR</v>
      </c>
      <c r="G491" s="27">
        <v>1.19361600115E9</v>
      </c>
      <c r="H491" s="29" t="s">
        <v>2431</v>
      </c>
      <c r="I491" s="7"/>
      <c r="J491" s="9"/>
    </row>
    <row r="492">
      <c r="A492" s="16">
        <v>43907.0</v>
      </c>
      <c r="B492" s="18" t="s">
        <v>30</v>
      </c>
      <c r="C492" s="20">
        <v>7830.0</v>
      </c>
      <c r="D492" s="20" t="s">
        <v>2432</v>
      </c>
      <c r="E492" s="22">
        <v>1.32605E7</v>
      </c>
      <c r="F492" s="25" t="str">
        <f t="shared" si="1"/>
        <v>CR</v>
      </c>
      <c r="G492" s="27">
        <v>1.20687650115E9</v>
      </c>
      <c r="H492" s="29" t="s">
        <v>2433</v>
      </c>
      <c r="I492" s="7"/>
      <c r="J492" s="9"/>
    </row>
    <row r="493">
      <c r="A493" s="16">
        <v>43907.0</v>
      </c>
      <c r="B493" s="18" t="s">
        <v>2436</v>
      </c>
      <c r="C493" s="20">
        <v>998.0</v>
      </c>
      <c r="D493" s="20" t="s">
        <v>2437</v>
      </c>
      <c r="E493" s="22">
        <v>259035.0</v>
      </c>
      <c r="F493" s="25" t="str">
        <f t="shared" si="1"/>
        <v>CR</v>
      </c>
      <c r="G493" s="27">
        <v>1.20713553615E9</v>
      </c>
      <c r="H493" s="29" t="s">
        <v>2439</v>
      </c>
      <c r="I493" s="7"/>
      <c r="J493" s="9"/>
    </row>
    <row r="494">
      <c r="A494" s="16">
        <v>43907.0</v>
      </c>
      <c r="B494" s="18" t="s">
        <v>2436</v>
      </c>
      <c r="C494" s="20">
        <v>998.0</v>
      </c>
      <c r="D494" s="20" t="s">
        <v>2441</v>
      </c>
      <c r="E494" s="22">
        <v>753000.0</v>
      </c>
      <c r="F494" s="25" t="str">
        <f t="shared" si="1"/>
        <v>CR</v>
      </c>
      <c r="G494" s="27">
        <v>1.20788853615E9</v>
      </c>
      <c r="H494" s="29" t="s">
        <v>2443</v>
      </c>
      <c r="I494" s="7"/>
      <c r="J494" s="9"/>
    </row>
    <row r="495">
      <c r="A495" s="16">
        <v>43907.0</v>
      </c>
      <c r="B495" s="18" t="s">
        <v>2436</v>
      </c>
      <c r="C495" s="20">
        <v>998.0</v>
      </c>
      <c r="D495" s="20" t="s">
        <v>14</v>
      </c>
      <c r="E495" s="22">
        <v>828000.0</v>
      </c>
      <c r="F495" s="25" t="str">
        <f t="shared" si="1"/>
        <v>CR</v>
      </c>
      <c r="G495" s="27">
        <v>1.20871653615E9</v>
      </c>
      <c r="H495" s="29" t="s">
        <v>2446</v>
      </c>
      <c r="I495" s="7"/>
      <c r="J495" s="9"/>
    </row>
    <row r="496">
      <c r="A496" s="16">
        <v>43907.0</v>
      </c>
      <c r="B496" s="18" t="s">
        <v>2449</v>
      </c>
      <c r="C496" s="20">
        <v>0.0</v>
      </c>
      <c r="D496" s="20" t="s">
        <v>1650</v>
      </c>
      <c r="E496" s="22">
        <v>6480000.0</v>
      </c>
      <c r="F496" s="25" t="str">
        <f t="shared" si="1"/>
        <v>CR</v>
      </c>
      <c r="G496" s="27">
        <v>1.21519653615E9</v>
      </c>
      <c r="H496" s="29" t="s">
        <v>2452</v>
      </c>
      <c r="I496" s="50" t="s">
        <v>47</v>
      </c>
      <c r="J496" s="9"/>
    </row>
    <row r="497">
      <c r="A497" s="16">
        <v>43907.0</v>
      </c>
      <c r="B497" s="18" t="s">
        <v>2453</v>
      </c>
      <c r="C497" s="20">
        <v>938.0</v>
      </c>
      <c r="D497" s="20" t="s">
        <v>602</v>
      </c>
      <c r="E497" s="22">
        <v>1100000.0</v>
      </c>
      <c r="F497" s="25" t="str">
        <f t="shared" si="1"/>
        <v>CR</v>
      </c>
      <c r="G497" s="27">
        <v>1.21629653615E9</v>
      </c>
      <c r="H497" s="29" t="s">
        <v>2456</v>
      </c>
      <c r="I497" s="7"/>
      <c r="J497" s="9"/>
    </row>
    <row r="498">
      <c r="A498" s="16">
        <v>43907.0</v>
      </c>
      <c r="B498" s="18" t="s">
        <v>2458</v>
      </c>
      <c r="C498" s="20">
        <v>938.0</v>
      </c>
      <c r="D498" s="20" t="s">
        <v>834</v>
      </c>
      <c r="E498" s="22">
        <v>2200000.0</v>
      </c>
      <c r="F498" s="25" t="str">
        <f t="shared" si="1"/>
        <v>CR</v>
      </c>
      <c r="G498" s="27">
        <v>1.21849653615E9</v>
      </c>
      <c r="H498" s="29" t="s">
        <v>2461</v>
      </c>
      <c r="I498" s="7"/>
      <c r="J498" s="9"/>
    </row>
    <row r="499">
      <c r="A499" s="16">
        <v>43907.0</v>
      </c>
      <c r="B499" s="18" t="s">
        <v>2464</v>
      </c>
      <c r="C499" s="20">
        <v>0.0</v>
      </c>
      <c r="D499" s="20" t="s">
        <v>288</v>
      </c>
      <c r="E499" s="22">
        <v>2166000.0</v>
      </c>
      <c r="F499" s="25" t="str">
        <f t="shared" si="1"/>
        <v>CR</v>
      </c>
      <c r="G499" s="27">
        <v>1.22066253615E9</v>
      </c>
      <c r="H499" s="29" t="s">
        <v>2466</v>
      </c>
      <c r="I499" s="7"/>
      <c r="J499" s="9"/>
    </row>
    <row r="500">
      <c r="A500" s="16">
        <v>43907.0</v>
      </c>
      <c r="B500" s="18" t="s">
        <v>2469</v>
      </c>
      <c r="C500" s="20">
        <v>938.0</v>
      </c>
      <c r="D500" s="20" t="s">
        <v>263</v>
      </c>
      <c r="E500" s="22">
        <v>9800000.0</v>
      </c>
      <c r="F500" s="25" t="str">
        <f t="shared" si="1"/>
        <v>CR</v>
      </c>
      <c r="G500" s="27">
        <v>1.23046253615E9</v>
      </c>
      <c r="H500" s="29" t="s">
        <v>2473</v>
      </c>
      <c r="I500" s="7"/>
      <c r="J500" s="9"/>
    </row>
    <row r="501">
      <c r="A501" s="16">
        <v>43907.0</v>
      </c>
      <c r="B501" s="18" t="s">
        <v>2476</v>
      </c>
      <c r="C501" s="20">
        <v>938.0</v>
      </c>
      <c r="D501" s="20" t="s">
        <v>2477</v>
      </c>
      <c r="E501" s="22">
        <v>1250000.0</v>
      </c>
      <c r="F501" s="25" t="str">
        <f t="shared" si="1"/>
        <v>CR</v>
      </c>
      <c r="G501" s="27">
        <v>1.23171253615E9</v>
      </c>
      <c r="H501" s="29" t="s">
        <v>2480</v>
      </c>
      <c r="I501" s="50" t="s">
        <v>379</v>
      </c>
      <c r="J501" s="9"/>
    </row>
    <row r="502">
      <c r="A502" s="16">
        <v>43907.0</v>
      </c>
      <c r="B502" s="18" t="s">
        <v>2482</v>
      </c>
      <c r="C502" s="20">
        <v>938.0</v>
      </c>
      <c r="D502" s="20" t="s">
        <v>1103</v>
      </c>
      <c r="E502" s="22">
        <v>2678728.0</v>
      </c>
      <c r="F502" s="25" t="str">
        <f t="shared" si="1"/>
        <v>CR</v>
      </c>
      <c r="G502" s="27">
        <v>1.23439126415E9</v>
      </c>
      <c r="H502" s="29" t="s">
        <v>2484</v>
      </c>
      <c r="I502" s="7"/>
      <c r="J502" s="9"/>
    </row>
    <row r="503">
      <c r="A503" s="16">
        <v>43907.0</v>
      </c>
      <c r="B503" s="18" t="s">
        <v>2482</v>
      </c>
      <c r="C503" s="20">
        <v>938.0</v>
      </c>
      <c r="D503" s="20" t="s">
        <v>1103</v>
      </c>
      <c r="E503" s="22">
        <v>2678728.0</v>
      </c>
      <c r="F503" s="25" t="str">
        <f t="shared" si="1"/>
        <v>CR</v>
      </c>
      <c r="G503" s="27">
        <v>1.23706999215E9</v>
      </c>
      <c r="H503" s="29" t="s">
        <v>2488</v>
      </c>
      <c r="I503" s="7"/>
      <c r="J503" s="9"/>
    </row>
    <row r="504">
      <c r="A504" s="16">
        <v>43907.0</v>
      </c>
      <c r="B504" s="18" t="s">
        <v>2489</v>
      </c>
      <c r="C504" s="20">
        <v>8030.0</v>
      </c>
      <c r="D504" s="20" t="s">
        <v>1917</v>
      </c>
      <c r="E504" s="22">
        <v>1546000.0</v>
      </c>
      <c r="F504" s="25" t="str">
        <f t="shared" si="1"/>
        <v>CR</v>
      </c>
      <c r="G504" s="27">
        <v>1.23861599215E9</v>
      </c>
      <c r="H504" s="29" t="s">
        <v>2492</v>
      </c>
      <c r="I504" s="7"/>
      <c r="J504" s="9"/>
    </row>
    <row r="505">
      <c r="A505" s="16">
        <v>43907.0</v>
      </c>
      <c r="B505" s="18" t="s">
        <v>2494</v>
      </c>
      <c r="C505" s="20">
        <v>938.0</v>
      </c>
      <c r="D505" s="20" t="s">
        <v>2496</v>
      </c>
      <c r="E505" s="22">
        <v>1.81585E7</v>
      </c>
      <c r="F505" s="25" t="str">
        <f t="shared" si="1"/>
        <v>CR</v>
      </c>
      <c r="G505" s="27">
        <v>1.25677449215E9</v>
      </c>
      <c r="H505" s="29" t="s">
        <v>2499</v>
      </c>
      <c r="I505" s="7"/>
      <c r="J505" s="9"/>
    </row>
    <row r="506">
      <c r="A506" s="16">
        <v>43907.0</v>
      </c>
      <c r="B506" s="18" t="s">
        <v>2500</v>
      </c>
      <c r="C506" s="20">
        <v>0.0</v>
      </c>
      <c r="D506" s="20" t="s">
        <v>110</v>
      </c>
      <c r="E506" s="22">
        <v>2206000.0</v>
      </c>
      <c r="F506" s="25" t="str">
        <f t="shared" si="1"/>
        <v>CR</v>
      </c>
      <c r="G506" s="27">
        <v>1.25898049215E9</v>
      </c>
      <c r="H506" s="29" t="s">
        <v>2503</v>
      </c>
      <c r="I506" s="7"/>
      <c r="J506" s="9"/>
    </row>
    <row r="507">
      <c r="A507" s="16">
        <v>43907.0</v>
      </c>
      <c r="B507" s="18" t="s">
        <v>2506</v>
      </c>
      <c r="C507" s="20">
        <v>938.0</v>
      </c>
      <c r="D507" s="20" t="s">
        <v>23</v>
      </c>
      <c r="E507" s="22">
        <v>1106000.0</v>
      </c>
      <c r="F507" s="25" t="str">
        <f t="shared" si="1"/>
        <v>CR</v>
      </c>
      <c r="G507" s="27">
        <v>1.26008649215E9</v>
      </c>
      <c r="H507" s="29" t="s">
        <v>2510</v>
      </c>
      <c r="I507" s="7"/>
      <c r="J507" s="9"/>
    </row>
    <row r="508">
      <c r="A508" s="16">
        <v>43907.0</v>
      </c>
      <c r="B508" s="18" t="s">
        <v>2511</v>
      </c>
      <c r="C508" s="20">
        <v>0.0</v>
      </c>
      <c r="D508" s="20" t="s">
        <v>2513</v>
      </c>
      <c r="E508" s="22">
        <v>1329872.0</v>
      </c>
      <c r="F508" s="25" t="str">
        <f t="shared" si="1"/>
        <v>CR</v>
      </c>
      <c r="G508" s="27">
        <v>1.26141636415E9</v>
      </c>
      <c r="H508" s="29" t="s">
        <v>2515</v>
      </c>
      <c r="I508" s="7"/>
      <c r="J508" s="9"/>
    </row>
    <row r="509">
      <c r="A509" s="16">
        <v>43907.0</v>
      </c>
      <c r="B509" s="18" t="s">
        <v>1531</v>
      </c>
      <c r="C509" s="20">
        <v>998.0</v>
      </c>
      <c r="D509" s="20" t="s">
        <v>186</v>
      </c>
      <c r="E509" s="22">
        <v>4406000.0</v>
      </c>
      <c r="F509" s="25" t="str">
        <f t="shared" si="1"/>
        <v>CR</v>
      </c>
      <c r="G509" s="27">
        <v>1.26582236415E9</v>
      </c>
      <c r="H509" s="29" t="s">
        <v>2519</v>
      </c>
      <c r="I509" s="7"/>
      <c r="J509" s="9"/>
    </row>
    <row r="510">
      <c r="A510" s="16">
        <v>43907.0</v>
      </c>
      <c r="B510" s="18" t="s">
        <v>2522</v>
      </c>
      <c r="C510" s="20">
        <v>938.0</v>
      </c>
      <c r="D510" s="20" t="s">
        <v>2523</v>
      </c>
      <c r="E510" s="22">
        <v>1.1892E7</v>
      </c>
      <c r="F510" s="25" t="str">
        <f t="shared" si="1"/>
        <v>CR</v>
      </c>
      <c r="G510" s="27">
        <v>1.27771436415E9</v>
      </c>
      <c r="H510" s="29" t="s">
        <v>2525</v>
      </c>
      <c r="I510" s="7"/>
      <c r="J510" s="9"/>
    </row>
    <row r="511">
      <c r="A511" s="16">
        <v>43907.0</v>
      </c>
      <c r="B511" s="18" t="s">
        <v>2526</v>
      </c>
      <c r="C511" s="20">
        <v>0.0</v>
      </c>
      <c r="D511" s="20" t="s">
        <v>288</v>
      </c>
      <c r="E511" s="22">
        <v>2166000.0</v>
      </c>
      <c r="F511" s="25" t="str">
        <f t="shared" si="1"/>
        <v>CR</v>
      </c>
      <c r="G511" s="27">
        <v>1.27988036415E9</v>
      </c>
      <c r="H511" s="29" t="s">
        <v>2530</v>
      </c>
      <c r="I511" s="7"/>
      <c r="J511" s="9"/>
    </row>
    <row r="512">
      <c r="A512" s="16">
        <v>43907.0</v>
      </c>
      <c r="B512" s="18" t="s">
        <v>2533</v>
      </c>
      <c r="C512" s="20">
        <v>938.0</v>
      </c>
      <c r="D512" s="20" t="s">
        <v>1333</v>
      </c>
      <c r="E512" s="22">
        <v>4326000.0</v>
      </c>
      <c r="F512" s="25" t="str">
        <f t="shared" si="1"/>
        <v>CR</v>
      </c>
      <c r="G512" s="27">
        <v>1.28420636415E9</v>
      </c>
      <c r="H512" s="29" t="s">
        <v>2535</v>
      </c>
      <c r="I512" s="7"/>
      <c r="J512" s="9"/>
    </row>
    <row r="513">
      <c r="A513" s="16">
        <v>43907.0</v>
      </c>
      <c r="B513" s="18" t="s">
        <v>2537</v>
      </c>
      <c r="C513" s="20">
        <v>0.0</v>
      </c>
      <c r="D513" s="20" t="s">
        <v>1256</v>
      </c>
      <c r="E513" s="22">
        <v>1.0806E7</v>
      </c>
      <c r="F513" s="25" t="str">
        <f t="shared" si="1"/>
        <v>CR</v>
      </c>
      <c r="G513" s="27">
        <v>1.29501236415E9</v>
      </c>
      <c r="H513" s="29" t="s">
        <v>2540</v>
      </c>
      <c r="I513" s="7"/>
      <c r="J513" s="9"/>
    </row>
    <row r="514">
      <c r="A514" s="16">
        <v>43907.0</v>
      </c>
      <c r="B514" s="18" t="s">
        <v>2541</v>
      </c>
      <c r="C514" s="20">
        <v>0.0</v>
      </c>
      <c r="D514" s="20" t="s">
        <v>110</v>
      </c>
      <c r="E514" s="22">
        <v>2206000.0</v>
      </c>
      <c r="F514" s="25" t="str">
        <f t="shared" si="1"/>
        <v>CR</v>
      </c>
      <c r="G514" s="27">
        <v>1.29721836415E9</v>
      </c>
      <c r="H514" s="29" t="s">
        <v>2545</v>
      </c>
      <c r="I514" s="7"/>
      <c r="J514" s="9"/>
    </row>
    <row r="515">
      <c r="A515" s="16">
        <v>43907.0</v>
      </c>
      <c r="B515" s="18" t="s">
        <v>2548</v>
      </c>
      <c r="C515" s="20">
        <v>0.0</v>
      </c>
      <c r="D515" s="20" t="s">
        <v>92</v>
      </c>
      <c r="E515" s="22">
        <v>883000.0</v>
      </c>
      <c r="F515" s="25" t="str">
        <f t="shared" si="1"/>
        <v>CR</v>
      </c>
      <c r="G515" s="27">
        <v>1.29810136415E9</v>
      </c>
      <c r="H515" s="29" t="s">
        <v>2551</v>
      </c>
      <c r="I515" s="7"/>
      <c r="J515" s="9"/>
    </row>
    <row r="516">
      <c r="A516" s="16">
        <v>43907.0</v>
      </c>
      <c r="B516" s="18" t="s">
        <v>2552</v>
      </c>
      <c r="C516" s="20">
        <v>0.0</v>
      </c>
      <c r="D516" s="20" t="s">
        <v>637</v>
      </c>
      <c r="E516" s="22">
        <v>813000.0</v>
      </c>
      <c r="F516" s="25" t="str">
        <f t="shared" si="1"/>
        <v>CR</v>
      </c>
      <c r="G516" s="27">
        <v>1.29891436415E9</v>
      </c>
      <c r="H516" s="29" t="s">
        <v>2555</v>
      </c>
      <c r="I516" s="7"/>
      <c r="J516" s="9"/>
    </row>
    <row r="517">
      <c r="A517" s="60">
        <v>43908.0</v>
      </c>
      <c r="B517" s="61" t="s">
        <v>2556</v>
      </c>
      <c r="C517" s="62">
        <v>0.0</v>
      </c>
      <c r="D517" s="63" t="s">
        <v>2559</v>
      </c>
      <c r="E517" s="64">
        <v>5.676E7</v>
      </c>
      <c r="F517" s="66" t="str">
        <f t="shared" si="1"/>
        <v>DB</v>
      </c>
      <c r="G517" s="67">
        <v>1.24215436415E9</v>
      </c>
      <c r="H517" s="68" t="s">
        <v>1051</v>
      </c>
      <c r="I517" s="7"/>
      <c r="J517" s="9"/>
    </row>
    <row r="518">
      <c r="A518" s="60">
        <v>43908.0</v>
      </c>
      <c r="B518" s="61" t="s">
        <v>2564</v>
      </c>
      <c r="C518" s="62">
        <v>0.0</v>
      </c>
      <c r="D518" s="63" t="s">
        <v>58</v>
      </c>
      <c r="E518" s="64">
        <v>3500.0</v>
      </c>
      <c r="F518" s="66" t="str">
        <f t="shared" si="1"/>
        <v>DB</v>
      </c>
      <c r="G518" s="67">
        <v>1.24215086415E9</v>
      </c>
      <c r="H518" s="68" t="s">
        <v>62</v>
      </c>
      <c r="I518" s="7"/>
      <c r="J518" s="9"/>
    </row>
    <row r="519">
      <c r="A519" s="60">
        <v>43908.0</v>
      </c>
      <c r="B519" s="61" t="s">
        <v>2565</v>
      </c>
      <c r="C519" s="62">
        <v>0.0</v>
      </c>
      <c r="D519" s="63" t="s">
        <v>2566</v>
      </c>
      <c r="E519" s="64">
        <v>3.872E7</v>
      </c>
      <c r="F519" s="66" t="str">
        <f t="shared" si="1"/>
        <v>DB</v>
      </c>
      <c r="G519" s="67">
        <v>1.20343086415E9</v>
      </c>
      <c r="H519" s="68" t="s">
        <v>1062</v>
      </c>
      <c r="I519" s="7"/>
      <c r="J519" s="9"/>
    </row>
    <row r="520">
      <c r="A520" s="60">
        <v>43908.0</v>
      </c>
      <c r="B520" s="61" t="s">
        <v>2564</v>
      </c>
      <c r="C520" s="62">
        <v>0.0</v>
      </c>
      <c r="D520" s="63" t="s">
        <v>58</v>
      </c>
      <c r="E520" s="64">
        <v>3500.0</v>
      </c>
      <c r="F520" s="66" t="str">
        <f t="shared" si="1"/>
        <v>DB</v>
      </c>
      <c r="G520" s="67">
        <v>1.20342736415E9</v>
      </c>
      <c r="H520" s="68" t="s">
        <v>62</v>
      </c>
      <c r="I520" s="7"/>
      <c r="J520" s="9"/>
    </row>
    <row r="521">
      <c r="A521" s="16">
        <v>43908.0</v>
      </c>
      <c r="B521" s="18" t="s">
        <v>2571</v>
      </c>
      <c r="C521" s="20">
        <v>0.0</v>
      </c>
      <c r="D521" s="20" t="s">
        <v>500</v>
      </c>
      <c r="E521" s="22">
        <v>1626000.0</v>
      </c>
      <c r="F521" s="25" t="str">
        <f t="shared" si="1"/>
        <v>CR</v>
      </c>
      <c r="G521" s="27">
        <v>1.20505336415E9</v>
      </c>
      <c r="H521" s="29" t="s">
        <v>2575</v>
      </c>
      <c r="I521" s="7"/>
      <c r="J521" s="9"/>
    </row>
    <row r="522">
      <c r="A522" s="16">
        <v>43908.0</v>
      </c>
      <c r="B522" s="18" t="s">
        <v>2576</v>
      </c>
      <c r="C522" s="20">
        <v>938.0</v>
      </c>
      <c r="D522" s="20" t="s">
        <v>202</v>
      </c>
      <c r="E522" s="22">
        <v>6486000.0</v>
      </c>
      <c r="F522" s="25" t="str">
        <f t="shared" si="1"/>
        <v>CR</v>
      </c>
      <c r="G522" s="27">
        <v>1.21153936415E9</v>
      </c>
      <c r="H522" s="29" t="s">
        <v>2578</v>
      </c>
      <c r="I522" s="50" t="s">
        <v>379</v>
      </c>
      <c r="J522" s="9"/>
    </row>
    <row r="523">
      <c r="A523" s="16">
        <v>43908.0</v>
      </c>
      <c r="B523" s="18" t="s">
        <v>2579</v>
      </c>
      <c r="C523" s="20">
        <v>426.0</v>
      </c>
      <c r="D523" s="20" t="s">
        <v>1050</v>
      </c>
      <c r="E523" s="22">
        <v>7706000.0</v>
      </c>
      <c r="F523" s="25" t="str">
        <f t="shared" si="1"/>
        <v>CR</v>
      </c>
      <c r="G523" s="27">
        <v>1.21924536415E9</v>
      </c>
      <c r="H523" s="29" t="s">
        <v>2583</v>
      </c>
      <c r="I523" s="7"/>
      <c r="J523" s="9"/>
    </row>
    <row r="524">
      <c r="A524" s="16">
        <v>43908.0</v>
      </c>
      <c r="B524" s="18" t="s">
        <v>2585</v>
      </c>
      <c r="C524" s="20">
        <v>0.0</v>
      </c>
      <c r="D524" s="20" t="s">
        <v>1433</v>
      </c>
      <c r="E524" s="22">
        <v>1080000.0</v>
      </c>
      <c r="F524" s="25" t="str">
        <f t="shared" si="1"/>
        <v>CR</v>
      </c>
      <c r="G524" s="27">
        <v>1.22032536415E9</v>
      </c>
      <c r="H524" s="29" t="s">
        <v>2590</v>
      </c>
      <c r="I524" s="7"/>
      <c r="J524" s="9"/>
    </row>
    <row r="525">
      <c r="A525" s="16">
        <v>43908.0</v>
      </c>
      <c r="B525" s="18" t="s">
        <v>2591</v>
      </c>
      <c r="C525" s="20">
        <v>7960.0</v>
      </c>
      <c r="D525" s="20" t="s">
        <v>184</v>
      </c>
      <c r="E525" s="22">
        <v>1656000.0</v>
      </c>
      <c r="F525" s="25" t="str">
        <f t="shared" si="1"/>
        <v>CR</v>
      </c>
      <c r="G525" s="27">
        <v>1.22198136415E9</v>
      </c>
      <c r="H525" s="29" t="s">
        <v>2594</v>
      </c>
      <c r="I525" s="7"/>
      <c r="J525" s="9"/>
    </row>
    <row r="526">
      <c r="A526" s="16">
        <v>43908.0</v>
      </c>
      <c r="B526" s="18" t="s">
        <v>2596</v>
      </c>
      <c r="C526" s="20">
        <v>409.0</v>
      </c>
      <c r="D526" s="20" t="s">
        <v>110</v>
      </c>
      <c r="E526" s="22">
        <v>2206000.0</v>
      </c>
      <c r="F526" s="25" t="str">
        <f t="shared" si="1"/>
        <v>CR</v>
      </c>
      <c r="G526" s="27">
        <v>1.22418736415E9</v>
      </c>
      <c r="H526" s="29" t="s">
        <v>2599</v>
      </c>
      <c r="I526" s="7"/>
      <c r="J526" s="9"/>
    </row>
    <row r="527">
      <c r="A527" s="16">
        <v>43908.0</v>
      </c>
      <c r="B527" s="18" t="s">
        <v>2600</v>
      </c>
      <c r="C527" s="20">
        <v>938.0</v>
      </c>
      <c r="D527" s="20" t="s">
        <v>2601</v>
      </c>
      <c r="E527" s="22">
        <v>5.7909091E7</v>
      </c>
      <c r="F527" s="25" t="str">
        <f t="shared" si="1"/>
        <v>CR</v>
      </c>
      <c r="G527" s="27">
        <v>1.28209645515E9</v>
      </c>
      <c r="H527" s="29" t="s">
        <v>2603</v>
      </c>
      <c r="I527" s="7"/>
      <c r="J527" s="9"/>
    </row>
    <row r="528">
      <c r="A528" s="16">
        <v>43908.0</v>
      </c>
      <c r="B528" s="18" t="s">
        <v>2605</v>
      </c>
      <c r="C528" s="20">
        <v>0.0</v>
      </c>
      <c r="D528" s="20" t="s">
        <v>14</v>
      </c>
      <c r="E528" s="22">
        <v>828000.0</v>
      </c>
      <c r="F528" s="25" t="str">
        <f t="shared" si="1"/>
        <v>CR</v>
      </c>
      <c r="G528" s="27">
        <v>1.28292445515E9</v>
      </c>
      <c r="H528" s="29" t="s">
        <v>2607</v>
      </c>
      <c r="I528" s="7"/>
      <c r="J528" s="9"/>
    </row>
    <row r="529">
      <c r="A529" s="16">
        <v>43908.0</v>
      </c>
      <c r="B529" s="18" t="s">
        <v>30</v>
      </c>
      <c r="C529" s="20">
        <v>450.0</v>
      </c>
      <c r="D529" s="20" t="s">
        <v>184</v>
      </c>
      <c r="E529" s="22">
        <v>1656000.0</v>
      </c>
      <c r="F529" s="25" t="str">
        <f t="shared" si="1"/>
        <v>CR</v>
      </c>
      <c r="G529" s="27">
        <v>1.28458045515E9</v>
      </c>
      <c r="H529" s="58" t="s">
        <v>2612</v>
      </c>
      <c r="I529" s="7"/>
      <c r="J529" s="9"/>
    </row>
    <row r="530">
      <c r="A530" s="16">
        <v>43908.0</v>
      </c>
      <c r="B530" s="18" t="s">
        <v>2613</v>
      </c>
      <c r="C530" s="20">
        <v>246.0</v>
      </c>
      <c r="D530" s="20" t="s">
        <v>2615</v>
      </c>
      <c r="E530" s="22">
        <v>1629000.0</v>
      </c>
      <c r="F530" s="25" t="str">
        <f t="shared" si="1"/>
        <v>CR</v>
      </c>
      <c r="G530" s="27">
        <v>1.28620945515E9</v>
      </c>
      <c r="H530" s="29" t="s">
        <v>2617</v>
      </c>
      <c r="I530" s="7"/>
      <c r="J530" s="9"/>
    </row>
    <row r="531">
      <c r="A531" s="16">
        <v>43908.0</v>
      </c>
      <c r="B531" s="18" t="s">
        <v>2620</v>
      </c>
      <c r="C531" s="20">
        <v>246.0</v>
      </c>
      <c r="D531" s="20" t="s">
        <v>2621</v>
      </c>
      <c r="E531" s="22">
        <v>1098000.0</v>
      </c>
      <c r="F531" s="25" t="str">
        <f t="shared" si="1"/>
        <v>CR</v>
      </c>
      <c r="G531" s="27">
        <v>1.28730745515E9</v>
      </c>
      <c r="H531" s="29" t="s">
        <v>2624</v>
      </c>
      <c r="I531" s="7"/>
      <c r="J531" s="9"/>
    </row>
    <row r="532">
      <c r="A532" s="16">
        <v>43908.0</v>
      </c>
      <c r="B532" s="18" t="s">
        <v>2625</v>
      </c>
      <c r="C532" s="20">
        <v>246.0</v>
      </c>
      <c r="D532" s="20" t="s">
        <v>2621</v>
      </c>
      <c r="E532" s="22">
        <v>1098000.0</v>
      </c>
      <c r="F532" s="25" t="str">
        <f t="shared" si="1"/>
        <v>CR</v>
      </c>
      <c r="G532" s="27">
        <v>1.28840545515E9</v>
      </c>
      <c r="H532" s="29" t="s">
        <v>2628</v>
      </c>
      <c r="I532" s="7"/>
      <c r="J532" s="9"/>
    </row>
    <row r="533">
      <c r="A533" s="16">
        <v>43908.0</v>
      </c>
      <c r="B533" s="18" t="s">
        <v>2630</v>
      </c>
      <c r="C533" s="20">
        <v>0.0</v>
      </c>
      <c r="D533" s="20" t="s">
        <v>2631</v>
      </c>
      <c r="E533" s="22">
        <v>1060000.0</v>
      </c>
      <c r="F533" s="25" t="str">
        <f t="shared" si="1"/>
        <v>CR</v>
      </c>
      <c r="G533" s="27">
        <v>1.28946545515E9</v>
      </c>
      <c r="H533" s="29" t="s">
        <v>2633</v>
      </c>
      <c r="I533" s="7"/>
      <c r="J533" s="9"/>
    </row>
    <row r="534">
      <c r="A534" s="16">
        <v>43908.0</v>
      </c>
      <c r="B534" s="18" t="s">
        <v>2634</v>
      </c>
      <c r="C534" s="20">
        <v>938.0</v>
      </c>
      <c r="D534" s="20" t="s">
        <v>288</v>
      </c>
      <c r="E534" s="22">
        <v>2166000.0</v>
      </c>
      <c r="F534" s="25" t="str">
        <f t="shared" si="1"/>
        <v>CR</v>
      </c>
      <c r="G534" s="27">
        <v>1.29163145515E9</v>
      </c>
      <c r="H534" s="29" t="s">
        <v>2637</v>
      </c>
      <c r="I534" s="7"/>
      <c r="J534" s="9"/>
    </row>
    <row r="535">
      <c r="A535" s="16">
        <v>43908.0</v>
      </c>
      <c r="B535" s="18" t="s">
        <v>2639</v>
      </c>
      <c r="C535" s="20">
        <v>938.0</v>
      </c>
      <c r="D535" s="20" t="s">
        <v>602</v>
      </c>
      <c r="E535" s="22">
        <v>1100000.0</v>
      </c>
      <c r="F535" s="25" t="str">
        <f t="shared" si="1"/>
        <v>CR</v>
      </c>
      <c r="G535" s="27">
        <v>1.29273145515E9</v>
      </c>
      <c r="H535" s="29" t="s">
        <v>2643</v>
      </c>
      <c r="I535" s="7"/>
      <c r="J535" s="9"/>
    </row>
    <row r="536">
      <c r="A536" s="16">
        <v>43908.0</v>
      </c>
      <c r="B536" s="18" t="s">
        <v>2645</v>
      </c>
      <c r="C536" s="20">
        <v>0.0</v>
      </c>
      <c r="D536" s="20" t="s">
        <v>637</v>
      </c>
      <c r="E536" s="22">
        <v>813000.0</v>
      </c>
      <c r="F536" s="25" t="str">
        <f t="shared" si="1"/>
        <v>CR</v>
      </c>
      <c r="G536" s="27">
        <v>1.29354445515E9</v>
      </c>
      <c r="H536" s="29" t="s">
        <v>2648</v>
      </c>
      <c r="I536" s="50" t="s">
        <v>379</v>
      </c>
      <c r="J536" s="9"/>
    </row>
    <row r="537">
      <c r="A537" s="16">
        <v>43908.0</v>
      </c>
      <c r="B537" s="18" t="s">
        <v>2650</v>
      </c>
      <c r="C537" s="20">
        <v>0.0</v>
      </c>
      <c r="D537" s="20" t="s">
        <v>1724</v>
      </c>
      <c r="E537" s="22">
        <v>4230000.0</v>
      </c>
      <c r="F537" s="25" t="str">
        <f t="shared" si="1"/>
        <v>CR</v>
      </c>
      <c r="G537" s="27">
        <v>1.29777445515E9</v>
      </c>
      <c r="H537" s="29" t="s">
        <v>2653</v>
      </c>
      <c r="I537" s="7"/>
      <c r="J537" s="9"/>
    </row>
    <row r="538">
      <c r="A538" s="16">
        <v>43908.0</v>
      </c>
      <c r="B538" s="18" t="s">
        <v>2655</v>
      </c>
      <c r="C538" s="20">
        <v>252.0</v>
      </c>
      <c r="D538" s="20" t="s">
        <v>2656</v>
      </c>
      <c r="E538" s="22">
        <v>1.6506E7</v>
      </c>
      <c r="F538" s="25" t="str">
        <f t="shared" si="1"/>
        <v>CR</v>
      </c>
      <c r="G538" s="27">
        <v>1.31428045515E9</v>
      </c>
      <c r="H538" s="29" t="s">
        <v>2658</v>
      </c>
      <c r="I538" s="7"/>
      <c r="J538" s="9"/>
    </row>
    <row r="539">
      <c r="A539" s="16">
        <v>43908.0</v>
      </c>
      <c r="B539" s="18" t="s">
        <v>2660</v>
      </c>
      <c r="C539" s="20">
        <v>252.0</v>
      </c>
      <c r="D539" s="20" t="s">
        <v>184</v>
      </c>
      <c r="E539" s="22">
        <v>1656000.0</v>
      </c>
      <c r="F539" s="25" t="str">
        <f t="shared" si="1"/>
        <v>CR</v>
      </c>
      <c r="G539" s="27">
        <v>1.31593645515E9</v>
      </c>
      <c r="H539" s="29" t="s">
        <v>2662</v>
      </c>
      <c r="I539" s="7"/>
      <c r="J539" s="9"/>
    </row>
    <row r="540">
      <c r="A540" s="16">
        <v>43908.0</v>
      </c>
      <c r="B540" s="18" t="s">
        <v>2664</v>
      </c>
      <c r="C540" s="20">
        <v>0.0</v>
      </c>
      <c r="D540" s="20" t="s">
        <v>1987</v>
      </c>
      <c r="E540" s="22">
        <v>773000.0</v>
      </c>
      <c r="F540" s="25" t="str">
        <f t="shared" si="1"/>
        <v>CR</v>
      </c>
      <c r="G540" s="27">
        <v>1.31670945515E9</v>
      </c>
      <c r="H540" s="29" t="s">
        <v>2666</v>
      </c>
      <c r="I540" s="7"/>
      <c r="J540" s="9"/>
    </row>
    <row r="541">
      <c r="A541" s="16">
        <v>43908.0</v>
      </c>
      <c r="B541" s="18" t="s">
        <v>2668</v>
      </c>
      <c r="C541" s="20">
        <v>938.0</v>
      </c>
      <c r="D541" s="20" t="s">
        <v>1711</v>
      </c>
      <c r="E541" s="22">
        <v>5500000.0</v>
      </c>
      <c r="F541" s="25" t="str">
        <f t="shared" si="1"/>
        <v>CR</v>
      </c>
      <c r="G541" s="27">
        <v>1.32220945515E9</v>
      </c>
      <c r="H541" s="29" t="s">
        <v>2670</v>
      </c>
      <c r="I541" s="50" t="s">
        <v>379</v>
      </c>
      <c r="J541" s="9"/>
    </row>
    <row r="542">
      <c r="A542" s="16">
        <v>43908.0</v>
      </c>
      <c r="B542" s="18" t="s">
        <v>2673</v>
      </c>
      <c r="C542" s="20">
        <v>0.0</v>
      </c>
      <c r="D542" s="20" t="s">
        <v>602</v>
      </c>
      <c r="E542" s="22">
        <v>1100000.0</v>
      </c>
      <c r="F542" s="25" t="str">
        <f t="shared" si="1"/>
        <v>CR</v>
      </c>
      <c r="G542" s="27">
        <v>1.32330945515E9</v>
      </c>
      <c r="H542" s="29" t="s">
        <v>2676</v>
      </c>
      <c r="I542" s="7"/>
      <c r="J542" s="9"/>
    </row>
    <row r="543">
      <c r="A543" s="16">
        <v>43908.0</v>
      </c>
      <c r="B543" s="18" t="s">
        <v>2678</v>
      </c>
      <c r="C543" s="20">
        <v>938.0</v>
      </c>
      <c r="D543" s="20" t="s">
        <v>330</v>
      </c>
      <c r="E543" s="22">
        <v>7566000.0</v>
      </c>
      <c r="F543" s="25" t="str">
        <f t="shared" si="1"/>
        <v>CR</v>
      </c>
      <c r="G543" s="27">
        <v>1.33087545515E9</v>
      </c>
      <c r="H543" s="29" t="s">
        <v>2681</v>
      </c>
      <c r="I543" s="50" t="s">
        <v>379</v>
      </c>
      <c r="J543" s="9"/>
    </row>
    <row r="544">
      <c r="A544" s="16">
        <v>43908.0</v>
      </c>
      <c r="B544" s="18" t="s">
        <v>2683</v>
      </c>
      <c r="C544" s="20">
        <v>0.0</v>
      </c>
      <c r="D544" s="20" t="s">
        <v>2685</v>
      </c>
      <c r="E544" s="22">
        <v>3013840.0</v>
      </c>
      <c r="F544" s="25" t="str">
        <f t="shared" si="1"/>
        <v>CR</v>
      </c>
      <c r="G544" s="27">
        <v>1.33388929515E9</v>
      </c>
      <c r="H544" s="29" t="s">
        <v>2687</v>
      </c>
      <c r="I544" s="50" t="s">
        <v>379</v>
      </c>
      <c r="J544" s="9"/>
    </row>
    <row r="545">
      <c r="A545" s="16">
        <v>43908.0</v>
      </c>
      <c r="B545" s="18" t="s">
        <v>2689</v>
      </c>
      <c r="C545" s="20">
        <v>0.0</v>
      </c>
      <c r="D545" s="20" t="s">
        <v>2056</v>
      </c>
      <c r="E545" s="22">
        <v>715800.0</v>
      </c>
      <c r="F545" s="25" t="str">
        <f t="shared" si="1"/>
        <v>CR</v>
      </c>
      <c r="G545" s="27">
        <v>1.33460509515E9</v>
      </c>
      <c r="H545" s="29" t="s">
        <v>2692</v>
      </c>
      <c r="I545" s="7"/>
      <c r="J545" s="9"/>
    </row>
    <row r="546">
      <c r="A546" s="16">
        <v>43909.0</v>
      </c>
      <c r="B546" s="18" t="s">
        <v>2694</v>
      </c>
      <c r="C546" s="20">
        <v>938.0</v>
      </c>
      <c r="D546" s="20" t="s">
        <v>14</v>
      </c>
      <c r="E546" s="22">
        <v>828000.0</v>
      </c>
      <c r="F546" s="25" t="str">
        <f t="shared" si="1"/>
        <v>CR</v>
      </c>
      <c r="G546" s="27">
        <v>1.33543309515E9</v>
      </c>
      <c r="H546" s="29" t="s">
        <v>2697</v>
      </c>
      <c r="I546" s="50" t="s">
        <v>379</v>
      </c>
      <c r="J546" s="9"/>
    </row>
    <row r="547">
      <c r="A547" s="16">
        <v>43909.0</v>
      </c>
      <c r="B547" s="18" t="s">
        <v>2700</v>
      </c>
      <c r="C547" s="20">
        <v>938.0</v>
      </c>
      <c r="D547" s="20" t="s">
        <v>2701</v>
      </c>
      <c r="E547" s="22">
        <v>1.7181817E7</v>
      </c>
      <c r="F547" s="25" t="str">
        <f t="shared" si="1"/>
        <v>CR</v>
      </c>
      <c r="G547" s="27">
        <v>1.35261491215E9</v>
      </c>
      <c r="H547" s="29" t="s">
        <v>2704</v>
      </c>
      <c r="I547" s="7"/>
      <c r="J547" s="9"/>
    </row>
    <row r="548">
      <c r="A548" s="16">
        <v>43909.0</v>
      </c>
      <c r="B548" s="18" t="s">
        <v>2706</v>
      </c>
      <c r="C548" s="20">
        <v>938.0</v>
      </c>
      <c r="D548" s="20" t="s">
        <v>545</v>
      </c>
      <c r="E548" s="22">
        <v>3862000.0</v>
      </c>
      <c r="F548" s="25" t="str">
        <f t="shared" si="1"/>
        <v>CR</v>
      </c>
      <c r="G548" s="27">
        <v>1.35647691215E9</v>
      </c>
      <c r="H548" s="29" t="s">
        <v>2709</v>
      </c>
      <c r="I548" s="7"/>
      <c r="J548" s="9"/>
    </row>
    <row r="549">
      <c r="A549" s="16">
        <v>43909.0</v>
      </c>
      <c r="B549" s="18" t="s">
        <v>2711</v>
      </c>
      <c r="C549" s="20">
        <v>0.0</v>
      </c>
      <c r="D549" s="20" t="s">
        <v>2441</v>
      </c>
      <c r="E549" s="22">
        <v>753000.0</v>
      </c>
      <c r="F549" s="25" t="str">
        <f t="shared" si="1"/>
        <v>CR</v>
      </c>
      <c r="G549" s="27">
        <v>1.35722991215E9</v>
      </c>
      <c r="H549" s="29" t="s">
        <v>2714</v>
      </c>
      <c r="I549" s="7"/>
      <c r="J549" s="9"/>
    </row>
    <row r="550">
      <c r="A550" s="16">
        <v>43909.0</v>
      </c>
      <c r="B550" s="18" t="s">
        <v>2715</v>
      </c>
      <c r="C550" s="20">
        <v>0.0</v>
      </c>
      <c r="D550" s="20" t="s">
        <v>518</v>
      </c>
      <c r="E550" s="22">
        <v>1.705E7</v>
      </c>
      <c r="F550" s="25" t="str">
        <f t="shared" si="1"/>
        <v>CR</v>
      </c>
      <c r="G550" s="27">
        <v>1.37427991215E9</v>
      </c>
      <c r="H550" s="29" t="s">
        <v>2717</v>
      </c>
      <c r="I550" s="50" t="s">
        <v>379</v>
      </c>
      <c r="J550" s="9"/>
    </row>
    <row r="551">
      <c r="A551" s="16">
        <v>43909.0</v>
      </c>
      <c r="B551" s="18" t="s">
        <v>2454</v>
      </c>
      <c r="C551" s="20">
        <v>938.0</v>
      </c>
      <c r="D551" s="20" t="s">
        <v>132</v>
      </c>
      <c r="E551" s="22">
        <v>1086000.0</v>
      </c>
      <c r="F551" s="25" t="str">
        <f t="shared" si="1"/>
        <v>CR</v>
      </c>
      <c r="G551" s="27">
        <v>1.37536591215E9</v>
      </c>
      <c r="H551" s="29" t="s">
        <v>2719</v>
      </c>
      <c r="I551" s="7"/>
      <c r="J551" s="9"/>
    </row>
    <row r="552">
      <c r="A552" s="16">
        <v>43909.0</v>
      </c>
      <c r="B552" s="18" t="s">
        <v>2722</v>
      </c>
      <c r="C552" s="20">
        <v>938.0</v>
      </c>
      <c r="D552" s="20" t="s">
        <v>288</v>
      </c>
      <c r="E552" s="22">
        <v>2166000.0</v>
      </c>
      <c r="F552" s="25" t="str">
        <f t="shared" si="1"/>
        <v>CR</v>
      </c>
      <c r="G552" s="27">
        <v>1.37753191215E9</v>
      </c>
      <c r="H552" s="29" t="s">
        <v>2725</v>
      </c>
      <c r="I552" s="50" t="s">
        <v>379</v>
      </c>
      <c r="J552" s="9"/>
    </row>
    <row r="553">
      <c r="A553" s="16">
        <v>43909.0</v>
      </c>
      <c r="B553" s="18" t="s">
        <v>2726</v>
      </c>
      <c r="C553" s="20">
        <v>938.0</v>
      </c>
      <c r="D553" s="20" t="s">
        <v>2728</v>
      </c>
      <c r="E553" s="22">
        <v>4.9518E7</v>
      </c>
      <c r="F553" s="25" t="str">
        <f t="shared" si="1"/>
        <v>CR</v>
      </c>
      <c r="G553" s="27">
        <v>1.42704991215E9</v>
      </c>
      <c r="H553" s="29" t="s">
        <v>2729</v>
      </c>
      <c r="I553" s="50" t="s">
        <v>379</v>
      </c>
      <c r="J553" s="32" t="s">
        <v>2731</v>
      </c>
    </row>
    <row r="554">
      <c r="A554" s="16">
        <v>43909.0</v>
      </c>
      <c r="B554" s="18" t="s">
        <v>2732</v>
      </c>
      <c r="C554" s="20">
        <v>938.0</v>
      </c>
      <c r="D554" s="20" t="s">
        <v>288</v>
      </c>
      <c r="E554" s="22">
        <v>2166000.0</v>
      </c>
      <c r="F554" s="25" t="str">
        <f t="shared" si="1"/>
        <v>CR</v>
      </c>
      <c r="G554" s="27">
        <v>1.42921591215E9</v>
      </c>
      <c r="H554" s="29" t="s">
        <v>2735</v>
      </c>
      <c r="I554" s="7"/>
      <c r="J554" s="9"/>
    </row>
    <row r="555">
      <c r="A555" s="16">
        <v>43909.0</v>
      </c>
      <c r="B555" s="18" t="s">
        <v>2736</v>
      </c>
      <c r="C555" s="20">
        <v>938.0</v>
      </c>
      <c r="D555" s="20" t="s">
        <v>2739</v>
      </c>
      <c r="E555" s="22">
        <v>8758500.0</v>
      </c>
      <c r="F555" s="25" t="str">
        <f t="shared" si="1"/>
        <v>CR</v>
      </c>
      <c r="G555" s="27">
        <v>1.43797441215E9</v>
      </c>
      <c r="H555" s="29" t="s">
        <v>2740</v>
      </c>
      <c r="I555" s="7"/>
      <c r="J555" s="9"/>
    </row>
    <row r="556">
      <c r="A556" s="17">
        <v>43909.0</v>
      </c>
      <c r="B556" s="19" t="s">
        <v>2743</v>
      </c>
      <c r="C556" s="21">
        <v>0.0</v>
      </c>
      <c r="D556" s="23" t="s">
        <v>2744</v>
      </c>
      <c r="E556" s="24">
        <v>6.2E7</v>
      </c>
      <c r="F556" s="26" t="str">
        <f t="shared" si="1"/>
        <v>DB</v>
      </c>
      <c r="G556" s="28">
        <v>1.37597441215E9</v>
      </c>
      <c r="H556" s="34" t="s">
        <v>154</v>
      </c>
      <c r="I556" s="7"/>
      <c r="J556" s="9"/>
    </row>
    <row r="557">
      <c r="A557" s="16">
        <v>43909.0</v>
      </c>
      <c r="B557" s="18" t="s">
        <v>2747</v>
      </c>
      <c r="C557" s="20">
        <v>0.0</v>
      </c>
      <c r="D557" s="20" t="s">
        <v>23</v>
      </c>
      <c r="E557" s="22">
        <v>1106000.0</v>
      </c>
      <c r="F557" s="25" t="str">
        <f t="shared" si="1"/>
        <v>CR</v>
      </c>
      <c r="G557" s="27">
        <v>1.37708041215E9</v>
      </c>
      <c r="H557" s="29" t="s">
        <v>2750</v>
      </c>
      <c r="I557" s="7"/>
      <c r="J557" s="9"/>
    </row>
    <row r="558">
      <c r="A558" s="16">
        <v>43909.0</v>
      </c>
      <c r="B558" s="18" t="s">
        <v>2438</v>
      </c>
      <c r="C558" s="20">
        <v>998.0</v>
      </c>
      <c r="D558" s="20" t="s">
        <v>1944</v>
      </c>
      <c r="E558" s="22">
        <v>938000.0</v>
      </c>
      <c r="F558" s="25" t="str">
        <f t="shared" si="1"/>
        <v>CR</v>
      </c>
      <c r="G558" s="27">
        <v>1.37801841215E9</v>
      </c>
      <c r="H558" s="29" t="s">
        <v>2754</v>
      </c>
      <c r="I558" s="7"/>
      <c r="J558" s="9"/>
    </row>
    <row r="559">
      <c r="A559" s="16">
        <v>43909.0</v>
      </c>
      <c r="B559" s="18" t="s">
        <v>2756</v>
      </c>
      <c r="C559" s="20">
        <v>0.0</v>
      </c>
      <c r="D559" s="20" t="s">
        <v>288</v>
      </c>
      <c r="E559" s="22">
        <v>2166000.0</v>
      </c>
      <c r="F559" s="25" t="str">
        <f t="shared" si="1"/>
        <v>CR</v>
      </c>
      <c r="G559" s="27">
        <v>1.38018441215E9</v>
      </c>
      <c r="H559" s="29" t="s">
        <v>2758</v>
      </c>
      <c r="I559" s="7"/>
      <c r="J559" s="9"/>
    </row>
    <row r="560">
      <c r="A560" s="17">
        <v>43909.0</v>
      </c>
      <c r="B560" s="19" t="s">
        <v>2761</v>
      </c>
      <c r="C560" s="21">
        <v>0.0</v>
      </c>
      <c r="D560" s="23" t="s">
        <v>2762</v>
      </c>
      <c r="E560" s="24">
        <v>8005.0</v>
      </c>
      <c r="F560" s="26" t="str">
        <f t="shared" si="1"/>
        <v>DB</v>
      </c>
      <c r="G560" s="28">
        <v>1.38017640715E9</v>
      </c>
      <c r="H560" s="34" t="s">
        <v>2765</v>
      </c>
      <c r="I560" s="7"/>
      <c r="J560" s="9"/>
    </row>
    <row r="561">
      <c r="A561" s="17">
        <v>43909.0</v>
      </c>
      <c r="B561" s="19" t="s">
        <v>2766</v>
      </c>
      <c r="C561" s="21">
        <v>0.0</v>
      </c>
      <c r="D561" s="23" t="s">
        <v>2767</v>
      </c>
      <c r="E561" s="24">
        <v>40000.0</v>
      </c>
      <c r="F561" s="26" t="str">
        <f t="shared" si="1"/>
        <v>DB</v>
      </c>
      <c r="G561" s="28">
        <v>1.38013640715E9</v>
      </c>
      <c r="H561" s="34" t="s">
        <v>2770</v>
      </c>
      <c r="I561" s="7"/>
      <c r="J561" s="9"/>
    </row>
    <row r="562">
      <c r="A562" s="17">
        <v>43909.0</v>
      </c>
      <c r="B562" s="19" t="s">
        <v>2771</v>
      </c>
      <c r="C562" s="21">
        <v>0.0</v>
      </c>
      <c r="D562" s="23" t="s">
        <v>2772</v>
      </c>
      <c r="E562" s="24">
        <v>1704546.0</v>
      </c>
      <c r="F562" s="26" t="str">
        <f t="shared" si="1"/>
        <v>DB</v>
      </c>
      <c r="G562" s="28">
        <v>1.37843186115E9</v>
      </c>
      <c r="H562" s="34" t="s">
        <v>2775</v>
      </c>
      <c r="I562" s="7"/>
      <c r="J562" s="9"/>
    </row>
    <row r="563">
      <c r="A563" s="17">
        <v>43909.0</v>
      </c>
      <c r="B563" s="19" t="s">
        <v>2776</v>
      </c>
      <c r="C563" s="21">
        <v>0.0</v>
      </c>
      <c r="D563" s="23" t="s">
        <v>2777</v>
      </c>
      <c r="E563" s="24">
        <v>1363636.0</v>
      </c>
      <c r="F563" s="26" t="str">
        <f t="shared" si="1"/>
        <v>DB</v>
      </c>
      <c r="G563" s="28">
        <v>1.37706822515E9</v>
      </c>
      <c r="H563" s="34" t="s">
        <v>2779</v>
      </c>
      <c r="I563" s="7"/>
      <c r="J563" s="9"/>
    </row>
    <row r="564">
      <c r="A564" s="17">
        <v>43909.0</v>
      </c>
      <c r="B564" s="19" t="s">
        <v>2781</v>
      </c>
      <c r="C564" s="21">
        <v>0.0</v>
      </c>
      <c r="D564" s="23" t="s">
        <v>2782</v>
      </c>
      <c r="E564" s="24">
        <v>616000.0</v>
      </c>
      <c r="F564" s="26" t="str">
        <f t="shared" si="1"/>
        <v>DB</v>
      </c>
      <c r="G564" s="28">
        <v>1.37645222515E9</v>
      </c>
      <c r="H564" s="34" t="s">
        <v>2784</v>
      </c>
      <c r="I564" s="7"/>
      <c r="J564" s="9"/>
    </row>
    <row r="565">
      <c r="A565" s="17">
        <v>43909.0</v>
      </c>
      <c r="B565" s="19" t="s">
        <v>2785</v>
      </c>
      <c r="C565" s="21">
        <v>0.0</v>
      </c>
      <c r="D565" s="23" t="s">
        <v>2787</v>
      </c>
      <c r="E565" s="24">
        <v>1.05E7</v>
      </c>
      <c r="F565" s="26" t="str">
        <f t="shared" si="1"/>
        <v>DB</v>
      </c>
      <c r="G565" s="28">
        <v>1.36595222515E9</v>
      </c>
      <c r="H565" s="34" t="s">
        <v>2788</v>
      </c>
      <c r="I565" s="7"/>
      <c r="J565" s="9"/>
    </row>
    <row r="566">
      <c r="A566" s="17">
        <v>43909.0</v>
      </c>
      <c r="B566" s="19" t="s">
        <v>2790</v>
      </c>
      <c r="C566" s="21">
        <v>0.0</v>
      </c>
      <c r="D566" s="23" t="s">
        <v>357</v>
      </c>
      <c r="E566" s="24">
        <v>1.815E7</v>
      </c>
      <c r="F566" s="26" t="str">
        <f t="shared" si="1"/>
        <v>DB</v>
      </c>
      <c r="G566" s="28">
        <v>1.34780222515E9</v>
      </c>
      <c r="H566" s="34" t="s">
        <v>2792</v>
      </c>
      <c r="I566" s="7"/>
      <c r="J566" s="9"/>
    </row>
    <row r="567">
      <c r="A567" s="17">
        <v>43909.0</v>
      </c>
      <c r="B567" s="19" t="s">
        <v>2793</v>
      </c>
      <c r="C567" s="21">
        <v>0.0</v>
      </c>
      <c r="D567" s="23" t="s">
        <v>2794</v>
      </c>
      <c r="E567" s="24">
        <v>1066686.0</v>
      </c>
      <c r="F567" s="26" t="str">
        <f t="shared" si="1"/>
        <v>DB</v>
      </c>
      <c r="G567" s="28">
        <v>1.34673553915E9</v>
      </c>
      <c r="H567" s="34" t="s">
        <v>2796</v>
      </c>
      <c r="I567" s="7"/>
      <c r="J567" s="9"/>
    </row>
    <row r="568">
      <c r="A568" s="17">
        <v>43909.0</v>
      </c>
      <c r="B568" s="19" t="s">
        <v>2798</v>
      </c>
      <c r="C568" s="21">
        <v>0.0</v>
      </c>
      <c r="D568" s="23" t="s">
        <v>2799</v>
      </c>
      <c r="E568" s="24">
        <v>254000.0</v>
      </c>
      <c r="F568" s="26" t="str">
        <f t="shared" si="1"/>
        <v>DB</v>
      </c>
      <c r="G568" s="28">
        <v>1.34648153915E9</v>
      </c>
      <c r="H568" s="34" t="s">
        <v>2800</v>
      </c>
      <c r="I568" s="7"/>
      <c r="J568" s="9"/>
    </row>
    <row r="569">
      <c r="A569" s="16">
        <v>43910.0</v>
      </c>
      <c r="B569" s="18" t="s">
        <v>2802</v>
      </c>
      <c r="C569" s="20">
        <v>938.0</v>
      </c>
      <c r="D569" s="20" t="s">
        <v>2641</v>
      </c>
      <c r="E569" s="22">
        <v>2.4866E7</v>
      </c>
      <c r="F569" s="25" t="str">
        <f t="shared" si="1"/>
        <v>CR</v>
      </c>
      <c r="G569" s="27">
        <v>1.37134753915E9</v>
      </c>
      <c r="H569" s="29" t="s">
        <v>2804</v>
      </c>
      <c r="I569" s="50" t="s">
        <v>379</v>
      </c>
      <c r="J569" s="9"/>
    </row>
    <row r="570">
      <c r="A570" s="16">
        <v>43910.0</v>
      </c>
      <c r="B570" s="18" t="s">
        <v>2806</v>
      </c>
      <c r="C570" s="20">
        <v>938.0</v>
      </c>
      <c r="D570" s="20" t="s">
        <v>790</v>
      </c>
      <c r="E570" s="22">
        <v>4866000.0</v>
      </c>
      <c r="F570" s="25" t="str">
        <f t="shared" si="1"/>
        <v>CR</v>
      </c>
      <c r="G570" s="27">
        <v>1.37621353915E9</v>
      </c>
      <c r="H570" s="29" t="s">
        <v>2808</v>
      </c>
      <c r="I570" s="50" t="s">
        <v>379</v>
      </c>
      <c r="J570" s="9"/>
    </row>
    <row r="571">
      <c r="A571" s="16">
        <v>43910.0</v>
      </c>
      <c r="B571" s="18" t="s">
        <v>2809</v>
      </c>
      <c r="C571" s="20">
        <v>938.0</v>
      </c>
      <c r="D571" s="20" t="s">
        <v>2810</v>
      </c>
      <c r="E571" s="22">
        <v>7549994.0</v>
      </c>
      <c r="F571" s="25" t="str">
        <f t="shared" si="1"/>
        <v>CR</v>
      </c>
      <c r="G571" s="27">
        <v>1.38376353315E9</v>
      </c>
      <c r="H571" s="29" t="s">
        <v>2812</v>
      </c>
      <c r="I571" s="7"/>
      <c r="J571" s="9"/>
    </row>
    <row r="572">
      <c r="A572" s="17">
        <v>43910.0</v>
      </c>
      <c r="B572" s="19" t="s">
        <v>2814</v>
      </c>
      <c r="C572" s="21">
        <v>0.0</v>
      </c>
      <c r="D572" s="23" t="s">
        <v>2815</v>
      </c>
      <c r="E572" s="24">
        <v>2597000.0</v>
      </c>
      <c r="F572" s="26" t="str">
        <f t="shared" si="1"/>
        <v>DB</v>
      </c>
      <c r="G572" s="28">
        <v>1.38116653315E9</v>
      </c>
      <c r="H572" s="34" t="s">
        <v>2817</v>
      </c>
      <c r="I572" s="7"/>
      <c r="J572" s="9"/>
    </row>
    <row r="573">
      <c r="A573" s="17">
        <v>43910.0</v>
      </c>
      <c r="B573" s="19" t="s">
        <v>2818</v>
      </c>
      <c r="C573" s="21">
        <v>0.0</v>
      </c>
      <c r="D573" s="23" t="s">
        <v>58</v>
      </c>
      <c r="E573" s="24">
        <v>3500.0</v>
      </c>
      <c r="F573" s="26" t="str">
        <f t="shared" si="1"/>
        <v>DB</v>
      </c>
      <c r="G573" s="28">
        <v>1.38116303315E9</v>
      </c>
      <c r="H573" s="34" t="s">
        <v>62</v>
      </c>
      <c r="I573" s="7"/>
      <c r="J573" s="9"/>
    </row>
    <row r="574">
      <c r="A574" s="17">
        <v>43910.0</v>
      </c>
      <c r="B574" s="19" t="s">
        <v>2822</v>
      </c>
      <c r="C574" s="21">
        <v>0.0</v>
      </c>
      <c r="D574" s="23" t="s">
        <v>2825</v>
      </c>
      <c r="E574" s="24">
        <v>1.0252E8</v>
      </c>
      <c r="F574" s="26" t="str">
        <f t="shared" si="1"/>
        <v>DB</v>
      </c>
      <c r="G574" s="28">
        <v>1.27864303315E9</v>
      </c>
      <c r="H574" s="34" t="s">
        <v>55</v>
      </c>
      <c r="I574" s="7"/>
      <c r="J574" s="9"/>
    </row>
    <row r="575">
      <c r="A575" s="17">
        <v>43910.0</v>
      </c>
      <c r="B575" s="19" t="s">
        <v>2818</v>
      </c>
      <c r="C575" s="21">
        <v>0.0</v>
      </c>
      <c r="D575" s="23" t="s">
        <v>58</v>
      </c>
      <c r="E575" s="24">
        <v>3500.0</v>
      </c>
      <c r="F575" s="26" t="str">
        <f t="shared" si="1"/>
        <v>DB</v>
      </c>
      <c r="G575" s="28">
        <v>1.27863953315E9</v>
      </c>
      <c r="H575" s="34" t="s">
        <v>62</v>
      </c>
      <c r="I575" s="7"/>
      <c r="J575" s="9"/>
    </row>
    <row r="576">
      <c r="A576" s="16">
        <v>43910.0</v>
      </c>
      <c r="B576" s="18" t="s">
        <v>2829</v>
      </c>
      <c r="C576" s="20">
        <v>0.0</v>
      </c>
      <c r="D576" s="20" t="s">
        <v>23</v>
      </c>
      <c r="E576" s="22">
        <v>1106000.0</v>
      </c>
      <c r="F576" s="25" t="str">
        <f t="shared" si="1"/>
        <v>CR</v>
      </c>
      <c r="G576" s="27">
        <v>1.27974553315E9</v>
      </c>
      <c r="H576" s="29" t="s">
        <v>2831</v>
      </c>
      <c r="I576" s="7"/>
      <c r="J576" s="9"/>
    </row>
    <row r="577">
      <c r="A577" s="16">
        <v>43910.0</v>
      </c>
      <c r="B577" s="18" t="s">
        <v>2833</v>
      </c>
      <c r="C577" s="20">
        <v>0.0</v>
      </c>
      <c r="D577" s="20" t="s">
        <v>2835</v>
      </c>
      <c r="E577" s="22">
        <v>1.2966E7</v>
      </c>
      <c r="F577" s="25" t="str">
        <f t="shared" si="1"/>
        <v>CR</v>
      </c>
      <c r="G577" s="27">
        <v>1.29271153315E9</v>
      </c>
      <c r="H577" s="29" t="s">
        <v>2837</v>
      </c>
      <c r="I577" s="7"/>
      <c r="J577" s="9"/>
    </row>
    <row r="578">
      <c r="A578" s="16">
        <v>43910.0</v>
      </c>
      <c r="B578" s="18" t="s">
        <v>2838</v>
      </c>
      <c r="C578" s="20">
        <v>938.0</v>
      </c>
      <c r="D578" s="20" t="s">
        <v>2840</v>
      </c>
      <c r="E578" s="22">
        <v>4.8606E7</v>
      </c>
      <c r="F578" s="25" t="str">
        <f t="shared" si="1"/>
        <v>CR</v>
      </c>
      <c r="G578" s="27">
        <v>1.34131753315E9</v>
      </c>
      <c r="H578" s="29" t="s">
        <v>2842</v>
      </c>
      <c r="I578" s="7"/>
      <c r="J578" s="9"/>
    </row>
    <row r="579">
      <c r="A579" s="16">
        <v>43910.0</v>
      </c>
      <c r="B579" s="18" t="s">
        <v>2844</v>
      </c>
      <c r="C579" s="20">
        <v>938.0</v>
      </c>
      <c r="D579" s="20" t="s">
        <v>2845</v>
      </c>
      <c r="E579" s="22">
        <v>1.62E7</v>
      </c>
      <c r="F579" s="25" t="str">
        <f t="shared" si="1"/>
        <v>CR</v>
      </c>
      <c r="G579" s="27">
        <v>1.35751753315E9</v>
      </c>
      <c r="H579" s="29" t="s">
        <v>2848</v>
      </c>
      <c r="I579" s="50" t="s">
        <v>379</v>
      </c>
      <c r="J579" s="9"/>
    </row>
    <row r="580">
      <c r="A580" s="72">
        <v>43910.0</v>
      </c>
      <c r="B580" s="73" t="s">
        <v>2849</v>
      </c>
      <c r="C580" s="74">
        <v>0.0</v>
      </c>
      <c r="D580" s="74" t="s">
        <v>2852</v>
      </c>
      <c r="E580" s="75">
        <v>1.6556E7</v>
      </c>
      <c r="F580" s="76" t="str">
        <f t="shared" si="1"/>
        <v>CR</v>
      </c>
      <c r="G580" s="78">
        <v>1.37407353315E9</v>
      </c>
      <c r="H580" s="80" t="s">
        <v>2853</v>
      </c>
      <c r="I580" s="7"/>
      <c r="J580" s="9"/>
    </row>
    <row r="581">
      <c r="A581" s="16">
        <v>43910.0</v>
      </c>
      <c r="B581" s="18" t="s">
        <v>2855</v>
      </c>
      <c r="C581" s="20">
        <v>0.0</v>
      </c>
      <c r="D581" s="20" t="s">
        <v>2856</v>
      </c>
      <c r="E581" s="22">
        <v>1.617588E7</v>
      </c>
      <c r="F581" s="25" t="str">
        <f t="shared" si="1"/>
        <v>CR</v>
      </c>
      <c r="G581" s="27">
        <v>1.39024941315E9</v>
      </c>
      <c r="H581" s="29" t="s">
        <v>2858</v>
      </c>
      <c r="I581" s="7"/>
      <c r="J581" s="9"/>
    </row>
    <row r="582">
      <c r="A582" s="16">
        <v>43910.0</v>
      </c>
      <c r="B582" s="18" t="s">
        <v>2860</v>
      </c>
      <c r="C582" s="20">
        <v>938.0</v>
      </c>
      <c r="D582" s="20" t="s">
        <v>907</v>
      </c>
      <c r="E582" s="22">
        <v>3856000.0</v>
      </c>
      <c r="F582" s="25" t="str">
        <f t="shared" si="1"/>
        <v>CR</v>
      </c>
      <c r="G582" s="27">
        <v>1.39410541315E9</v>
      </c>
      <c r="H582" s="29" t="s">
        <v>2861</v>
      </c>
      <c r="I582" s="7"/>
      <c r="J582" s="9"/>
    </row>
    <row r="583">
      <c r="A583" s="16">
        <v>43910.0</v>
      </c>
      <c r="B583" s="18" t="s">
        <v>2864</v>
      </c>
      <c r="C583" s="20">
        <v>938.0</v>
      </c>
      <c r="D583" s="20" t="s">
        <v>2865</v>
      </c>
      <c r="E583" s="22">
        <v>2.088599934E7</v>
      </c>
      <c r="F583" s="25" t="str">
        <f t="shared" si="1"/>
        <v>CR</v>
      </c>
      <c r="G583" s="27">
        <v>1.41499141249E9</v>
      </c>
      <c r="H583" s="29" t="s">
        <v>2866</v>
      </c>
      <c r="I583" s="7"/>
      <c r="J583" s="9"/>
    </row>
    <row r="584">
      <c r="A584" s="16">
        <v>43910.0</v>
      </c>
      <c r="B584" s="18" t="s">
        <v>2868</v>
      </c>
      <c r="C584" s="20">
        <v>938.0</v>
      </c>
      <c r="D584" s="20" t="s">
        <v>2869</v>
      </c>
      <c r="E584" s="22">
        <v>2.0882499E7</v>
      </c>
      <c r="F584" s="25" t="str">
        <f t="shared" si="1"/>
        <v>CR</v>
      </c>
      <c r="G584" s="27">
        <v>1.43587391149E9</v>
      </c>
      <c r="H584" s="29" t="s">
        <v>2872</v>
      </c>
      <c r="I584" s="7"/>
      <c r="J584" s="9"/>
    </row>
    <row r="585">
      <c r="A585" s="16">
        <v>43910.0</v>
      </c>
      <c r="B585" s="18" t="s">
        <v>2873</v>
      </c>
      <c r="C585" s="20">
        <v>0.0</v>
      </c>
      <c r="D585" s="20" t="s">
        <v>23</v>
      </c>
      <c r="E585" s="22">
        <v>1106000.0</v>
      </c>
      <c r="F585" s="25" t="str">
        <f t="shared" si="1"/>
        <v>CR</v>
      </c>
      <c r="G585" s="27">
        <v>1.43697991149E9</v>
      </c>
      <c r="H585" s="29" t="s">
        <v>2877</v>
      </c>
      <c r="I585" s="7"/>
      <c r="J585" s="9"/>
    </row>
    <row r="586">
      <c r="A586" s="16">
        <v>43910.0</v>
      </c>
      <c r="B586" s="18" t="s">
        <v>2878</v>
      </c>
      <c r="C586" s="20">
        <v>938.0</v>
      </c>
      <c r="D586" s="20" t="s">
        <v>303</v>
      </c>
      <c r="E586" s="22">
        <v>597000.0</v>
      </c>
      <c r="F586" s="25" t="str">
        <f t="shared" si="1"/>
        <v>CR</v>
      </c>
      <c r="G586" s="27">
        <v>1.43757691149E9</v>
      </c>
      <c r="H586" s="29" t="s">
        <v>2881</v>
      </c>
      <c r="I586" s="7"/>
      <c r="J586" s="9"/>
    </row>
    <row r="587">
      <c r="A587" s="16">
        <v>43910.0</v>
      </c>
      <c r="B587" s="18" t="s">
        <v>2883</v>
      </c>
      <c r="C587" s="20">
        <v>938.0</v>
      </c>
      <c r="D587" s="20" t="s">
        <v>1908</v>
      </c>
      <c r="E587" s="22">
        <v>5896909.0</v>
      </c>
      <c r="F587" s="25" t="str">
        <f t="shared" si="1"/>
        <v>CR</v>
      </c>
      <c r="G587" s="27">
        <v>1.44347382049E9</v>
      </c>
      <c r="H587" s="29" t="s">
        <v>2886</v>
      </c>
      <c r="I587" s="50" t="s">
        <v>379</v>
      </c>
      <c r="J587" s="9"/>
    </row>
    <row r="588">
      <c r="A588" s="16">
        <v>43910.0</v>
      </c>
      <c r="B588" s="18" t="s">
        <v>2889</v>
      </c>
      <c r="C588" s="20">
        <v>938.0</v>
      </c>
      <c r="D588" s="20" t="s">
        <v>1352</v>
      </c>
      <c r="E588" s="22">
        <v>3.18965E7</v>
      </c>
      <c r="F588" s="25" t="str">
        <f t="shared" si="1"/>
        <v>CR</v>
      </c>
      <c r="G588" s="27">
        <v>1.47537032049E9</v>
      </c>
      <c r="H588" s="29" t="s">
        <v>2890</v>
      </c>
      <c r="I588" s="7"/>
      <c r="J588" s="9"/>
    </row>
    <row r="589">
      <c r="A589" s="16">
        <v>43910.0</v>
      </c>
      <c r="B589" s="18" t="s">
        <v>2892</v>
      </c>
      <c r="C589" s="20">
        <v>938.0</v>
      </c>
      <c r="D589" s="20" t="s">
        <v>184</v>
      </c>
      <c r="E589" s="22">
        <v>1656000.0</v>
      </c>
      <c r="F589" s="25" t="str">
        <f t="shared" si="1"/>
        <v>CR</v>
      </c>
      <c r="G589" s="27">
        <v>1.47702632049E9</v>
      </c>
      <c r="H589" s="29" t="s">
        <v>2895</v>
      </c>
      <c r="I589" s="7"/>
      <c r="J589" s="9"/>
    </row>
    <row r="590">
      <c r="A590" s="16">
        <v>43910.0</v>
      </c>
      <c r="B590" s="18" t="s">
        <v>2897</v>
      </c>
      <c r="C590" s="20">
        <v>938.0</v>
      </c>
      <c r="D590" s="20" t="s">
        <v>1721</v>
      </c>
      <c r="E590" s="22">
        <v>3569637.0</v>
      </c>
      <c r="F590" s="25" t="str">
        <f t="shared" si="1"/>
        <v>CR</v>
      </c>
      <c r="G590" s="27">
        <v>1.48059595749E9</v>
      </c>
      <c r="H590" s="29" t="s">
        <v>2900</v>
      </c>
      <c r="I590" s="7"/>
      <c r="J590" s="9"/>
    </row>
    <row r="591">
      <c r="A591" s="16">
        <v>43910.0</v>
      </c>
      <c r="B591" s="18" t="s">
        <v>2902</v>
      </c>
      <c r="C591" s="20">
        <v>938.0</v>
      </c>
      <c r="D591" s="20" t="s">
        <v>2903</v>
      </c>
      <c r="E591" s="22">
        <v>3085000.0</v>
      </c>
      <c r="F591" s="25" t="str">
        <f t="shared" si="1"/>
        <v>CR</v>
      </c>
      <c r="G591" s="27">
        <v>1.48368095749E9</v>
      </c>
      <c r="H591" s="29" t="s">
        <v>2905</v>
      </c>
      <c r="I591" s="50" t="s">
        <v>379</v>
      </c>
      <c r="J591" s="9"/>
    </row>
    <row r="592">
      <c r="A592" s="16">
        <v>43910.0</v>
      </c>
      <c r="B592" s="18" t="s">
        <v>2702</v>
      </c>
      <c r="C592" s="20">
        <v>938.0</v>
      </c>
      <c r="D592" s="20" t="s">
        <v>2705</v>
      </c>
      <c r="E592" s="22">
        <v>1.81525E7</v>
      </c>
      <c r="F592" s="25" t="str">
        <f t="shared" si="1"/>
        <v>CR</v>
      </c>
      <c r="G592" s="27">
        <v>1.50183345749E9</v>
      </c>
      <c r="H592" s="29" t="s">
        <v>2907</v>
      </c>
      <c r="I592" s="98">
        <v>43834.0</v>
      </c>
      <c r="J592" s="9"/>
    </row>
    <row r="593">
      <c r="A593" s="16">
        <v>43910.0</v>
      </c>
      <c r="B593" s="18" t="s">
        <v>2908</v>
      </c>
      <c r="C593" s="20">
        <v>0.0</v>
      </c>
      <c r="D593" s="20" t="s">
        <v>602</v>
      </c>
      <c r="E593" s="22">
        <v>1100000.0</v>
      </c>
      <c r="F593" s="25" t="str">
        <f t="shared" si="1"/>
        <v>CR</v>
      </c>
      <c r="G593" s="27">
        <v>1.50293345749E9</v>
      </c>
      <c r="H593" s="29" t="s">
        <v>2910</v>
      </c>
      <c r="I593" s="7"/>
      <c r="J593" s="9"/>
    </row>
    <row r="594">
      <c r="A594" s="16">
        <v>43910.0</v>
      </c>
      <c r="B594" s="18" t="s">
        <v>2911</v>
      </c>
      <c r="C594" s="20">
        <v>938.0</v>
      </c>
      <c r="D594" s="20" t="s">
        <v>907</v>
      </c>
      <c r="E594" s="22">
        <v>3856000.0</v>
      </c>
      <c r="F594" s="25" t="str">
        <f t="shared" si="1"/>
        <v>CR</v>
      </c>
      <c r="G594" s="27">
        <v>1.50678945749E9</v>
      </c>
      <c r="H594" s="29" t="s">
        <v>2914</v>
      </c>
      <c r="I594" s="7"/>
      <c r="J594" s="9"/>
    </row>
    <row r="595">
      <c r="A595" s="16">
        <v>43910.0</v>
      </c>
      <c r="B595" s="18" t="s">
        <v>2916</v>
      </c>
      <c r="C595" s="20">
        <v>0.0</v>
      </c>
      <c r="D595" s="20" t="s">
        <v>1256</v>
      </c>
      <c r="E595" s="22">
        <v>1.0806E7</v>
      </c>
      <c r="F595" s="25" t="str">
        <f t="shared" si="1"/>
        <v>CR</v>
      </c>
      <c r="G595" s="27">
        <v>1.51759545749E9</v>
      </c>
      <c r="H595" s="29" t="s">
        <v>2919</v>
      </c>
      <c r="I595" s="7"/>
      <c r="J595" s="9"/>
    </row>
    <row r="596">
      <c r="A596" s="16">
        <v>43910.0</v>
      </c>
      <c r="B596" s="18" t="s">
        <v>2921</v>
      </c>
      <c r="C596" s="20">
        <v>0.0</v>
      </c>
      <c r="D596" s="20" t="s">
        <v>2441</v>
      </c>
      <c r="E596" s="22">
        <v>753000.0</v>
      </c>
      <c r="F596" s="25" t="str">
        <f t="shared" si="1"/>
        <v>CR</v>
      </c>
      <c r="G596" s="27">
        <v>1.51834845749E9</v>
      </c>
      <c r="H596" s="58" t="s">
        <v>2923</v>
      </c>
      <c r="I596" s="7"/>
      <c r="J596" s="9"/>
    </row>
    <row r="597">
      <c r="A597" s="16">
        <v>43910.0</v>
      </c>
      <c r="B597" s="18" t="s">
        <v>2924</v>
      </c>
      <c r="C597" s="20">
        <v>938.0</v>
      </c>
      <c r="D597" s="20" t="s">
        <v>2927</v>
      </c>
      <c r="E597" s="22">
        <v>6618000.0</v>
      </c>
      <c r="F597" s="25" t="str">
        <f t="shared" si="1"/>
        <v>CR</v>
      </c>
      <c r="G597" s="27">
        <v>1.52496645749E9</v>
      </c>
      <c r="H597" s="29" t="s">
        <v>2928</v>
      </c>
      <c r="I597" s="7"/>
      <c r="J597" s="9"/>
    </row>
    <row r="598">
      <c r="A598" s="16">
        <v>43910.0</v>
      </c>
      <c r="B598" s="18" t="s">
        <v>2930</v>
      </c>
      <c r="C598" s="20">
        <v>0.0</v>
      </c>
      <c r="D598" s="20" t="s">
        <v>1358</v>
      </c>
      <c r="E598" s="22">
        <v>987818.0</v>
      </c>
      <c r="F598" s="25" t="str">
        <f t="shared" si="1"/>
        <v>CR</v>
      </c>
      <c r="G598" s="27">
        <v>1.52595427549E9</v>
      </c>
      <c r="H598" s="29" t="s">
        <v>2934</v>
      </c>
      <c r="I598" s="7"/>
      <c r="J598" s="9"/>
    </row>
    <row r="599">
      <c r="A599" s="16">
        <v>43910.0</v>
      </c>
      <c r="B599" s="18" t="s">
        <v>2936</v>
      </c>
      <c r="C599" s="20">
        <v>0.0</v>
      </c>
      <c r="D599" s="20" t="s">
        <v>184</v>
      </c>
      <c r="E599" s="22">
        <v>1656000.0</v>
      </c>
      <c r="F599" s="25" t="str">
        <f t="shared" si="1"/>
        <v>CR</v>
      </c>
      <c r="G599" s="27">
        <v>1.52761027549E9</v>
      </c>
      <c r="H599" s="29" t="s">
        <v>2939</v>
      </c>
      <c r="I599" s="7"/>
      <c r="J599" s="9"/>
    </row>
    <row r="600">
      <c r="A600" s="16">
        <v>43910.0</v>
      </c>
      <c r="B600" s="18" t="s">
        <v>2941</v>
      </c>
      <c r="C600" s="20">
        <v>7960.0</v>
      </c>
      <c r="D600" s="20" t="s">
        <v>2943</v>
      </c>
      <c r="E600" s="22">
        <v>3238000.0</v>
      </c>
      <c r="F600" s="25" t="str">
        <f t="shared" si="1"/>
        <v>CR</v>
      </c>
      <c r="G600" s="27">
        <v>1.53084827549E9</v>
      </c>
      <c r="H600" s="29" t="s">
        <v>2946</v>
      </c>
      <c r="I600" s="7"/>
      <c r="J600" s="9"/>
    </row>
    <row r="601">
      <c r="A601" s="16">
        <v>43910.0</v>
      </c>
      <c r="B601" s="18" t="s">
        <v>2947</v>
      </c>
      <c r="C601" s="20">
        <v>247.0</v>
      </c>
      <c r="D601" s="20" t="s">
        <v>110</v>
      </c>
      <c r="E601" s="22">
        <v>2206000.0</v>
      </c>
      <c r="F601" s="25" t="str">
        <f t="shared" si="1"/>
        <v>CR</v>
      </c>
      <c r="G601" s="27">
        <v>1.53305427549E9</v>
      </c>
      <c r="H601" s="29" t="s">
        <v>2950</v>
      </c>
      <c r="I601" s="7"/>
      <c r="J601" s="9"/>
    </row>
    <row r="602">
      <c r="A602" s="16">
        <v>43910.0</v>
      </c>
      <c r="B602" s="18" t="s">
        <v>921</v>
      </c>
      <c r="C602" s="20">
        <v>938.0</v>
      </c>
      <c r="D602" s="20" t="s">
        <v>922</v>
      </c>
      <c r="E602" s="22">
        <v>9356000.0</v>
      </c>
      <c r="F602" s="25" t="str">
        <f t="shared" si="1"/>
        <v>CR</v>
      </c>
      <c r="G602" s="27">
        <v>1.54241027549E9</v>
      </c>
      <c r="H602" s="29" t="s">
        <v>2954</v>
      </c>
      <c r="I602" s="50" t="s">
        <v>379</v>
      </c>
      <c r="J602" s="9"/>
    </row>
    <row r="603">
      <c r="A603" s="16">
        <v>43913.0</v>
      </c>
      <c r="B603" s="18" t="s">
        <v>2956</v>
      </c>
      <c r="C603" s="20">
        <v>0.0</v>
      </c>
      <c r="D603" s="20" t="s">
        <v>110</v>
      </c>
      <c r="E603" s="22">
        <v>2206000.0</v>
      </c>
      <c r="F603" s="25" t="str">
        <f t="shared" si="1"/>
        <v>CR</v>
      </c>
      <c r="G603" s="27">
        <v>1.54461627549E9</v>
      </c>
      <c r="H603" s="29" t="s">
        <v>2959</v>
      </c>
      <c r="I603" s="7"/>
      <c r="J603" s="9"/>
    </row>
    <row r="604">
      <c r="A604" s="42">
        <v>43913.0</v>
      </c>
      <c r="B604" s="43" t="s">
        <v>2960</v>
      </c>
      <c r="C604" s="44">
        <v>998.0</v>
      </c>
      <c r="D604" s="44" t="s">
        <v>2962</v>
      </c>
      <c r="E604" s="45">
        <v>4500000.0</v>
      </c>
      <c r="F604" s="47" t="str">
        <f t="shared" si="1"/>
        <v>CR</v>
      </c>
      <c r="G604" s="48">
        <v>1.54911627549E9</v>
      </c>
      <c r="H604" s="49"/>
      <c r="I604" s="7"/>
      <c r="J604" s="9"/>
    </row>
    <row r="605">
      <c r="A605" s="16">
        <v>43913.0</v>
      </c>
      <c r="B605" s="18" t="s">
        <v>2965</v>
      </c>
      <c r="C605" s="20">
        <v>938.0</v>
      </c>
      <c r="D605" s="20" t="s">
        <v>2966</v>
      </c>
      <c r="E605" s="22">
        <v>3636364.0</v>
      </c>
      <c r="F605" s="25" t="str">
        <f t="shared" si="1"/>
        <v>CR</v>
      </c>
      <c r="G605" s="27">
        <v>1.55275263949E9</v>
      </c>
      <c r="H605" s="29" t="s">
        <v>2968</v>
      </c>
      <c r="I605" s="7"/>
      <c r="J605" s="9"/>
    </row>
    <row r="606">
      <c r="A606" s="16">
        <v>43913.0</v>
      </c>
      <c r="B606" s="18" t="s">
        <v>2969</v>
      </c>
      <c r="C606" s="20">
        <v>0.0</v>
      </c>
      <c r="D606" s="20" t="s">
        <v>288</v>
      </c>
      <c r="E606" s="22">
        <v>2166000.0</v>
      </c>
      <c r="F606" s="25" t="str">
        <f t="shared" si="1"/>
        <v>CR</v>
      </c>
      <c r="G606" s="27">
        <v>1.55491863949E9</v>
      </c>
      <c r="H606" s="29" t="s">
        <v>2972</v>
      </c>
      <c r="I606" s="7"/>
      <c r="J606" s="9"/>
    </row>
    <row r="607">
      <c r="A607" s="16">
        <v>43913.0</v>
      </c>
      <c r="B607" s="18" t="s">
        <v>2973</v>
      </c>
      <c r="C607" s="20">
        <v>0.0</v>
      </c>
      <c r="D607" s="20" t="s">
        <v>110</v>
      </c>
      <c r="E607" s="22">
        <v>2206000.0</v>
      </c>
      <c r="F607" s="25" t="str">
        <f t="shared" si="1"/>
        <v>CR</v>
      </c>
      <c r="G607" s="27">
        <v>1.55712463949E9</v>
      </c>
      <c r="H607" s="29" t="s">
        <v>2976</v>
      </c>
      <c r="I607" s="7"/>
      <c r="J607" s="9"/>
    </row>
    <row r="608">
      <c r="A608" s="16">
        <v>43913.0</v>
      </c>
      <c r="B608" s="18" t="s">
        <v>2979</v>
      </c>
      <c r="C608" s="20">
        <v>0.0</v>
      </c>
      <c r="D608" s="20" t="s">
        <v>2980</v>
      </c>
      <c r="E608" s="22">
        <v>3899931.0</v>
      </c>
      <c r="F608" s="25" t="str">
        <f t="shared" si="1"/>
        <v>CR</v>
      </c>
      <c r="G608" s="27">
        <v>1.56102457049E9</v>
      </c>
      <c r="H608" s="29" t="s">
        <v>2982</v>
      </c>
      <c r="I608" s="7"/>
      <c r="J608" s="9"/>
    </row>
    <row r="609">
      <c r="A609" s="16">
        <v>43913.0</v>
      </c>
      <c r="B609" s="18" t="s">
        <v>2985</v>
      </c>
      <c r="C609" s="20">
        <v>998.0</v>
      </c>
      <c r="D609" s="20" t="s">
        <v>2986</v>
      </c>
      <c r="E609" s="22">
        <v>1150828.0</v>
      </c>
      <c r="F609" s="25" t="str">
        <f t="shared" si="1"/>
        <v>CR</v>
      </c>
      <c r="G609" s="27">
        <v>1.56217539849E9</v>
      </c>
      <c r="H609" s="29" t="s">
        <v>2989</v>
      </c>
      <c r="I609" s="7"/>
      <c r="J609" s="9"/>
    </row>
    <row r="610">
      <c r="A610" s="16">
        <v>43913.0</v>
      </c>
      <c r="B610" s="18" t="s">
        <v>2985</v>
      </c>
      <c r="C610" s="20">
        <v>998.0</v>
      </c>
      <c r="D610" s="20" t="s">
        <v>23</v>
      </c>
      <c r="E610" s="22">
        <v>1106000.0</v>
      </c>
      <c r="F610" s="25" t="str">
        <f t="shared" si="1"/>
        <v>CR</v>
      </c>
      <c r="G610" s="27">
        <v>1.56328139849E9</v>
      </c>
      <c r="H610" s="29" t="s">
        <v>2992</v>
      </c>
      <c r="I610" s="7"/>
      <c r="J610" s="9"/>
    </row>
    <row r="611">
      <c r="A611" s="16">
        <v>43913.0</v>
      </c>
      <c r="B611" s="18" t="s">
        <v>2995</v>
      </c>
      <c r="C611" s="20">
        <v>938.0</v>
      </c>
      <c r="D611" s="20" t="s">
        <v>2996</v>
      </c>
      <c r="E611" s="22">
        <v>3302500.0</v>
      </c>
      <c r="F611" s="25" t="str">
        <f t="shared" si="1"/>
        <v>CR</v>
      </c>
      <c r="G611" s="27">
        <v>1.56658389849E9</v>
      </c>
      <c r="H611" s="29" t="s">
        <v>2999</v>
      </c>
      <c r="I611" s="7"/>
      <c r="J611" s="9"/>
    </row>
    <row r="612">
      <c r="A612" s="16">
        <v>43913.0</v>
      </c>
      <c r="B612" s="18" t="s">
        <v>3002</v>
      </c>
      <c r="C612" s="20">
        <v>0.0</v>
      </c>
      <c r="D612" s="20" t="s">
        <v>110</v>
      </c>
      <c r="E612" s="22">
        <v>2206000.0</v>
      </c>
      <c r="F612" s="25" t="str">
        <f t="shared" si="1"/>
        <v>CR</v>
      </c>
      <c r="G612" s="27">
        <v>1.56878989849E9</v>
      </c>
      <c r="H612" s="29" t="s">
        <v>3005</v>
      </c>
      <c r="I612" s="7"/>
      <c r="J612" s="9"/>
    </row>
    <row r="613">
      <c r="A613" s="16">
        <v>43913.0</v>
      </c>
      <c r="B613" s="18" t="s">
        <v>30</v>
      </c>
      <c r="C613" s="20">
        <v>9.0</v>
      </c>
      <c r="D613" s="20" t="s">
        <v>2931</v>
      </c>
      <c r="E613" s="22">
        <v>3786000.0</v>
      </c>
      <c r="F613" s="25" t="str">
        <f t="shared" si="1"/>
        <v>CR</v>
      </c>
      <c r="G613" s="27">
        <v>1.57257589849E9</v>
      </c>
      <c r="H613" s="29" t="s">
        <v>3010</v>
      </c>
      <c r="I613" s="7"/>
      <c r="J613" s="9"/>
    </row>
    <row r="614">
      <c r="A614" s="42">
        <v>43913.0</v>
      </c>
      <c r="B614" s="43" t="s">
        <v>3012</v>
      </c>
      <c r="C614" s="44">
        <v>0.0</v>
      </c>
      <c r="D614" s="44" t="s">
        <v>637</v>
      </c>
      <c r="E614" s="45">
        <v>813000.0</v>
      </c>
      <c r="F614" s="47" t="str">
        <f t="shared" si="1"/>
        <v>CR</v>
      </c>
      <c r="G614" s="48">
        <v>1.57338889849E9</v>
      </c>
      <c r="H614" s="49"/>
      <c r="I614" s="7"/>
      <c r="J614" s="9"/>
    </row>
    <row r="615">
      <c r="A615" s="16">
        <v>43913.0</v>
      </c>
      <c r="B615" s="18" t="s">
        <v>3017</v>
      </c>
      <c r="C615" s="20">
        <v>0.0</v>
      </c>
      <c r="D615" s="20" t="s">
        <v>896</v>
      </c>
      <c r="E615" s="22">
        <v>2706000.0</v>
      </c>
      <c r="F615" s="25" t="str">
        <f t="shared" si="1"/>
        <v>CR</v>
      </c>
      <c r="G615" s="27">
        <v>1.57609489849E9</v>
      </c>
      <c r="H615" s="29" t="s">
        <v>3018</v>
      </c>
      <c r="I615" s="50" t="s">
        <v>379</v>
      </c>
      <c r="J615" s="9"/>
    </row>
    <row r="616">
      <c r="A616" s="16">
        <v>43913.0</v>
      </c>
      <c r="B616" s="18" t="s">
        <v>3021</v>
      </c>
      <c r="C616" s="20">
        <v>938.0</v>
      </c>
      <c r="D616" s="20" t="s">
        <v>3022</v>
      </c>
      <c r="E616" s="22">
        <v>7.4614682E7</v>
      </c>
      <c r="F616" s="25" t="str">
        <f t="shared" si="1"/>
        <v>CR</v>
      </c>
      <c r="G616" s="27">
        <v>1.65070958049E9</v>
      </c>
      <c r="H616" s="29" t="s">
        <v>3024</v>
      </c>
      <c r="I616" s="50" t="s">
        <v>379</v>
      </c>
      <c r="J616" s="9"/>
    </row>
    <row r="617">
      <c r="A617" s="16">
        <v>43913.0</v>
      </c>
      <c r="B617" s="18" t="s">
        <v>3026</v>
      </c>
      <c r="C617" s="20">
        <v>0.0</v>
      </c>
      <c r="D617" s="20" t="s">
        <v>3027</v>
      </c>
      <c r="E617" s="22">
        <v>1.968E7</v>
      </c>
      <c r="F617" s="25" t="str">
        <f t="shared" si="1"/>
        <v>CR</v>
      </c>
      <c r="G617" s="27">
        <v>1.67038958049E9</v>
      </c>
      <c r="H617" s="29" t="s">
        <v>3029</v>
      </c>
      <c r="I617" s="7"/>
      <c r="J617" s="9"/>
    </row>
    <row r="618">
      <c r="A618" s="16">
        <v>43913.0</v>
      </c>
      <c r="B618" s="18" t="s">
        <v>3031</v>
      </c>
      <c r="C618" s="20">
        <v>8165.0</v>
      </c>
      <c r="D618" s="20" t="s">
        <v>108</v>
      </c>
      <c r="E618" s="22">
        <v>2756000.0</v>
      </c>
      <c r="F618" s="25" t="str">
        <f t="shared" si="1"/>
        <v>CR</v>
      </c>
      <c r="G618" s="27">
        <v>1.67314558049E9</v>
      </c>
      <c r="H618" s="29" t="s">
        <v>3034</v>
      </c>
      <c r="I618" s="7"/>
      <c r="J618" s="9"/>
    </row>
    <row r="619">
      <c r="A619" s="16">
        <v>43913.0</v>
      </c>
      <c r="B619" s="18" t="s">
        <v>3036</v>
      </c>
      <c r="C619" s="20">
        <v>938.0</v>
      </c>
      <c r="D619" s="20" t="s">
        <v>3038</v>
      </c>
      <c r="E619" s="22">
        <v>1.3636364E7</v>
      </c>
      <c r="F619" s="25" t="str">
        <f t="shared" si="1"/>
        <v>CR</v>
      </c>
      <c r="G619" s="27">
        <v>1.68678194449E9</v>
      </c>
      <c r="H619" s="29" t="s">
        <v>3041</v>
      </c>
      <c r="I619" s="7"/>
      <c r="J619" s="9"/>
    </row>
    <row r="620">
      <c r="A620" s="16">
        <v>43913.0</v>
      </c>
      <c r="B620" s="18" t="s">
        <v>3043</v>
      </c>
      <c r="C620" s="20">
        <v>938.0</v>
      </c>
      <c r="D620" s="20" t="s">
        <v>3045</v>
      </c>
      <c r="E620" s="22">
        <v>4090909.0</v>
      </c>
      <c r="F620" s="25" t="str">
        <f t="shared" si="1"/>
        <v>CR</v>
      </c>
      <c r="G620" s="27">
        <v>1.69087285349E9</v>
      </c>
      <c r="H620" s="29" t="s">
        <v>3048</v>
      </c>
      <c r="I620" s="7"/>
      <c r="J620" s="9"/>
    </row>
    <row r="621">
      <c r="A621" s="17">
        <v>43913.0</v>
      </c>
      <c r="B621" s="19" t="s">
        <v>3049</v>
      </c>
      <c r="C621" s="21">
        <v>0.0</v>
      </c>
      <c r="D621" s="23" t="s">
        <v>3051</v>
      </c>
      <c r="E621" s="24">
        <v>2.7334277E8</v>
      </c>
      <c r="F621" s="26" t="str">
        <f t="shared" si="1"/>
        <v>DB</v>
      </c>
      <c r="G621" s="28">
        <v>1.41753008349E9</v>
      </c>
      <c r="H621" s="34" t="s">
        <v>3053</v>
      </c>
      <c r="I621" s="7"/>
      <c r="J621" s="9"/>
    </row>
    <row r="622">
      <c r="A622" s="17">
        <v>43913.0</v>
      </c>
      <c r="B622" s="19" t="s">
        <v>3054</v>
      </c>
      <c r="C622" s="21">
        <v>0.0</v>
      </c>
      <c r="D622" s="23" t="s">
        <v>569</v>
      </c>
      <c r="E622" s="24">
        <v>3.0E8</v>
      </c>
      <c r="F622" s="26" t="str">
        <f t="shared" si="1"/>
        <v>DB</v>
      </c>
      <c r="G622" s="28">
        <v>1.11753008349E9</v>
      </c>
      <c r="H622" s="34" t="s">
        <v>3053</v>
      </c>
      <c r="I622" s="7"/>
      <c r="J622" s="9"/>
    </row>
    <row r="623">
      <c r="A623" s="17">
        <v>43913.0</v>
      </c>
      <c r="B623" s="19" t="s">
        <v>3059</v>
      </c>
      <c r="C623" s="21">
        <v>0.0</v>
      </c>
      <c r="D623" s="23" t="s">
        <v>3061</v>
      </c>
      <c r="E623" s="24">
        <v>1723790.0</v>
      </c>
      <c r="F623" s="26" t="str">
        <f t="shared" si="1"/>
        <v>DB</v>
      </c>
      <c r="G623" s="28">
        <v>1.11580629349E9</v>
      </c>
      <c r="H623" s="34" t="s">
        <v>3064</v>
      </c>
      <c r="I623" s="7"/>
      <c r="J623" s="9"/>
    </row>
    <row r="624">
      <c r="A624" s="17">
        <v>43913.0</v>
      </c>
      <c r="B624" s="19" t="s">
        <v>3065</v>
      </c>
      <c r="C624" s="21">
        <v>0.0</v>
      </c>
      <c r="D624" s="23" t="s">
        <v>3067</v>
      </c>
      <c r="E624" s="24">
        <v>6000000.0</v>
      </c>
      <c r="F624" s="26" t="str">
        <f t="shared" si="1"/>
        <v>DB</v>
      </c>
      <c r="G624" s="28">
        <v>1.10980629349E9</v>
      </c>
      <c r="H624" s="34" t="s">
        <v>154</v>
      </c>
      <c r="I624" s="7"/>
      <c r="J624" s="9"/>
    </row>
    <row r="625">
      <c r="A625" s="121">
        <v>43913.0</v>
      </c>
      <c r="B625" s="122" t="s">
        <v>3069</v>
      </c>
      <c r="C625" s="123">
        <v>0.0</v>
      </c>
      <c r="D625" s="124" t="s">
        <v>3072</v>
      </c>
      <c r="E625" s="125">
        <v>2.6478E7</v>
      </c>
      <c r="F625" s="126" t="str">
        <f t="shared" si="1"/>
        <v>DB</v>
      </c>
      <c r="G625" s="127">
        <v>1.08332829349E9</v>
      </c>
      <c r="H625" s="95" t="s">
        <v>3074</v>
      </c>
      <c r="I625" s="7"/>
      <c r="J625" s="9"/>
    </row>
    <row r="626">
      <c r="A626" s="16">
        <v>43913.0</v>
      </c>
      <c r="B626" s="18" t="s">
        <v>3076</v>
      </c>
      <c r="C626" s="20">
        <v>0.0</v>
      </c>
      <c r="D626" s="20" t="s">
        <v>262</v>
      </c>
      <c r="E626" s="22">
        <v>553000.0</v>
      </c>
      <c r="F626" s="25" t="str">
        <f t="shared" si="1"/>
        <v>CR</v>
      </c>
      <c r="G626" s="27">
        <v>1.08388129349E9</v>
      </c>
      <c r="H626" s="29" t="s">
        <v>3077</v>
      </c>
      <c r="I626" s="7"/>
      <c r="J626" s="9"/>
    </row>
    <row r="627">
      <c r="A627" s="72">
        <v>43913.0</v>
      </c>
      <c r="B627" s="73" t="s">
        <v>3080</v>
      </c>
      <c r="C627" s="74">
        <v>0.0</v>
      </c>
      <c r="D627" s="74" t="s">
        <v>3081</v>
      </c>
      <c r="E627" s="75">
        <v>300000.0</v>
      </c>
      <c r="F627" s="76" t="str">
        <f t="shared" si="1"/>
        <v>CR</v>
      </c>
      <c r="G627" s="78">
        <v>1.08418129349E9</v>
      </c>
      <c r="H627" s="80" t="s">
        <v>3083</v>
      </c>
      <c r="I627" s="7"/>
      <c r="J627" s="9"/>
    </row>
    <row r="628">
      <c r="A628" s="16">
        <v>43914.0</v>
      </c>
      <c r="B628" s="18" t="s">
        <v>3084</v>
      </c>
      <c r="C628" s="20">
        <v>0.0</v>
      </c>
      <c r="D628" s="20" t="s">
        <v>416</v>
      </c>
      <c r="E628" s="22">
        <v>3894000.0</v>
      </c>
      <c r="F628" s="25" t="str">
        <f t="shared" si="1"/>
        <v>CR</v>
      </c>
      <c r="G628" s="27">
        <v>1.08807529349E9</v>
      </c>
      <c r="H628" s="29" t="s">
        <v>3087</v>
      </c>
      <c r="I628" s="50" t="s">
        <v>379</v>
      </c>
      <c r="J628" s="9"/>
    </row>
    <row r="629">
      <c r="A629" s="16">
        <v>43914.0</v>
      </c>
      <c r="B629" s="18" t="s">
        <v>3089</v>
      </c>
      <c r="C629" s="20">
        <v>938.0</v>
      </c>
      <c r="D629" s="20" t="s">
        <v>1273</v>
      </c>
      <c r="E629" s="22">
        <v>1659000.0</v>
      </c>
      <c r="F629" s="25" t="str">
        <f t="shared" si="1"/>
        <v>CR</v>
      </c>
      <c r="G629" s="27">
        <v>1.08973429349E9</v>
      </c>
      <c r="H629" s="29" t="s">
        <v>3092</v>
      </c>
      <c r="I629" s="7"/>
      <c r="J629" s="9"/>
    </row>
    <row r="630">
      <c r="A630" s="16">
        <v>43914.0</v>
      </c>
      <c r="B630" s="18" t="s">
        <v>3094</v>
      </c>
      <c r="C630" s="20">
        <v>938.0</v>
      </c>
      <c r="D630" s="20" t="s">
        <v>2277</v>
      </c>
      <c r="E630" s="22">
        <v>4.8618E7</v>
      </c>
      <c r="F630" s="25" t="str">
        <f t="shared" si="1"/>
        <v>CR</v>
      </c>
      <c r="G630" s="27">
        <v>1.13835229349E9</v>
      </c>
      <c r="H630" s="58" t="s">
        <v>3096</v>
      </c>
      <c r="I630" s="50" t="s">
        <v>379</v>
      </c>
      <c r="J630" s="32" t="s">
        <v>2731</v>
      </c>
    </row>
    <row r="631">
      <c r="A631" s="16">
        <v>43914.0</v>
      </c>
      <c r="B631" s="18" t="s">
        <v>3098</v>
      </c>
      <c r="C631" s="20">
        <v>8915.0</v>
      </c>
      <c r="D631" s="20" t="s">
        <v>98</v>
      </c>
      <c r="E631" s="22">
        <v>803000.0</v>
      </c>
      <c r="F631" s="25" t="str">
        <f t="shared" si="1"/>
        <v>CR</v>
      </c>
      <c r="G631" s="27">
        <v>1.13915529349E9</v>
      </c>
      <c r="H631" s="29" t="s">
        <v>3100</v>
      </c>
      <c r="I631" s="7"/>
      <c r="J631" s="9"/>
    </row>
    <row r="632">
      <c r="A632" s="16">
        <v>43914.0</v>
      </c>
      <c r="B632" s="18" t="s">
        <v>3104</v>
      </c>
      <c r="C632" s="20">
        <v>938.0</v>
      </c>
      <c r="D632" s="20" t="s">
        <v>3105</v>
      </c>
      <c r="E632" s="22">
        <v>7152500.0</v>
      </c>
      <c r="F632" s="25" t="str">
        <f t="shared" si="1"/>
        <v>CR</v>
      </c>
      <c r="G632" s="27">
        <v>1.14630779349E9</v>
      </c>
      <c r="H632" s="58" t="s">
        <v>3108</v>
      </c>
      <c r="I632" s="7"/>
      <c r="J632" s="9"/>
    </row>
    <row r="633">
      <c r="A633" s="16">
        <v>43914.0</v>
      </c>
      <c r="B633" s="18" t="s">
        <v>3110</v>
      </c>
      <c r="C633" s="20">
        <v>938.0</v>
      </c>
      <c r="D633" s="20" t="s">
        <v>1473</v>
      </c>
      <c r="E633" s="22">
        <v>1620000.0</v>
      </c>
      <c r="F633" s="25" t="str">
        <f t="shared" si="1"/>
        <v>CR</v>
      </c>
      <c r="G633" s="27">
        <v>1.14792779349E9</v>
      </c>
      <c r="H633" s="58" t="s">
        <v>3116</v>
      </c>
      <c r="I633" s="7"/>
      <c r="J633" s="9"/>
    </row>
    <row r="634">
      <c r="A634" s="16">
        <v>43914.0</v>
      </c>
      <c r="B634" s="18" t="s">
        <v>3117</v>
      </c>
      <c r="C634" s="20">
        <v>938.0</v>
      </c>
      <c r="D634" s="20" t="s">
        <v>602</v>
      </c>
      <c r="E634" s="22">
        <v>1100000.0</v>
      </c>
      <c r="F634" s="25" t="str">
        <f t="shared" si="1"/>
        <v>CR</v>
      </c>
      <c r="G634" s="27">
        <v>1.14902779349E9</v>
      </c>
      <c r="H634" s="58" t="s">
        <v>3121</v>
      </c>
      <c r="I634" s="7"/>
      <c r="J634" s="9"/>
    </row>
    <row r="635">
      <c r="A635" s="16">
        <v>43914.0</v>
      </c>
      <c r="B635" s="18" t="s">
        <v>3122</v>
      </c>
      <c r="C635" s="20">
        <v>0.0</v>
      </c>
      <c r="D635" s="20" t="s">
        <v>3123</v>
      </c>
      <c r="E635" s="22">
        <v>1436000.0</v>
      </c>
      <c r="F635" s="25" t="str">
        <f t="shared" si="1"/>
        <v>CR</v>
      </c>
      <c r="G635" s="27">
        <v>1.15046379349E9</v>
      </c>
      <c r="H635" s="58" t="s">
        <v>3126</v>
      </c>
      <c r="I635" s="7"/>
      <c r="J635" s="9"/>
    </row>
    <row r="636">
      <c r="A636" s="42">
        <v>43914.0</v>
      </c>
      <c r="B636" s="43" t="s">
        <v>3128</v>
      </c>
      <c r="C636" s="44">
        <v>246.0</v>
      </c>
      <c r="D636" s="44" t="s">
        <v>870</v>
      </c>
      <c r="E636" s="45">
        <v>1326000.0</v>
      </c>
      <c r="F636" s="47" t="str">
        <f t="shared" si="1"/>
        <v>CR</v>
      </c>
      <c r="G636" s="48">
        <v>1.15178979349E9</v>
      </c>
      <c r="H636" s="49" t="s">
        <v>3132</v>
      </c>
      <c r="I636" s="7"/>
      <c r="J636" s="9"/>
    </row>
    <row r="637">
      <c r="A637" s="16">
        <v>43914.0</v>
      </c>
      <c r="B637" s="18" t="s">
        <v>2504</v>
      </c>
      <c r="C637" s="20">
        <v>938.0</v>
      </c>
      <c r="D637" s="20" t="s">
        <v>3135</v>
      </c>
      <c r="E637" s="22">
        <v>3792000.0</v>
      </c>
      <c r="F637" s="25" t="str">
        <f t="shared" si="1"/>
        <v>CR</v>
      </c>
      <c r="G637" s="27">
        <v>1.15558179349E9</v>
      </c>
      <c r="H637" s="29" t="s">
        <v>3137</v>
      </c>
      <c r="I637" s="7"/>
      <c r="J637" s="9"/>
    </row>
    <row r="638">
      <c r="A638" s="16">
        <v>43914.0</v>
      </c>
      <c r="B638" s="18" t="s">
        <v>3138</v>
      </c>
      <c r="C638" s="20">
        <v>938.0</v>
      </c>
      <c r="D638" s="20" t="s">
        <v>3139</v>
      </c>
      <c r="E638" s="22">
        <v>1.1662E7</v>
      </c>
      <c r="F638" s="25" t="str">
        <f t="shared" si="1"/>
        <v>CR</v>
      </c>
      <c r="G638" s="27">
        <v>1.16724379349E9</v>
      </c>
      <c r="H638" s="58" t="s">
        <v>3142</v>
      </c>
      <c r="I638" s="7"/>
      <c r="J638" s="9"/>
    </row>
    <row r="639">
      <c r="A639" s="16">
        <v>43914.0</v>
      </c>
      <c r="B639" s="18" t="s">
        <v>3144</v>
      </c>
      <c r="C639" s="20">
        <v>938.0</v>
      </c>
      <c r="D639" s="20" t="s">
        <v>3145</v>
      </c>
      <c r="E639" s="22">
        <v>651000.0</v>
      </c>
      <c r="F639" s="25" t="str">
        <f t="shared" si="1"/>
        <v>CR</v>
      </c>
      <c r="G639" s="27">
        <v>1.16789479349E9</v>
      </c>
      <c r="H639" s="58" t="s">
        <v>3148</v>
      </c>
      <c r="I639" s="98">
        <v>43834.0</v>
      </c>
      <c r="J639" s="9"/>
    </row>
    <row r="640">
      <c r="A640" s="42">
        <v>43914.0</v>
      </c>
      <c r="B640" s="43" t="s">
        <v>3149</v>
      </c>
      <c r="C640" s="44">
        <v>998.0</v>
      </c>
      <c r="D640" s="44" t="s">
        <v>184</v>
      </c>
      <c r="E640" s="45">
        <v>1656000.0</v>
      </c>
      <c r="F640" s="47" t="str">
        <f t="shared" si="1"/>
        <v>CR</v>
      </c>
      <c r="G640" s="48">
        <v>1.16955079349E9</v>
      </c>
      <c r="H640" s="49"/>
      <c r="I640" s="7"/>
      <c r="J640" s="9"/>
    </row>
    <row r="641">
      <c r="A641" s="16">
        <v>43914.0</v>
      </c>
      <c r="B641" s="18" t="s">
        <v>3152</v>
      </c>
      <c r="C641" s="20">
        <v>0.0</v>
      </c>
      <c r="D641" s="20" t="s">
        <v>23</v>
      </c>
      <c r="E641" s="22">
        <v>1106000.0</v>
      </c>
      <c r="F641" s="25" t="str">
        <f t="shared" si="1"/>
        <v>CR</v>
      </c>
      <c r="G641" s="27">
        <v>1.17065679349E9</v>
      </c>
      <c r="H641" s="58" t="s">
        <v>3155</v>
      </c>
      <c r="I641" s="7"/>
      <c r="J641" s="9"/>
    </row>
    <row r="642">
      <c r="A642" s="16">
        <v>43914.0</v>
      </c>
      <c r="B642" s="18" t="s">
        <v>3157</v>
      </c>
      <c r="C642" s="20">
        <v>0.0</v>
      </c>
      <c r="D642" s="20" t="s">
        <v>3160</v>
      </c>
      <c r="E642" s="22">
        <v>1.2656E7</v>
      </c>
      <c r="F642" s="25" t="str">
        <f t="shared" si="1"/>
        <v>CR</v>
      </c>
      <c r="G642" s="27">
        <v>1.18331279349E9</v>
      </c>
      <c r="H642" s="58" t="s">
        <v>3162</v>
      </c>
      <c r="I642" s="7"/>
      <c r="J642" s="9"/>
    </row>
    <row r="643">
      <c r="A643" s="16">
        <v>43914.0</v>
      </c>
      <c r="B643" s="18" t="s">
        <v>3164</v>
      </c>
      <c r="C643" s="20">
        <v>0.0</v>
      </c>
      <c r="D643" s="20" t="s">
        <v>946</v>
      </c>
      <c r="E643" s="22">
        <v>1.4856E7</v>
      </c>
      <c r="F643" s="25" t="str">
        <f t="shared" si="1"/>
        <v>CR</v>
      </c>
      <c r="G643" s="27">
        <v>1.19816879349E9</v>
      </c>
      <c r="H643" s="58" t="s">
        <v>3165</v>
      </c>
      <c r="I643" s="98">
        <v>43834.0</v>
      </c>
      <c r="J643" s="9"/>
    </row>
    <row r="644">
      <c r="A644" s="16">
        <v>43914.0</v>
      </c>
      <c r="B644" s="18" t="s">
        <v>3167</v>
      </c>
      <c r="C644" s="20">
        <v>0.0</v>
      </c>
      <c r="D644" s="20" t="s">
        <v>1711</v>
      </c>
      <c r="E644" s="22">
        <v>5500000.0</v>
      </c>
      <c r="F644" s="25" t="str">
        <f t="shared" si="1"/>
        <v>CR</v>
      </c>
      <c r="G644" s="27">
        <v>1.20366879349E9</v>
      </c>
      <c r="H644" s="58" t="s">
        <v>3169</v>
      </c>
      <c r="I644" s="7"/>
      <c r="J644" s="9"/>
    </row>
    <row r="645">
      <c r="A645" s="16">
        <v>43916.0</v>
      </c>
      <c r="B645" s="18" t="s">
        <v>1016</v>
      </c>
      <c r="C645" s="20">
        <v>998.0</v>
      </c>
      <c r="D645" s="20" t="s">
        <v>3171</v>
      </c>
      <c r="E645" s="22">
        <v>4200000.0</v>
      </c>
      <c r="F645" s="25" t="str">
        <f t="shared" si="1"/>
        <v>CR</v>
      </c>
      <c r="G645" s="27">
        <v>1.20786879349E9</v>
      </c>
      <c r="H645" s="58" t="s">
        <v>3174</v>
      </c>
      <c r="I645" s="7"/>
      <c r="J645" s="9"/>
    </row>
    <row r="646">
      <c r="A646" s="16">
        <v>43916.0</v>
      </c>
      <c r="B646" s="18" t="s">
        <v>3177</v>
      </c>
      <c r="C646" s="20">
        <v>0.0</v>
      </c>
      <c r="D646" s="20" t="s">
        <v>870</v>
      </c>
      <c r="E646" s="22">
        <v>1326000.0</v>
      </c>
      <c r="F646" s="25" t="str">
        <f t="shared" si="1"/>
        <v>CR</v>
      </c>
      <c r="G646" s="27">
        <v>1.20919479349E9</v>
      </c>
      <c r="H646" s="29" t="s">
        <v>3180</v>
      </c>
      <c r="I646" s="7"/>
      <c r="J646" s="9"/>
    </row>
    <row r="647">
      <c r="A647" s="42">
        <v>43916.0</v>
      </c>
      <c r="B647" s="43" t="s">
        <v>30</v>
      </c>
      <c r="C647" s="44">
        <v>8985.0</v>
      </c>
      <c r="D647" s="44" t="s">
        <v>78</v>
      </c>
      <c r="E647" s="45">
        <v>4956000.0</v>
      </c>
      <c r="F647" s="47" t="str">
        <f t="shared" si="1"/>
        <v>CR</v>
      </c>
      <c r="G647" s="48">
        <v>1.21415079349E9</v>
      </c>
      <c r="H647" s="49"/>
      <c r="I647" s="7"/>
      <c r="J647" s="9"/>
    </row>
    <row r="648">
      <c r="A648" s="16">
        <v>43916.0</v>
      </c>
      <c r="B648" s="18" t="s">
        <v>3183</v>
      </c>
      <c r="C648" s="20">
        <v>938.0</v>
      </c>
      <c r="D648" s="20" t="s">
        <v>1716</v>
      </c>
      <c r="E648" s="22">
        <v>3.3E7</v>
      </c>
      <c r="F648" s="25" t="str">
        <f t="shared" si="1"/>
        <v>CR</v>
      </c>
      <c r="G648" s="27">
        <v>1.24715079349E9</v>
      </c>
      <c r="H648" s="58" t="s">
        <v>3187</v>
      </c>
      <c r="I648" s="98">
        <v>43834.0</v>
      </c>
      <c r="J648" s="9"/>
    </row>
    <row r="649">
      <c r="A649" s="16">
        <v>43916.0</v>
      </c>
      <c r="B649" s="18" t="s">
        <v>3189</v>
      </c>
      <c r="C649" s="20">
        <v>938.0</v>
      </c>
      <c r="D649" s="20" t="s">
        <v>2931</v>
      </c>
      <c r="E649" s="22">
        <v>3786000.0</v>
      </c>
      <c r="F649" s="25" t="str">
        <f t="shared" si="1"/>
        <v>CR</v>
      </c>
      <c r="G649" s="27">
        <v>1.25093679349E9</v>
      </c>
      <c r="H649" s="58" t="s">
        <v>3191</v>
      </c>
      <c r="I649" s="7"/>
      <c r="J649" s="9"/>
    </row>
    <row r="650">
      <c r="A650" s="16">
        <v>43916.0</v>
      </c>
      <c r="B650" s="18" t="s">
        <v>3193</v>
      </c>
      <c r="C650" s="20">
        <v>0.0</v>
      </c>
      <c r="D650" s="20" t="s">
        <v>3194</v>
      </c>
      <c r="E650" s="22">
        <v>1963636.0</v>
      </c>
      <c r="F650" s="25" t="str">
        <f t="shared" si="1"/>
        <v>CR</v>
      </c>
      <c r="G650" s="27">
        <v>1.25290042949E9</v>
      </c>
      <c r="H650" s="58" t="s">
        <v>3196</v>
      </c>
      <c r="I650" s="7"/>
      <c r="J650" s="9"/>
    </row>
    <row r="651">
      <c r="A651" s="16">
        <v>43916.0</v>
      </c>
      <c r="B651" s="18" t="s">
        <v>3198</v>
      </c>
      <c r="C651" s="20">
        <v>0.0</v>
      </c>
      <c r="D651" s="20" t="s">
        <v>186</v>
      </c>
      <c r="E651" s="22">
        <v>4406000.0</v>
      </c>
      <c r="F651" s="25" t="str">
        <f t="shared" si="1"/>
        <v>CR</v>
      </c>
      <c r="G651" s="27">
        <v>1.25730642949E9</v>
      </c>
      <c r="H651" s="58" t="s">
        <v>3201</v>
      </c>
      <c r="I651" s="7"/>
      <c r="J651" s="9"/>
    </row>
    <row r="652">
      <c r="A652" s="16">
        <v>43916.0</v>
      </c>
      <c r="B652" s="18" t="s">
        <v>3203</v>
      </c>
      <c r="C652" s="20">
        <v>7960.0</v>
      </c>
      <c r="D652" s="20" t="s">
        <v>1700</v>
      </c>
      <c r="E652" s="22">
        <v>2160000.0</v>
      </c>
      <c r="F652" s="25" t="str">
        <f t="shared" si="1"/>
        <v>CR</v>
      </c>
      <c r="G652" s="27">
        <v>1.25946642949E9</v>
      </c>
      <c r="H652" s="58" t="s">
        <v>3207</v>
      </c>
      <c r="I652" s="7"/>
      <c r="J652" s="9"/>
    </row>
    <row r="653">
      <c r="A653" s="16">
        <v>43916.0</v>
      </c>
      <c r="B653" s="18" t="s">
        <v>3208</v>
      </c>
      <c r="C653" s="20">
        <v>353.0</v>
      </c>
      <c r="D653" s="20" t="s">
        <v>120</v>
      </c>
      <c r="E653" s="22">
        <v>2.0006E7</v>
      </c>
      <c r="F653" s="25" t="str">
        <f t="shared" si="1"/>
        <v>CR</v>
      </c>
      <c r="G653" s="27">
        <v>1.27947242949E9</v>
      </c>
      <c r="H653" s="58" t="s">
        <v>3211</v>
      </c>
      <c r="I653" s="7"/>
      <c r="J653" s="9"/>
    </row>
    <row r="654">
      <c r="A654" s="16">
        <v>43916.0</v>
      </c>
      <c r="B654" s="18" t="s">
        <v>30</v>
      </c>
      <c r="C654" s="20">
        <v>409.0</v>
      </c>
      <c r="D654" s="20" t="s">
        <v>110</v>
      </c>
      <c r="E654" s="22">
        <v>2206000.0</v>
      </c>
      <c r="F654" s="25" t="str">
        <f t="shared" si="1"/>
        <v>CR</v>
      </c>
      <c r="G654" s="27">
        <v>1.28167842949E9</v>
      </c>
      <c r="H654" s="58" t="s">
        <v>3216</v>
      </c>
      <c r="I654" s="98">
        <v>43834.0</v>
      </c>
      <c r="J654" s="9"/>
    </row>
    <row r="655">
      <c r="A655" s="16">
        <v>43916.0</v>
      </c>
      <c r="B655" s="18" t="s">
        <v>3217</v>
      </c>
      <c r="C655" s="20">
        <v>0.0</v>
      </c>
      <c r="D655" s="20" t="s">
        <v>92</v>
      </c>
      <c r="E655" s="22">
        <v>883000.0</v>
      </c>
      <c r="F655" s="25" t="str">
        <f t="shared" si="1"/>
        <v>CR</v>
      </c>
      <c r="G655" s="27">
        <v>1.28256142949E9</v>
      </c>
      <c r="H655" s="29" t="s">
        <v>3221</v>
      </c>
      <c r="I655" s="7"/>
      <c r="J655" s="9"/>
    </row>
    <row r="656">
      <c r="A656" s="17">
        <v>43916.0</v>
      </c>
      <c r="B656" s="19" t="s">
        <v>3222</v>
      </c>
      <c r="C656" s="21">
        <v>0.0</v>
      </c>
      <c r="D656" s="23" t="s">
        <v>3223</v>
      </c>
      <c r="E656" s="24">
        <v>2166000.0</v>
      </c>
      <c r="F656" s="26" t="str">
        <f t="shared" si="1"/>
        <v>DB</v>
      </c>
      <c r="G656" s="28">
        <v>1.28039542949E9</v>
      </c>
      <c r="H656" s="34" t="s">
        <v>3226</v>
      </c>
      <c r="I656" s="7"/>
      <c r="J656" s="9"/>
    </row>
    <row r="657">
      <c r="A657" s="17">
        <v>43916.0</v>
      </c>
      <c r="B657" s="19" t="s">
        <v>3229</v>
      </c>
      <c r="C657" s="21">
        <v>0.0</v>
      </c>
      <c r="D657" s="23" t="s">
        <v>3230</v>
      </c>
      <c r="E657" s="24">
        <v>3650000.0</v>
      </c>
      <c r="F657" s="26" t="str">
        <f t="shared" si="1"/>
        <v>DB</v>
      </c>
      <c r="G657" s="28">
        <v>1.27674542949E9</v>
      </c>
      <c r="H657" s="34" t="s">
        <v>3233</v>
      </c>
      <c r="I657" s="7"/>
      <c r="J657" s="9"/>
    </row>
    <row r="658">
      <c r="A658" s="17">
        <v>43916.0</v>
      </c>
      <c r="B658" s="19" t="s">
        <v>3236</v>
      </c>
      <c r="C658" s="21">
        <v>0.0</v>
      </c>
      <c r="D658" s="23" t="s">
        <v>3237</v>
      </c>
      <c r="E658" s="24">
        <v>1.02149817E8</v>
      </c>
      <c r="F658" s="26" t="str">
        <f t="shared" si="1"/>
        <v>DB</v>
      </c>
      <c r="G658" s="28">
        <v>1.17459561249E9</v>
      </c>
      <c r="H658" s="34" t="s">
        <v>3240</v>
      </c>
      <c r="I658" s="7"/>
      <c r="J658" s="9"/>
    </row>
    <row r="659">
      <c r="A659" s="17">
        <v>43916.0</v>
      </c>
      <c r="B659" s="19" t="s">
        <v>3243</v>
      </c>
      <c r="C659" s="21">
        <v>0.0</v>
      </c>
      <c r="D659" s="23" t="s">
        <v>3244</v>
      </c>
      <c r="E659" s="24">
        <v>1.84400856E8</v>
      </c>
      <c r="F659" s="26" t="str">
        <f t="shared" si="1"/>
        <v>DB</v>
      </c>
      <c r="G659" s="28">
        <v>9.9019475649E8</v>
      </c>
      <c r="H659" s="34" t="s">
        <v>3246</v>
      </c>
      <c r="I659" s="7"/>
      <c r="J659" s="9"/>
    </row>
    <row r="660">
      <c r="A660" s="17">
        <v>43916.0</v>
      </c>
      <c r="B660" s="19" t="s">
        <v>3248</v>
      </c>
      <c r="C660" s="21">
        <v>0.0</v>
      </c>
      <c r="D660" s="23" t="s">
        <v>536</v>
      </c>
      <c r="E660" s="24">
        <v>3.0246E7</v>
      </c>
      <c r="F660" s="26" t="str">
        <f t="shared" si="1"/>
        <v>DB</v>
      </c>
      <c r="G660" s="28">
        <v>9.5994875649E8</v>
      </c>
      <c r="H660" s="34" t="s">
        <v>3249</v>
      </c>
      <c r="I660" s="7"/>
      <c r="J660" s="9"/>
    </row>
    <row r="661">
      <c r="A661" s="17">
        <v>43916.0</v>
      </c>
      <c r="B661" s="19" t="s">
        <v>3253</v>
      </c>
      <c r="C661" s="21">
        <v>0.0</v>
      </c>
      <c r="D661" s="23" t="s">
        <v>58</v>
      </c>
      <c r="E661" s="24">
        <v>3500.0</v>
      </c>
      <c r="F661" s="26" t="str">
        <f t="shared" si="1"/>
        <v>DB</v>
      </c>
      <c r="G661" s="28">
        <v>9.5994525649E8</v>
      </c>
      <c r="H661" s="34" t="s">
        <v>62</v>
      </c>
      <c r="I661" s="7"/>
      <c r="J661" s="9"/>
    </row>
    <row r="662">
      <c r="A662" s="60">
        <v>43916.0</v>
      </c>
      <c r="B662" s="61" t="s">
        <v>3256</v>
      </c>
      <c r="C662" s="62">
        <v>0.0</v>
      </c>
      <c r="D662" s="63" t="s">
        <v>3257</v>
      </c>
      <c r="E662" s="64">
        <v>1.0252E7</v>
      </c>
      <c r="F662" s="66" t="str">
        <f t="shared" si="1"/>
        <v>DB</v>
      </c>
      <c r="G662" s="67">
        <v>9.4969325649E8</v>
      </c>
      <c r="H662" s="68" t="s">
        <v>3261</v>
      </c>
      <c r="I662" s="7"/>
      <c r="J662" s="9"/>
    </row>
    <row r="663">
      <c r="A663" s="60">
        <v>43916.0</v>
      </c>
      <c r="B663" s="61" t="s">
        <v>3263</v>
      </c>
      <c r="C663" s="62">
        <v>0.0</v>
      </c>
      <c r="D663" s="63" t="s">
        <v>3265</v>
      </c>
      <c r="E663" s="64">
        <v>1089000.0</v>
      </c>
      <c r="F663" s="66" t="str">
        <f t="shared" si="1"/>
        <v>DB</v>
      </c>
      <c r="G663" s="67">
        <v>9.4860425649E8</v>
      </c>
      <c r="H663" s="68" t="s">
        <v>3267</v>
      </c>
      <c r="I663" s="7"/>
      <c r="J663" s="9"/>
    </row>
    <row r="664">
      <c r="A664" s="16">
        <v>43916.0</v>
      </c>
      <c r="B664" s="18" t="s">
        <v>3270</v>
      </c>
      <c r="C664" s="20">
        <v>0.0</v>
      </c>
      <c r="D664" s="20" t="s">
        <v>2988</v>
      </c>
      <c r="E664" s="22">
        <v>3780000.0</v>
      </c>
      <c r="F664" s="25" t="str">
        <f t="shared" si="1"/>
        <v>CR</v>
      </c>
      <c r="G664" s="27">
        <v>9.5238425649E8</v>
      </c>
      <c r="H664" s="29" t="s">
        <v>3275</v>
      </c>
      <c r="I664" s="7"/>
      <c r="J664" s="9"/>
    </row>
    <row r="665">
      <c r="A665" s="121">
        <v>43916.0</v>
      </c>
      <c r="B665" s="122" t="s">
        <v>3277</v>
      </c>
      <c r="C665" s="123">
        <v>0.0</v>
      </c>
      <c r="D665" s="124" t="s">
        <v>3279</v>
      </c>
      <c r="E665" s="125">
        <v>1.6556E7</v>
      </c>
      <c r="F665" s="126" t="str">
        <f t="shared" si="1"/>
        <v>DB</v>
      </c>
      <c r="G665" s="127">
        <v>9.3582825649E8</v>
      </c>
      <c r="H665" s="80" t="s">
        <v>3280</v>
      </c>
      <c r="I665" s="7"/>
      <c r="J665" s="9"/>
    </row>
    <row r="666">
      <c r="A666" s="16">
        <v>43916.0</v>
      </c>
      <c r="B666" s="18" t="s">
        <v>3281</v>
      </c>
      <c r="C666" s="20">
        <v>998.0</v>
      </c>
      <c r="D666" s="20" t="s">
        <v>602</v>
      </c>
      <c r="E666" s="22">
        <v>1100000.0</v>
      </c>
      <c r="F666" s="25" t="str">
        <f t="shared" si="1"/>
        <v>CR</v>
      </c>
      <c r="G666" s="27">
        <v>9.3692825649E8</v>
      </c>
      <c r="H666" s="29" t="s">
        <v>3286</v>
      </c>
      <c r="I666" s="7"/>
      <c r="J666" s="9"/>
    </row>
    <row r="667">
      <c r="A667" s="16">
        <v>43916.0</v>
      </c>
      <c r="B667" s="18" t="s">
        <v>3287</v>
      </c>
      <c r="C667" s="20">
        <v>0.0</v>
      </c>
      <c r="D667" s="20" t="s">
        <v>288</v>
      </c>
      <c r="E667" s="22">
        <v>2166000.0</v>
      </c>
      <c r="F667" s="25" t="str">
        <f t="shared" si="1"/>
        <v>CR</v>
      </c>
      <c r="G667" s="27">
        <v>9.3909425649E8</v>
      </c>
      <c r="H667" s="29" t="s">
        <v>3290</v>
      </c>
      <c r="I667" s="7"/>
      <c r="J667" s="9"/>
    </row>
    <row r="668">
      <c r="A668" s="16">
        <v>43916.0</v>
      </c>
      <c r="B668" s="18" t="s">
        <v>3291</v>
      </c>
      <c r="C668" s="20">
        <v>0.0</v>
      </c>
      <c r="D668" s="20" t="s">
        <v>288</v>
      </c>
      <c r="E668" s="22">
        <v>2166000.0</v>
      </c>
      <c r="F668" s="25" t="str">
        <f t="shared" si="1"/>
        <v>CR</v>
      </c>
      <c r="G668" s="27">
        <v>9.4126025649E8</v>
      </c>
      <c r="H668" s="29" t="s">
        <v>3294</v>
      </c>
      <c r="I668" s="7"/>
      <c r="J668" s="9"/>
    </row>
    <row r="669">
      <c r="A669" s="16">
        <v>43917.0</v>
      </c>
      <c r="B669" s="18" t="s">
        <v>3296</v>
      </c>
      <c r="C669" s="20">
        <v>0.0</v>
      </c>
      <c r="D669" s="20" t="s">
        <v>2672</v>
      </c>
      <c r="E669" s="22">
        <v>1.6206E7</v>
      </c>
      <c r="F669" s="25" t="str">
        <f t="shared" si="1"/>
        <v>CR</v>
      </c>
      <c r="G669" s="27">
        <v>9.5746625649E8</v>
      </c>
      <c r="H669" s="29" t="s">
        <v>3299</v>
      </c>
      <c r="I669" s="7"/>
      <c r="J669" s="9"/>
    </row>
    <row r="670">
      <c r="A670" s="16">
        <v>43917.0</v>
      </c>
      <c r="B670" s="18" t="s">
        <v>148</v>
      </c>
      <c r="C670" s="20">
        <v>998.0</v>
      </c>
      <c r="D670" s="20" t="s">
        <v>152</v>
      </c>
      <c r="E670" s="22">
        <v>8256000.0</v>
      </c>
      <c r="F670" s="25" t="str">
        <f t="shared" si="1"/>
        <v>CR</v>
      </c>
      <c r="G670" s="27">
        <v>9.6572225649E8</v>
      </c>
      <c r="H670" s="29" t="s">
        <v>3303</v>
      </c>
      <c r="I670" s="7"/>
      <c r="J670" s="9"/>
    </row>
    <row r="671">
      <c r="A671" s="16">
        <v>43917.0</v>
      </c>
      <c r="B671" s="18" t="s">
        <v>3305</v>
      </c>
      <c r="C671" s="20">
        <v>0.0</v>
      </c>
      <c r="D671" s="20" t="s">
        <v>92</v>
      </c>
      <c r="E671" s="22">
        <v>883000.0</v>
      </c>
      <c r="F671" s="25" t="str">
        <f t="shared" si="1"/>
        <v>CR</v>
      </c>
      <c r="G671" s="27">
        <v>9.6660525649E8</v>
      </c>
      <c r="H671" s="29" t="s">
        <v>3307</v>
      </c>
      <c r="I671" s="7"/>
      <c r="J671" s="9"/>
    </row>
    <row r="672">
      <c r="A672" s="16">
        <v>43917.0</v>
      </c>
      <c r="B672" s="18" t="s">
        <v>543</v>
      </c>
      <c r="C672" s="20">
        <v>938.0</v>
      </c>
      <c r="D672" s="20" t="s">
        <v>545</v>
      </c>
      <c r="E672" s="22">
        <v>3862000.0</v>
      </c>
      <c r="F672" s="25" t="str">
        <f t="shared" si="1"/>
        <v>CR</v>
      </c>
      <c r="G672" s="27">
        <v>9.7046725649E8</v>
      </c>
      <c r="H672" s="29" t="s">
        <v>3311</v>
      </c>
      <c r="I672" s="7"/>
      <c r="J672" s="9"/>
    </row>
    <row r="673">
      <c r="A673" s="16">
        <v>43917.0</v>
      </c>
      <c r="B673" s="18" t="s">
        <v>3313</v>
      </c>
      <c r="C673" s="20">
        <v>8715.0</v>
      </c>
      <c r="D673" s="20" t="s">
        <v>3314</v>
      </c>
      <c r="E673" s="22">
        <v>1.7818182E7</v>
      </c>
      <c r="F673" s="25" t="str">
        <f t="shared" si="1"/>
        <v>CR</v>
      </c>
      <c r="G673" s="27">
        <v>9.8828543849E8</v>
      </c>
      <c r="H673" s="29" t="s">
        <v>3316</v>
      </c>
      <c r="I673" s="7"/>
      <c r="J673" s="9"/>
    </row>
    <row r="674">
      <c r="A674" s="16">
        <v>43917.0</v>
      </c>
      <c r="B674" s="18" t="s">
        <v>3318</v>
      </c>
      <c r="C674" s="20">
        <v>0.0</v>
      </c>
      <c r="D674" s="20" t="s">
        <v>3320</v>
      </c>
      <c r="E674" s="22">
        <v>825000.0</v>
      </c>
      <c r="F674" s="25" t="str">
        <f t="shared" si="1"/>
        <v>CR</v>
      </c>
      <c r="G674" s="27">
        <v>9.8911043849E8</v>
      </c>
      <c r="H674" s="29" t="s">
        <v>3322</v>
      </c>
      <c r="I674" s="7"/>
      <c r="J674" s="9"/>
    </row>
    <row r="675">
      <c r="A675" s="16">
        <v>43917.0</v>
      </c>
      <c r="B675" s="18" t="s">
        <v>3324</v>
      </c>
      <c r="C675" s="20">
        <v>938.0</v>
      </c>
      <c r="D675" s="20" t="s">
        <v>3325</v>
      </c>
      <c r="E675" s="22">
        <v>1.02625E7</v>
      </c>
      <c r="F675" s="25" t="str">
        <f t="shared" si="1"/>
        <v>CR</v>
      </c>
      <c r="G675" s="27">
        <v>9.9937293849E8</v>
      </c>
      <c r="H675" s="29" t="s">
        <v>3328</v>
      </c>
      <c r="I675" s="7"/>
      <c r="J675" s="9"/>
    </row>
    <row r="676">
      <c r="A676" s="16">
        <v>43917.0</v>
      </c>
      <c r="B676" s="18" t="s">
        <v>3330</v>
      </c>
      <c r="C676" s="20">
        <v>938.0</v>
      </c>
      <c r="D676" s="20" t="s">
        <v>3331</v>
      </c>
      <c r="E676" s="22">
        <v>1.43185E7</v>
      </c>
      <c r="F676" s="25" t="str">
        <f t="shared" si="1"/>
        <v>CR</v>
      </c>
      <c r="G676" s="27">
        <v>1.01369143849E9</v>
      </c>
      <c r="H676" s="29" t="s">
        <v>3334</v>
      </c>
      <c r="I676" s="98">
        <v>43834.0</v>
      </c>
      <c r="J676" s="9"/>
    </row>
    <row r="677">
      <c r="A677" s="42">
        <v>43917.0</v>
      </c>
      <c r="B677" s="43" t="s">
        <v>30</v>
      </c>
      <c r="C677" s="44">
        <v>409.0</v>
      </c>
      <c r="D677" s="44" t="s">
        <v>110</v>
      </c>
      <c r="E677" s="45">
        <v>2206000.0</v>
      </c>
      <c r="F677" s="47" t="str">
        <f t="shared" si="1"/>
        <v>CR</v>
      </c>
      <c r="G677" s="48">
        <v>1.01589743849E9</v>
      </c>
      <c r="H677" s="49"/>
      <c r="I677" s="7"/>
      <c r="J677" s="9"/>
    </row>
    <row r="678">
      <c r="A678" s="16">
        <v>43917.0</v>
      </c>
      <c r="B678" s="18" t="s">
        <v>3338</v>
      </c>
      <c r="C678" s="20">
        <v>0.0</v>
      </c>
      <c r="D678" s="20" t="s">
        <v>3340</v>
      </c>
      <c r="E678" s="22">
        <v>4424000.0</v>
      </c>
      <c r="F678" s="25" t="str">
        <f t="shared" si="1"/>
        <v>CR</v>
      </c>
      <c r="G678" s="27">
        <v>1.02032143849E9</v>
      </c>
      <c r="H678" s="29" t="s">
        <v>3343</v>
      </c>
      <c r="I678" s="7"/>
      <c r="J678" s="9"/>
    </row>
    <row r="679">
      <c r="A679" s="16">
        <v>43917.0</v>
      </c>
      <c r="B679" s="18" t="s">
        <v>3346</v>
      </c>
      <c r="C679" s="20">
        <v>938.0</v>
      </c>
      <c r="D679" s="20" t="s">
        <v>3347</v>
      </c>
      <c r="E679" s="22">
        <v>2.9754E7</v>
      </c>
      <c r="F679" s="25" t="str">
        <f t="shared" si="1"/>
        <v>CR</v>
      </c>
      <c r="G679" s="27">
        <v>1.05007543849E9</v>
      </c>
      <c r="H679" s="29" t="s">
        <v>3350</v>
      </c>
      <c r="I679" s="7"/>
      <c r="J679" s="9"/>
    </row>
    <row r="680">
      <c r="A680" s="16">
        <v>43917.0</v>
      </c>
      <c r="B680" s="18" t="s">
        <v>3351</v>
      </c>
      <c r="C680" s="20">
        <v>9.0</v>
      </c>
      <c r="D680" s="20" t="s">
        <v>3353</v>
      </c>
      <c r="E680" s="22">
        <v>3661000.0</v>
      </c>
      <c r="F680" s="25" t="str">
        <f t="shared" si="1"/>
        <v>CR</v>
      </c>
      <c r="G680" s="27">
        <v>1.05373643849E9</v>
      </c>
      <c r="H680" s="29" t="s">
        <v>3355</v>
      </c>
      <c r="I680" s="7"/>
      <c r="J680" s="9"/>
    </row>
    <row r="681">
      <c r="A681" s="16">
        <v>43917.0</v>
      </c>
      <c r="B681" s="18" t="s">
        <v>3357</v>
      </c>
      <c r="C681" s="20">
        <v>0.0</v>
      </c>
      <c r="D681" s="20" t="s">
        <v>262</v>
      </c>
      <c r="E681" s="22">
        <v>553000.0</v>
      </c>
      <c r="F681" s="25" t="str">
        <f t="shared" si="1"/>
        <v>CR</v>
      </c>
      <c r="G681" s="27">
        <v>1.05428943849E9</v>
      </c>
      <c r="H681" s="29" t="s">
        <v>3359</v>
      </c>
      <c r="I681" s="7"/>
      <c r="J681" s="9"/>
    </row>
    <row r="682">
      <c r="A682" s="16">
        <v>43917.0</v>
      </c>
      <c r="B682" s="18" t="s">
        <v>3361</v>
      </c>
      <c r="C682" s="20">
        <v>938.0</v>
      </c>
      <c r="D682" s="20" t="s">
        <v>3362</v>
      </c>
      <c r="E682" s="22">
        <v>2.64625E7</v>
      </c>
      <c r="F682" s="25" t="str">
        <f t="shared" si="1"/>
        <v>CR</v>
      </c>
      <c r="G682" s="27">
        <v>1.08075193849E9</v>
      </c>
      <c r="H682" s="29" t="s">
        <v>3364</v>
      </c>
      <c r="I682" s="98">
        <v>43834.0</v>
      </c>
      <c r="J682" s="9"/>
    </row>
    <row r="683">
      <c r="A683" s="16">
        <v>43917.0</v>
      </c>
      <c r="B683" s="18" t="s">
        <v>3365</v>
      </c>
      <c r="C683" s="20">
        <v>9.0</v>
      </c>
      <c r="D683" s="20" t="s">
        <v>834</v>
      </c>
      <c r="E683" s="22">
        <v>2200000.0</v>
      </c>
      <c r="F683" s="25" t="str">
        <f t="shared" si="1"/>
        <v>CR</v>
      </c>
      <c r="G683" s="27">
        <v>1.08295193849E9</v>
      </c>
      <c r="H683" s="29" t="s">
        <v>3368</v>
      </c>
      <c r="I683" s="7"/>
      <c r="J683" s="9"/>
    </row>
    <row r="684">
      <c r="A684" s="16">
        <v>43917.0</v>
      </c>
      <c r="B684" s="18" t="s">
        <v>3371</v>
      </c>
      <c r="C684" s="20">
        <v>938.0</v>
      </c>
      <c r="D684" s="20" t="s">
        <v>3272</v>
      </c>
      <c r="E684" s="22">
        <v>9900000.0</v>
      </c>
      <c r="F684" s="25" t="str">
        <f t="shared" si="1"/>
        <v>CR</v>
      </c>
      <c r="G684" s="27">
        <v>1.09285193849E9</v>
      </c>
      <c r="H684" s="29" t="s">
        <v>3373</v>
      </c>
      <c r="I684" s="7"/>
      <c r="J684" s="9"/>
    </row>
    <row r="685">
      <c r="A685" s="16">
        <v>43917.0</v>
      </c>
      <c r="B685" s="18" t="s">
        <v>3375</v>
      </c>
      <c r="C685" s="20">
        <v>0.0</v>
      </c>
      <c r="D685" s="20" t="s">
        <v>237</v>
      </c>
      <c r="E685" s="22">
        <v>5406000.0</v>
      </c>
      <c r="F685" s="25" t="str">
        <f t="shared" si="1"/>
        <v>CR</v>
      </c>
      <c r="G685" s="27">
        <v>1.09825793849E9</v>
      </c>
      <c r="H685" s="29" t="s">
        <v>3380</v>
      </c>
      <c r="I685" s="7"/>
      <c r="J685" s="9"/>
    </row>
    <row r="686">
      <c r="A686" s="16">
        <v>43917.0</v>
      </c>
      <c r="B686" s="18" t="s">
        <v>3381</v>
      </c>
      <c r="C686" s="20">
        <v>0.0</v>
      </c>
      <c r="D686" s="20" t="s">
        <v>3383</v>
      </c>
      <c r="E686" s="22">
        <v>40000.0</v>
      </c>
      <c r="F686" s="25" t="str">
        <f t="shared" si="1"/>
        <v>CR</v>
      </c>
      <c r="G686" s="27">
        <v>1.09829793849E9</v>
      </c>
      <c r="H686" s="29" t="s">
        <v>3386</v>
      </c>
      <c r="I686" s="7"/>
      <c r="J686" s="9"/>
    </row>
    <row r="687">
      <c r="A687" s="16">
        <v>43917.0</v>
      </c>
      <c r="B687" s="18" t="s">
        <v>3388</v>
      </c>
      <c r="C687" s="20">
        <v>938.0</v>
      </c>
      <c r="D687" s="20" t="s">
        <v>996</v>
      </c>
      <c r="E687" s="22">
        <v>5946000.0</v>
      </c>
      <c r="F687" s="25" t="str">
        <f t="shared" si="1"/>
        <v>CR</v>
      </c>
      <c r="G687" s="27">
        <v>1.10424393849E9</v>
      </c>
      <c r="H687" s="29" t="s">
        <v>3390</v>
      </c>
      <c r="I687" s="7"/>
      <c r="J687" s="9"/>
    </row>
    <row r="688">
      <c r="A688" s="16">
        <v>43917.0</v>
      </c>
      <c r="B688" s="18" t="s">
        <v>3391</v>
      </c>
      <c r="C688" s="20">
        <v>0.0</v>
      </c>
      <c r="D688" s="20" t="s">
        <v>1293</v>
      </c>
      <c r="E688" s="22">
        <v>1986000.0</v>
      </c>
      <c r="F688" s="25" t="str">
        <f t="shared" si="1"/>
        <v>CR</v>
      </c>
      <c r="G688" s="27">
        <v>1.10622993849E9</v>
      </c>
      <c r="H688" s="119" t="s">
        <v>3392</v>
      </c>
      <c r="I688" s="7"/>
      <c r="J688" s="9"/>
    </row>
    <row r="689">
      <c r="A689" s="42">
        <v>43920.0</v>
      </c>
      <c r="B689" s="43" t="s">
        <v>3395</v>
      </c>
      <c r="C689" s="44">
        <v>0.0</v>
      </c>
      <c r="D689" s="44" t="s">
        <v>3081</v>
      </c>
      <c r="E689" s="45">
        <v>300000.0</v>
      </c>
      <c r="F689" s="47" t="str">
        <f t="shared" si="1"/>
        <v>CR</v>
      </c>
      <c r="G689" s="48">
        <v>1.10652993849E9</v>
      </c>
      <c r="H689" s="49"/>
      <c r="I689" s="7"/>
      <c r="J689" s="9"/>
    </row>
    <row r="690">
      <c r="A690" s="16">
        <v>43920.0</v>
      </c>
      <c r="B690" s="18" t="s">
        <v>3398</v>
      </c>
      <c r="C690" s="20">
        <v>0.0</v>
      </c>
      <c r="D690" s="20" t="s">
        <v>92</v>
      </c>
      <c r="E690" s="22">
        <v>883000.0</v>
      </c>
      <c r="F690" s="25" t="str">
        <f t="shared" si="1"/>
        <v>CR</v>
      </c>
      <c r="G690" s="27">
        <v>1.10741293849E9</v>
      </c>
      <c r="H690" s="29" t="s">
        <v>3401</v>
      </c>
      <c r="I690" s="7"/>
      <c r="J690" s="9"/>
    </row>
    <row r="691">
      <c r="A691" s="16">
        <v>43920.0</v>
      </c>
      <c r="B691" s="18" t="s">
        <v>3402</v>
      </c>
      <c r="C691" s="20">
        <v>938.0</v>
      </c>
      <c r="D691" s="20" t="s">
        <v>745</v>
      </c>
      <c r="E691" s="22">
        <v>3237500.0</v>
      </c>
      <c r="F691" s="25" t="str">
        <f t="shared" si="1"/>
        <v>CR</v>
      </c>
      <c r="G691" s="27">
        <v>1.11065043849E9</v>
      </c>
      <c r="H691" s="29" t="s">
        <v>3406</v>
      </c>
      <c r="I691" s="7"/>
      <c r="J691" s="9"/>
    </row>
    <row r="692">
      <c r="A692" s="16">
        <v>43920.0</v>
      </c>
      <c r="B692" s="18" t="s">
        <v>3409</v>
      </c>
      <c r="C692" s="20">
        <v>8545.0</v>
      </c>
      <c r="D692" s="20" t="s">
        <v>184</v>
      </c>
      <c r="E692" s="22">
        <v>1656000.0</v>
      </c>
      <c r="F692" s="25" t="str">
        <f t="shared" si="1"/>
        <v>CR</v>
      </c>
      <c r="G692" s="27">
        <v>1.11230643849E9</v>
      </c>
      <c r="H692" s="29" t="s">
        <v>3410</v>
      </c>
      <c r="I692" s="7"/>
      <c r="J692" s="9"/>
    </row>
    <row r="693">
      <c r="A693" s="16">
        <v>43920.0</v>
      </c>
      <c r="B693" s="18" t="s">
        <v>3412</v>
      </c>
      <c r="C693" s="20">
        <v>8165.0</v>
      </c>
      <c r="D693" s="20" t="s">
        <v>1909</v>
      </c>
      <c r="E693" s="22">
        <v>3612000.0</v>
      </c>
      <c r="F693" s="25" t="str">
        <f t="shared" si="1"/>
        <v>CR</v>
      </c>
      <c r="G693" s="27">
        <v>1.11591843849E9</v>
      </c>
      <c r="H693" s="29" t="s">
        <v>3413</v>
      </c>
      <c r="I693" s="7"/>
      <c r="J693" s="9"/>
    </row>
    <row r="694">
      <c r="A694" s="16">
        <v>43920.0</v>
      </c>
      <c r="B694" s="18" t="s">
        <v>3414</v>
      </c>
      <c r="C694" s="20">
        <v>0.0</v>
      </c>
      <c r="D694" s="20" t="s">
        <v>288</v>
      </c>
      <c r="E694" s="22">
        <v>2166000.0</v>
      </c>
      <c r="F694" s="25" t="str">
        <f t="shared" si="1"/>
        <v>CR</v>
      </c>
      <c r="G694" s="27">
        <v>1.11808443849E9</v>
      </c>
      <c r="H694" s="29" t="s">
        <v>3417</v>
      </c>
      <c r="I694" s="7"/>
      <c r="J694" s="9"/>
    </row>
    <row r="695">
      <c r="A695" s="16">
        <v>43920.0</v>
      </c>
      <c r="B695" s="18" t="s">
        <v>3420</v>
      </c>
      <c r="C695" s="20">
        <v>998.0</v>
      </c>
      <c r="D695" s="20" t="s">
        <v>3421</v>
      </c>
      <c r="E695" s="22">
        <v>500000.0</v>
      </c>
      <c r="F695" s="25" t="str">
        <f t="shared" si="1"/>
        <v>CR</v>
      </c>
      <c r="G695" s="27">
        <v>1.11858443849E9</v>
      </c>
      <c r="H695" s="29"/>
      <c r="I695" s="7"/>
      <c r="J695" s="9"/>
    </row>
    <row r="696">
      <c r="A696" s="16">
        <v>43920.0</v>
      </c>
      <c r="B696" s="18" t="s">
        <v>3424</v>
      </c>
      <c r="C696" s="20">
        <v>0.0</v>
      </c>
      <c r="D696" s="20" t="s">
        <v>500</v>
      </c>
      <c r="E696" s="22">
        <v>1626000.0</v>
      </c>
      <c r="F696" s="25" t="str">
        <f t="shared" si="1"/>
        <v>CR</v>
      </c>
      <c r="G696" s="27">
        <v>1.12021043849E9</v>
      </c>
      <c r="H696" s="29" t="s">
        <v>3425</v>
      </c>
      <c r="I696" s="7"/>
      <c r="J696" s="9"/>
    </row>
    <row r="697">
      <c r="A697" s="16">
        <v>43920.0</v>
      </c>
      <c r="B697" s="18" t="s">
        <v>30</v>
      </c>
      <c r="C697" s="20">
        <v>8915.0</v>
      </c>
      <c r="D697" s="20" t="s">
        <v>3427</v>
      </c>
      <c r="E697" s="22">
        <v>750000.0</v>
      </c>
      <c r="F697" s="25" t="str">
        <f t="shared" si="1"/>
        <v>CR</v>
      </c>
      <c r="G697" s="27">
        <v>1.12096043849E9</v>
      </c>
      <c r="H697" s="119" t="s">
        <v>3429</v>
      </c>
      <c r="I697" s="7"/>
      <c r="J697" s="9"/>
    </row>
    <row r="698">
      <c r="A698" s="42">
        <v>43920.0</v>
      </c>
      <c r="B698" s="43" t="s">
        <v>3431</v>
      </c>
      <c r="C698" s="44">
        <v>222.0</v>
      </c>
      <c r="D698" s="44" t="s">
        <v>78</v>
      </c>
      <c r="E698" s="45">
        <v>4956000.0</v>
      </c>
      <c r="F698" s="47" t="str">
        <f t="shared" si="1"/>
        <v>CR</v>
      </c>
      <c r="G698" s="48">
        <v>1.12591643849E9</v>
      </c>
      <c r="H698" s="49"/>
      <c r="I698" s="7"/>
      <c r="J698" s="9"/>
    </row>
    <row r="699">
      <c r="A699" s="17">
        <v>43920.0</v>
      </c>
      <c r="B699" s="19" t="s">
        <v>3434</v>
      </c>
      <c r="C699" s="21">
        <v>0.0</v>
      </c>
      <c r="D699" s="23" t="s">
        <v>569</v>
      </c>
      <c r="E699" s="24">
        <v>3.0E8</v>
      </c>
      <c r="F699" s="26" t="str">
        <f t="shared" si="1"/>
        <v>DB</v>
      </c>
      <c r="G699" s="28">
        <v>8.2591643849E8</v>
      </c>
      <c r="H699" s="34" t="s">
        <v>3437</v>
      </c>
      <c r="I699" s="7"/>
      <c r="J699" s="9"/>
    </row>
    <row r="700">
      <c r="A700" s="17">
        <v>43920.0</v>
      </c>
      <c r="B700" s="19" t="s">
        <v>3434</v>
      </c>
      <c r="C700" s="21">
        <v>0.0</v>
      </c>
      <c r="D700" s="23" t="s">
        <v>569</v>
      </c>
      <c r="E700" s="24">
        <v>3.0E8</v>
      </c>
      <c r="F700" s="26" t="str">
        <f t="shared" si="1"/>
        <v>DB</v>
      </c>
      <c r="G700" s="28">
        <v>5.2591643849E8</v>
      </c>
      <c r="H700" s="34" t="s">
        <v>3437</v>
      </c>
      <c r="I700" s="7"/>
      <c r="J700" s="9"/>
    </row>
    <row r="701">
      <c r="A701" s="17">
        <v>43920.0</v>
      </c>
      <c r="B701" s="19" t="s">
        <v>3434</v>
      </c>
      <c r="C701" s="21">
        <v>0.0</v>
      </c>
      <c r="D701" s="23" t="s">
        <v>569</v>
      </c>
      <c r="E701" s="24">
        <v>3.0E8</v>
      </c>
      <c r="F701" s="26" t="str">
        <f t="shared" si="1"/>
        <v>DB</v>
      </c>
      <c r="G701" s="28">
        <v>2.2591643849E8</v>
      </c>
      <c r="H701" s="34" t="s">
        <v>3437</v>
      </c>
      <c r="I701" s="7"/>
      <c r="J701" s="9"/>
    </row>
    <row r="702">
      <c r="A702" s="17">
        <v>43920.0</v>
      </c>
      <c r="B702" s="19" t="s">
        <v>3443</v>
      </c>
      <c r="C702" s="21">
        <v>0.0</v>
      </c>
      <c r="D702" s="23" t="s">
        <v>3444</v>
      </c>
      <c r="E702" s="24">
        <v>1.0E8</v>
      </c>
      <c r="F702" s="26" t="str">
        <f t="shared" si="1"/>
        <v>DB</v>
      </c>
      <c r="G702" s="28">
        <v>1.2591643849E8</v>
      </c>
      <c r="H702" s="34" t="s">
        <v>3437</v>
      </c>
      <c r="I702" s="7"/>
      <c r="J702" s="9"/>
    </row>
    <row r="703">
      <c r="A703" s="16">
        <v>43920.0</v>
      </c>
      <c r="B703" s="18" t="s">
        <v>3447</v>
      </c>
      <c r="C703" s="20">
        <v>8165.0</v>
      </c>
      <c r="D703" s="20" t="s">
        <v>2521</v>
      </c>
      <c r="E703" s="22">
        <v>1.1E7</v>
      </c>
      <c r="F703" s="25" t="str">
        <f t="shared" si="1"/>
        <v>CR</v>
      </c>
      <c r="G703" s="27">
        <v>1.3691643849E8</v>
      </c>
      <c r="H703" s="29" t="s">
        <v>3449</v>
      </c>
      <c r="I703" s="7"/>
      <c r="J703" s="9"/>
    </row>
    <row r="704">
      <c r="A704" s="16">
        <v>43921.0</v>
      </c>
      <c r="B704" s="18" t="s">
        <v>2736</v>
      </c>
      <c r="C704" s="20">
        <v>938.0</v>
      </c>
      <c r="D704" s="20" t="s">
        <v>2739</v>
      </c>
      <c r="E704" s="22">
        <v>8758500.0</v>
      </c>
      <c r="F704" s="25" t="str">
        <f t="shared" si="1"/>
        <v>CR</v>
      </c>
      <c r="G704" s="27">
        <v>1.4567493849E8</v>
      </c>
      <c r="H704" s="29" t="s">
        <v>3452</v>
      </c>
      <c r="I704" s="7"/>
      <c r="J704" s="9"/>
    </row>
    <row r="705">
      <c r="A705" s="16">
        <v>43921.0</v>
      </c>
      <c r="B705" s="18" t="s">
        <v>1311</v>
      </c>
      <c r="C705" s="20">
        <v>938.0</v>
      </c>
      <c r="D705" s="20" t="s">
        <v>2333</v>
      </c>
      <c r="E705" s="22">
        <v>9723500.0</v>
      </c>
      <c r="F705" s="25" t="str">
        <f t="shared" si="1"/>
        <v>CR</v>
      </c>
      <c r="G705" s="27">
        <v>1.5539843849E8</v>
      </c>
      <c r="H705" s="29" t="s">
        <v>3456</v>
      </c>
      <c r="I705" s="98">
        <v>43834.0</v>
      </c>
      <c r="J705" s="9"/>
    </row>
    <row r="706">
      <c r="A706" s="16">
        <v>43921.0</v>
      </c>
      <c r="B706" s="18" t="s">
        <v>3457</v>
      </c>
      <c r="C706" s="20">
        <v>938.0</v>
      </c>
      <c r="D706" s="20" t="s">
        <v>2110</v>
      </c>
      <c r="E706" s="22">
        <v>3.7806E7</v>
      </c>
      <c r="F706" s="25" t="str">
        <f t="shared" si="1"/>
        <v>CR</v>
      </c>
      <c r="G706" s="27">
        <v>1.9320443849E8</v>
      </c>
      <c r="H706" s="29" t="s">
        <v>3460</v>
      </c>
      <c r="I706" s="7"/>
      <c r="J706" s="9"/>
    </row>
    <row r="707">
      <c r="A707" s="16">
        <v>43921.0</v>
      </c>
      <c r="B707" s="18" t="s">
        <v>3462</v>
      </c>
      <c r="C707" s="20">
        <v>0.0</v>
      </c>
      <c r="D707" s="20" t="s">
        <v>500</v>
      </c>
      <c r="E707" s="22">
        <v>1626000.0</v>
      </c>
      <c r="F707" s="25" t="str">
        <f t="shared" si="1"/>
        <v>CR</v>
      </c>
      <c r="G707" s="27">
        <v>1.9483043849E8</v>
      </c>
      <c r="H707" s="29" t="s">
        <v>3465</v>
      </c>
      <c r="I707" s="7"/>
      <c r="J707" s="9"/>
    </row>
    <row r="708">
      <c r="A708" s="16">
        <v>43921.0</v>
      </c>
      <c r="B708" s="18" t="s">
        <v>3467</v>
      </c>
      <c r="C708" s="20">
        <v>938.0</v>
      </c>
      <c r="D708" s="20" t="s">
        <v>3468</v>
      </c>
      <c r="E708" s="22">
        <v>1.458E7</v>
      </c>
      <c r="F708" s="25" t="str">
        <f t="shared" si="1"/>
        <v>CR</v>
      </c>
      <c r="G708" s="27">
        <v>2.0941043849E8</v>
      </c>
      <c r="H708" s="29" t="s">
        <v>3471</v>
      </c>
      <c r="I708" s="7"/>
      <c r="J708" s="32" t="s">
        <v>18</v>
      </c>
    </row>
    <row r="709">
      <c r="A709" s="16">
        <v>43921.0</v>
      </c>
      <c r="B709" s="18" t="s">
        <v>3472</v>
      </c>
      <c r="C709" s="20">
        <v>9.0</v>
      </c>
      <c r="D709" s="20" t="s">
        <v>237</v>
      </c>
      <c r="E709" s="22">
        <v>5406000.0</v>
      </c>
      <c r="F709" s="25" t="str">
        <f t="shared" si="1"/>
        <v>CR</v>
      </c>
      <c r="G709" s="27">
        <v>2.1481643849E8</v>
      </c>
      <c r="H709" s="29" t="s">
        <v>3475</v>
      </c>
      <c r="I709" s="7"/>
      <c r="J709" s="32" t="s">
        <v>18</v>
      </c>
    </row>
    <row r="710">
      <c r="A710" s="16">
        <v>43921.0</v>
      </c>
      <c r="B710" s="18" t="s">
        <v>3478</v>
      </c>
      <c r="C710" s="20">
        <v>8545.0</v>
      </c>
      <c r="D710" s="20" t="s">
        <v>3479</v>
      </c>
      <c r="E710" s="22">
        <v>915091.0</v>
      </c>
      <c r="F710" s="25" t="str">
        <f t="shared" si="1"/>
        <v>CR</v>
      </c>
      <c r="G710" s="27">
        <v>2.1573152949E8</v>
      </c>
      <c r="H710" s="29" t="s">
        <v>3481</v>
      </c>
      <c r="I710" s="7"/>
      <c r="J710" s="32" t="s">
        <v>18</v>
      </c>
    </row>
    <row r="711">
      <c r="A711" s="16">
        <v>43921.0</v>
      </c>
      <c r="B711" s="18" t="s">
        <v>3483</v>
      </c>
      <c r="C711" s="20">
        <v>938.0</v>
      </c>
      <c r="D711" s="20" t="s">
        <v>3484</v>
      </c>
      <c r="E711" s="22">
        <v>2357538.0</v>
      </c>
      <c r="F711" s="25" t="str">
        <f t="shared" si="1"/>
        <v>CR</v>
      </c>
      <c r="G711" s="27">
        <v>2.1808906749E8</v>
      </c>
      <c r="H711" s="29" t="s">
        <v>3486</v>
      </c>
      <c r="I711" s="7"/>
      <c r="J711" s="9"/>
    </row>
    <row r="712">
      <c r="A712" s="16">
        <v>43921.0</v>
      </c>
      <c r="B712" s="18" t="s">
        <v>60</v>
      </c>
      <c r="C712" s="20">
        <v>81.0</v>
      </c>
      <c r="D712" s="20" t="s">
        <v>61</v>
      </c>
      <c r="E712" s="22">
        <v>1.1006E7</v>
      </c>
      <c r="F712" s="25" t="str">
        <f t="shared" si="1"/>
        <v>CR</v>
      </c>
      <c r="G712" s="27">
        <v>2.2909506749E8</v>
      </c>
      <c r="H712" s="119" t="s">
        <v>3489</v>
      </c>
      <c r="I712" s="7"/>
      <c r="J712" s="32" t="s">
        <v>18</v>
      </c>
    </row>
    <row r="713">
      <c r="A713" s="16">
        <v>43921.0</v>
      </c>
      <c r="B713" s="18" t="s">
        <v>3491</v>
      </c>
      <c r="C713" s="20">
        <v>938.0</v>
      </c>
      <c r="D713" s="20" t="s">
        <v>2291</v>
      </c>
      <c r="E713" s="22">
        <v>6612000.0</v>
      </c>
      <c r="F713" s="25" t="str">
        <f t="shared" si="1"/>
        <v>CR</v>
      </c>
      <c r="G713" s="27">
        <v>2.3570706749E8</v>
      </c>
      <c r="H713" s="29" t="s">
        <v>3494</v>
      </c>
      <c r="I713" s="7"/>
      <c r="J713" s="32" t="s">
        <v>18</v>
      </c>
    </row>
    <row r="714">
      <c r="A714" s="17">
        <v>43921.0</v>
      </c>
      <c r="B714" s="19" t="s">
        <v>3495</v>
      </c>
      <c r="C714" s="21">
        <v>0.0</v>
      </c>
      <c r="D714" s="23" t="s">
        <v>641</v>
      </c>
      <c r="E714" s="24">
        <v>30000.0</v>
      </c>
      <c r="F714" s="26" t="str">
        <f t="shared" si="1"/>
        <v>DB</v>
      </c>
      <c r="G714" s="28">
        <v>2.3567706749E8</v>
      </c>
      <c r="H714" s="34" t="s">
        <v>3497</v>
      </c>
      <c r="I714" s="7"/>
      <c r="J714" s="9"/>
    </row>
    <row r="715">
      <c r="A715" s="16">
        <v>43921.0</v>
      </c>
      <c r="B715" s="18" t="s">
        <v>3499</v>
      </c>
      <c r="C715" s="20">
        <v>0.0</v>
      </c>
      <c r="D715" s="20" t="s">
        <v>3501</v>
      </c>
      <c r="E715" s="22">
        <v>75.46</v>
      </c>
      <c r="F715" s="25" t="str">
        <f t="shared" si="1"/>
        <v>CR</v>
      </c>
      <c r="G715" s="27">
        <v>2.3567714295E8</v>
      </c>
      <c r="H715" s="29" t="s">
        <v>3502</v>
      </c>
      <c r="I715" s="7"/>
      <c r="J715" s="9"/>
    </row>
    <row r="716">
      <c r="A716" s="16">
        <v>43921.0</v>
      </c>
      <c r="B716" s="18" t="s">
        <v>3503</v>
      </c>
      <c r="C716" s="20">
        <v>0.0</v>
      </c>
      <c r="D716" s="20" t="s">
        <v>3506</v>
      </c>
      <c r="E716" s="22">
        <v>1375635.63</v>
      </c>
      <c r="F716" s="25" t="str">
        <f t="shared" si="1"/>
        <v>CR</v>
      </c>
      <c r="G716" s="27">
        <v>2.3705277858E8</v>
      </c>
      <c r="H716" s="29" t="s">
        <v>3507</v>
      </c>
      <c r="I716" s="7"/>
      <c r="J716" s="9"/>
    </row>
    <row r="717">
      <c r="A717" s="17">
        <v>43921.0</v>
      </c>
      <c r="B717" s="19" t="s">
        <v>3509</v>
      </c>
      <c r="C717" s="21">
        <v>0.0</v>
      </c>
      <c r="D717" s="23" t="s">
        <v>3510</v>
      </c>
      <c r="E717" s="24">
        <v>275142.22</v>
      </c>
      <c r="F717" s="26" t="str">
        <f t="shared" si="1"/>
        <v>DB</v>
      </c>
      <c r="G717" s="28">
        <v>2.3677763636E8</v>
      </c>
      <c r="H717" s="34" t="s">
        <v>3512</v>
      </c>
      <c r="I717" s="7"/>
      <c r="J717" s="9"/>
    </row>
    <row r="718">
      <c r="A718" s="130" t="s">
        <v>3515</v>
      </c>
      <c r="C718" s="131"/>
      <c r="D718" s="131"/>
      <c r="E718" s="131"/>
      <c r="I718" s="7"/>
      <c r="J718" s="9"/>
    </row>
    <row r="719">
      <c r="A719" s="130" t="s">
        <v>3521</v>
      </c>
      <c r="B719" s="132">
        <v>126.0</v>
      </c>
      <c r="C719" s="131"/>
      <c r="D719" s="131"/>
      <c r="E719" s="131"/>
      <c r="I719" s="7"/>
      <c r="J719" s="9"/>
    </row>
    <row r="720">
      <c r="A720" s="130" t="s">
        <v>3522</v>
      </c>
      <c r="B720" s="132">
        <v>586.0</v>
      </c>
      <c r="C720" s="131"/>
      <c r="D720" s="131"/>
      <c r="E720" s="131"/>
      <c r="I720" s="7"/>
      <c r="J720" s="9"/>
    </row>
    <row r="721">
      <c r="A721" s="130" t="s">
        <v>3524</v>
      </c>
      <c r="C721" s="131"/>
      <c r="D721" s="131"/>
      <c r="E721" s="131"/>
      <c r="I721" s="7"/>
      <c r="J721" s="9"/>
    </row>
    <row r="722">
      <c r="I722" s="7"/>
      <c r="J722" s="9"/>
    </row>
    <row r="723">
      <c r="I723" s="7"/>
      <c r="J723" s="9"/>
    </row>
    <row r="724">
      <c r="I724" s="7"/>
      <c r="J724" s="9"/>
    </row>
    <row r="725">
      <c r="I725" s="7"/>
      <c r="J725" s="9"/>
    </row>
    <row r="726">
      <c r="I726" s="7"/>
      <c r="J726" s="9"/>
    </row>
    <row r="727">
      <c r="I727" s="7"/>
      <c r="J727" s="9"/>
    </row>
    <row r="728">
      <c r="I728" s="7"/>
      <c r="J728" s="9"/>
    </row>
    <row r="729">
      <c r="I729" s="7"/>
      <c r="J729" s="9"/>
    </row>
    <row r="730">
      <c r="I730" s="7"/>
      <c r="J730" s="9"/>
    </row>
    <row r="731">
      <c r="I731" s="7"/>
      <c r="J731" s="9"/>
    </row>
    <row r="732">
      <c r="I732" s="7"/>
      <c r="J732" s="9"/>
    </row>
    <row r="733">
      <c r="I733" s="7"/>
      <c r="J733" s="9"/>
    </row>
    <row r="734">
      <c r="I734" s="7"/>
      <c r="J734" s="9"/>
    </row>
    <row r="735">
      <c r="I735" s="7"/>
      <c r="J735" s="9"/>
    </row>
    <row r="736">
      <c r="I736" s="7"/>
      <c r="J736" s="9"/>
    </row>
    <row r="737">
      <c r="I737" s="7"/>
      <c r="J737" s="9"/>
    </row>
    <row r="738">
      <c r="I738" s="7"/>
      <c r="J738" s="9"/>
    </row>
    <row r="739">
      <c r="I739" s="7"/>
      <c r="J739" s="9"/>
    </row>
    <row r="740">
      <c r="I740" s="7"/>
      <c r="J740" s="9"/>
    </row>
    <row r="741">
      <c r="I741" s="7"/>
      <c r="J741" s="9"/>
    </row>
    <row r="742">
      <c r="I742" s="7"/>
      <c r="J742" s="9"/>
    </row>
    <row r="743">
      <c r="I743" s="7"/>
      <c r="J743" s="9"/>
    </row>
    <row r="744">
      <c r="I744" s="7"/>
      <c r="J744" s="9"/>
    </row>
    <row r="745">
      <c r="I745" s="7"/>
      <c r="J745" s="9"/>
    </row>
    <row r="746">
      <c r="I746" s="7"/>
      <c r="J746" s="9"/>
    </row>
    <row r="747">
      <c r="I747" s="7"/>
      <c r="J747" s="9"/>
    </row>
    <row r="748">
      <c r="I748" s="7"/>
      <c r="J748" s="9"/>
    </row>
    <row r="749">
      <c r="I749" s="7"/>
      <c r="J749" s="9"/>
    </row>
    <row r="750">
      <c r="I750" s="7"/>
      <c r="J750" s="9"/>
    </row>
    <row r="751">
      <c r="I751" s="7"/>
      <c r="J751" s="9"/>
    </row>
    <row r="752">
      <c r="I752" s="7"/>
      <c r="J752" s="9"/>
    </row>
    <row r="753">
      <c r="I753" s="7"/>
      <c r="J753" s="9"/>
    </row>
    <row r="754">
      <c r="I754" s="7"/>
      <c r="J754" s="9"/>
    </row>
    <row r="755">
      <c r="I755" s="7"/>
      <c r="J755" s="9"/>
    </row>
    <row r="756">
      <c r="I756" s="7"/>
      <c r="J756" s="9"/>
    </row>
    <row r="757">
      <c r="I757" s="7"/>
      <c r="J757" s="9"/>
    </row>
    <row r="758">
      <c r="I758" s="7"/>
      <c r="J758" s="9"/>
    </row>
    <row r="759">
      <c r="I759" s="7"/>
      <c r="J759" s="9"/>
    </row>
    <row r="760">
      <c r="I760" s="7"/>
      <c r="J760" s="9"/>
    </row>
    <row r="761">
      <c r="I761" s="7"/>
      <c r="J761" s="9"/>
    </row>
    <row r="762">
      <c r="I762" s="7"/>
      <c r="J762" s="9"/>
    </row>
    <row r="763">
      <c r="I763" s="7"/>
      <c r="J763" s="9"/>
    </row>
    <row r="764">
      <c r="I764" s="7"/>
      <c r="J764" s="9"/>
    </row>
    <row r="765">
      <c r="I765" s="7"/>
      <c r="J765" s="9"/>
    </row>
    <row r="766">
      <c r="I766" s="7"/>
      <c r="J766" s="9"/>
    </row>
    <row r="767">
      <c r="I767" s="7"/>
      <c r="J767" s="9"/>
    </row>
    <row r="768">
      <c r="I768" s="7"/>
      <c r="J768" s="9"/>
    </row>
    <row r="769">
      <c r="I769" s="7"/>
      <c r="J769" s="9"/>
    </row>
    <row r="770">
      <c r="I770" s="7"/>
      <c r="J770" s="9"/>
    </row>
    <row r="771">
      <c r="I771" s="7"/>
      <c r="J771" s="9"/>
    </row>
    <row r="772">
      <c r="I772" s="7"/>
      <c r="J772" s="9"/>
    </row>
    <row r="773">
      <c r="I773" s="7"/>
      <c r="J773" s="9"/>
    </row>
    <row r="774">
      <c r="I774" s="7"/>
      <c r="J774" s="9"/>
    </row>
    <row r="775">
      <c r="I775" s="7"/>
      <c r="J775" s="9"/>
    </row>
    <row r="776">
      <c r="I776" s="7"/>
      <c r="J776" s="9"/>
    </row>
    <row r="777">
      <c r="I777" s="7"/>
      <c r="J777" s="9"/>
    </row>
    <row r="778">
      <c r="I778" s="7"/>
      <c r="J778" s="9"/>
    </row>
    <row r="779">
      <c r="I779" s="7"/>
      <c r="J779" s="9"/>
    </row>
    <row r="780">
      <c r="I780" s="7"/>
      <c r="J780" s="9"/>
    </row>
    <row r="781">
      <c r="I781" s="7"/>
      <c r="J781" s="9"/>
    </row>
    <row r="782">
      <c r="I782" s="7"/>
      <c r="J782" s="9"/>
    </row>
    <row r="783">
      <c r="I783" s="7"/>
      <c r="J783" s="9"/>
    </row>
    <row r="784">
      <c r="I784" s="7"/>
      <c r="J784" s="9"/>
    </row>
    <row r="785">
      <c r="I785" s="7"/>
      <c r="J785" s="9"/>
    </row>
    <row r="786">
      <c r="I786" s="7"/>
      <c r="J786" s="9"/>
    </row>
    <row r="787">
      <c r="I787" s="7"/>
      <c r="J787" s="9"/>
    </row>
    <row r="788">
      <c r="I788" s="7"/>
      <c r="J788" s="9"/>
    </row>
    <row r="789">
      <c r="I789" s="7"/>
      <c r="J789" s="9"/>
    </row>
    <row r="790">
      <c r="I790" s="7"/>
      <c r="J790" s="9"/>
    </row>
    <row r="791">
      <c r="I791" s="7"/>
      <c r="J791" s="9"/>
    </row>
    <row r="792">
      <c r="I792" s="7"/>
      <c r="J792" s="9"/>
    </row>
    <row r="793">
      <c r="I793" s="7"/>
      <c r="J793" s="9"/>
    </row>
    <row r="794">
      <c r="I794" s="7"/>
      <c r="J794" s="9"/>
    </row>
    <row r="795">
      <c r="I795" s="7"/>
      <c r="J795" s="9"/>
    </row>
    <row r="796">
      <c r="I796" s="7"/>
      <c r="J796" s="9"/>
    </row>
    <row r="797">
      <c r="I797" s="7"/>
      <c r="J797" s="9"/>
    </row>
    <row r="798">
      <c r="I798" s="7"/>
      <c r="J798" s="9"/>
    </row>
    <row r="799">
      <c r="I799" s="7"/>
      <c r="J799" s="9"/>
    </row>
    <row r="800">
      <c r="I800" s="7"/>
      <c r="J800" s="9"/>
    </row>
    <row r="801">
      <c r="I801" s="7"/>
      <c r="J801" s="9"/>
    </row>
    <row r="802">
      <c r="I802" s="7"/>
      <c r="J802" s="9"/>
    </row>
    <row r="803">
      <c r="I803" s="7"/>
      <c r="J803" s="9"/>
    </row>
    <row r="804">
      <c r="I804" s="7"/>
      <c r="J804" s="9"/>
    </row>
    <row r="805">
      <c r="I805" s="7"/>
      <c r="J805" s="9"/>
    </row>
    <row r="806">
      <c r="I806" s="7"/>
      <c r="J806" s="9"/>
    </row>
    <row r="807">
      <c r="I807" s="7"/>
      <c r="J807" s="9"/>
    </row>
    <row r="808">
      <c r="I808" s="7"/>
      <c r="J808" s="9"/>
    </row>
    <row r="809">
      <c r="I809" s="7"/>
      <c r="J809" s="9"/>
    </row>
    <row r="810">
      <c r="I810" s="7"/>
      <c r="J810" s="9"/>
    </row>
    <row r="811">
      <c r="I811" s="7"/>
      <c r="J811" s="9"/>
    </row>
    <row r="812">
      <c r="I812" s="7"/>
      <c r="J812" s="9"/>
    </row>
    <row r="813">
      <c r="I813" s="7"/>
      <c r="J813" s="9"/>
    </row>
    <row r="814">
      <c r="I814" s="7"/>
      <c r="J814" s="9"/>
    </row>
    <row r="815">
      <c r="I815" s="7"/>
      <c r="J815" s="9"/>
    </row>
    <row r="816">
      <c r="I816" s="7"/>
      <c r="J816" s="9"/>
    </row>
    <row r="817">
      <c r="I817" s="7"/>
      <c r="J817" s="9"/>
    </row>
    <row r="818">
      <c r="I818" s="7"/>
      <c r="J818" s="9"/>
    </row>
    <row r="819">
      <c r="I819" s="7"/>
      <c r="J819" s="9"/>
    </row>
    <row r="820">
      <c r="I820" s="7"/>
      <c r="J820" s="9"/>
    </row>
    <row r="821">
      <c r="I821" s="7"/>
      <c r="J821" s="9"/>
    </row>
    <row r="822">
      <c r="I822" s="7"/>
      <c r="J822" s="9"/>
    </row>
    <row r="823">
      <c r="I823" s="7"/>
      <c r="J823" s="9"/>
    </row>
    <row r="824">
      <c r="I824" s="7"/>
      <c r="J824" s="9"/>
    </row>
    <row r="825">
      <c r="I825" s="7"/>
      <c r="J825" s="9"/>
    </row>
    <row r="826">
      <c r="I826" s="7"/>
      <c r="J826" s="9"/>
    </row>
    <row r="827">
      <c r="I827" s="7"/>
      <c r="J827" s="9"/>
    </row>
    <row r="828">
      <c r="I828" s="7"/>
      <c r="J828" s="9"/>
    </row>
    <row r="829">
      <c r="I829" s="7"/>
      <c r="J829" s="9"/>
    </row>
    <row r="830">
      <c r="I830" s="7"/>
      <c r="J830" s="9"/>
    </row>
    <row r="831">
      <c r="I831" s="7"/>
      <c r="J831" s="9"/>
    </row>
    <row r="832">
      <c r="I832" s="7"/>
      <c r="J832" s="9"/>
    </row>
    <row r="833">
      <c r="I833" s="7"/>
      <c r="J833" s="9"/>
    </row>
    <row r="834">
      <c r="I834" s="7"/>
      <c r="J834" s="9"/>
    </row>
    <row r="835">
      <c r="I835" s="7"/>
      <c r="J835" s="9"/>
    </row>
    <row r="836">
      <c r="I836" s="7"/>
      <c r="J836" s="9"/>
    </row>
    <row r="837">
      <c r="I837" s="7"/>
      <c r="J837" s="9"/>
    </row>
    <row r="838">
      <c r="I838" s="7"/>
      <c r="J838" s="9"/>
    </row>
    <row r="839">
      <c r="I839" s="7"/>
      <c r="J839" s="9"/>
    </row>
    <row r="840">
      <c r="I840" s="7"/>
      <c r="J840" s="9"/>
    </row>
    <row r="841">
      <c r="I841" s="7"/>
      <c r="J841" s="9"/>
    </row>
    <row r="842">
      <c r="I842" s="7"/>
      <c r="J842" s="9"/>
    </row>
    <row r="843">
      <c r="I843" s="7"/>
      <c r="J843" s="9"/>
    </row>
    <row r="844">
      <c r="I844" s="7"/>
      <c r="J844" s="9"/>
    </row>
    <row r="845">
      <c r="I845" s="7"/>
      <c r="J845" s="9"/>
    </row>
    <row r="846">
      <c r="I846" s="7"/>
      <c r="J846" s="9"/>
    </row>
    <row r="847">
      <c r="I847" s="7"/>
      <c r="J847" s="9"/>
    </row>
    <row r="848">
      <c r="I848" s="7"/>
      <c r="J848" s="9"/>
    </row>
    <row r="849">
      <c r="I849" s="7"/>
      <c r="J849" s="9"/>
    </row>
    <row r="850">
      <c r="I850" s="7"/>
      <c r="J850" s="9"/>
    </row>
    <row r="851">
      <c r="I851" s="7"/>
      <c r="J851" s="9"/>
    </row>
    <row r="852">
      <c r="I852" s="7"/>
      <c r="J852" s="9"/>
    </row>
    <row r="853">
      <c r="I853" s="7"/>
      <c r="J853" s="9"/>
    </row>
    <row r="854">
      <c r="I854" s="7"/>
      <c r="J854" s="9"/>
    </row>
    <row r="855">
      <c r="I855" s="7"/>
      <c r="J855" s="9"/>
    </row>
    <row r="856">
      <c r="I856" s="7"/>
      <c r="J856" s="9"/>
    </row>
    <row r="857">
      <c r="I857" s="7"/>
      <c r="J857" s="9"/>
    </row>
    <row r="858">
      <c r="I858" s="7"/>
      <c r="J858" s="9"/>
    </row>
    <row r="859">
      <c r="I859" s="7"/>
      <c r="J859" s="9"/>
    </row>
    <row r="860">
      <c r="I860" s="7"/>
      <c r="J860" s="9"/>
    </row>
    <row r="861">
      <c r="I861" s="7"/>
      <c r="J861" s="9"/>
    </row>
    <row r="862">
      <c r="I862" s="7"/>
      <c r="J862" s="9"/>
    </row>
    <row r="863">
      <c r="I863" s="7"/>
      <c r="J863" s="9"/>
    </row>
    <row r="864">
      <c r="I864" s="7"/>
      <c r="J864" s="9"/>
    </row>
    <row r="865">
      <c r="I865" s="7"/>
      <c r="J865" s="9"/>
    </row>
    <row r="866">
      <c r="I866" s="7"/>
      <c r="J866" s="9"/>
    </row>
    <row r="867">
      <c r="I867" s="7"/>
      <c r="J867" s="9"/>
    </row>
    <row r="868">
      <c r="I868" s="7"/>
      <c r="J868" s="9"/>
    </row>
    <row r="869">
      <c r="I869" s="7"/>
      <c r="J869" s="9"/>
    </row>
    <row r="870">
      <c r="I870" s="7"/>
      <c r="J870" s="9"/>
    </row>
    <row r="871">
      <c r="I871" s="7"/>
      <c r="J871" s="9"/>
    </row>
    <row r="872">
      <c r="I872" s="7"/>
      <c r="J872" s="9"/>
    </row>
    <row r="873">
      <c r="I873" s="7"/>
      <c r="J873" s="9"/>
    </row>
    <row r="874">
      <c r="I874" s="7"/>
      <c r="J874" s="9"/>
    </row>
    <row r="875">
      <c r="I875" s="7"/>
      <c r="J875" s="9"/>
    </row>
    <row r="876">
      <c r="I876" s="7"/>
      <c r="J876" s="9"/>
    </row>
    <row r="877">
      <c r="I877" s="7"/>
      <c r="J877" s="9"/>
    </row>
    <row r="878">
      <c r="I878" s="7"/>
      <c r="J878" s="9"/>
    </row>
    <row r="879">
      <c r="I879" s="7"/>
      <c r="J879" s="9"/>
    </row>
    <row r="880">
      <c r="I880" s="7"/>
      <c r="J880" s="9"/>
    </row>
    <row r="881">
      <c r="I881" s="7"/>
      <c r="J881" s="9"/>
    </row>
    <row r="882">
      <c r="I882" s="7"/>
      <c r="J882" s="9"/>
    </row>
    <row r="883">
      <c r="I883" s="7"/>
      <c r="J883" s="9"/>
    </row>
    <row r="884">
      <c r="I884" s="7"/>
      <c r="J884" s="9"/>
    </row>
    <row r="885">
      <c r="I885" s="7"/>
      <c r="J885" s="9"/>
    </row>
    <row r="886">
      <c r="I886" s="7"/>
      <c r="J886" s="9"/>
    </row>
    <row r="887">
      <c r="I887" s="7"/>
      <c r="J887" s="9"/>
    </row>
    <row r="888">
      <c r="I888" s="7"/>
      <c r="J888" s="9"/>
    </row>
    <row r="889">
      <c r="I889" s="7"/>
      <c r="J889" s="9"/>
    </row>
    <row r="890">
      <c r="I890" s="7"/>
      <c r="J890" s="9"/>
    </row>
    <row r="891">
      <c r="I891" s="7"/>
      <c r="J891" s="9"/>
    </row>
    <row r="892">
      <c r="I892" s="7"/>
      <c r="J892" s="9"/>
    </row>
    <row r="893">
      <c r="I893" s="7"/>
      <c r="J893" s="9"/>
    </row>
    <row r="894">
      <c r="I894" s="7"/>
      <c r="J894" s="9"/>
    </row>
    <row r="895">
      <c r="I895" s="7"/>
      <c r="J895" s="9"/>
    </row>
    <row r="896">
      <c r="I896" s="7"/>
      <c r="J896" s="9"/>
    </row>
    <row r="897">
      <c r="I897" s="7"/>
      <c r="J897" s="9"/>
    </row>
    <row r="898">
      <c r="I898" s="7"/>
      <c r="J898" s="9"/>
    </row>
    <row r="899">
      <c r="I899" s="7"/>
      <c r="J899" s="9"/>
    </row>
    <row r="900">
      <c r="I900" s="7"/>
      <c r="J900" s="9"/>
    </row>
    <row r="901">
      <c r="I901" s="7"/>
      <c r="J901" s="9"/>
    </row>
    <row r="902">
      <c r="I902" s="7"/>
      <c r="J902" s="9"/>
    </row>
    <row r="903">
      <c r="I903" s="7"/>
      <c r="J903" s="9"/>
    </row>
    <row r="904">
      <c r="I904" s="7"/>
      <c r="J904" s="9"/>
    </row>
    <row r="905">
      <c r="I905" s="7"/>
      <c r="J905" s="9"/>
    </row>
    <row r="906">
      <c r="I906" s="7"/>
      <c r="J906" s="9"/>
    </row>
    <row r="907">
      <c r="I907" s="7"/>
      <c r="J907" s="9"/>
    </row>
    <row r="908">
      <c r="I908" s="7"/>
      <c r="J908" s="9"/>
    </row>
    <row r="909">
      <c r="I909" s="7"/>
      <c r="J909" s="9"/>
    </row>
    <row r="910">
      <c r="I910" s="7"/>
      <c r="J910" s="9"/>
    </row>
    <row r="911">
      <c r="I911" s="7"/>
      <c r="J911" s="9"/>
    </row>
    <row r="912">
      <c r="I912" s="7"/>
      <c r="J912" s="9"/>
    </row>
    <row r="913">
      <c r="I913" s="7"/>
      <c r="J913" s="9"/>
    </row>
    <row r="914">
      <c r="I914" s="7"/>
      <c r="J914" s="9"/>
    </row>
    <row r="915">
      <c r="I915" s="7"/>
      <c r="J915" s="9"/>
    </row>
    <row r="916">
      <c r="I916" s="7"/>
      <c r="J916" s="9"/>
    </row>
    <row r="917">
      <c r="I917" s="7"/>
      <c r="J917" s="9"/>
    </row>
    <row r="918">
      <c r="I918" s="7"/>
      <c r="J918" s="9"/>
    </row>
    <row r="919">
      <c r="I919" s="7"/>
      <c r="J919" s="9"/>
    </row>
    <row r="920">
      <c r="I920" s="7"/>
      <c r="J920" s="9"/>
    </row>
    <row r="921">
      <c r="I921" s="7"/>
      <c r="J921" s="9"/>
    </row>
    <row r="922">
      <c r="I922" s="7"/>
      <c r="J922" s="9"/>
    </row>
    <row r="923">
      <c r="I923" s="7"/>
      <c r="J923" s="9"/>
    </row>
    <row r="924">
      <c r="I924" s="7"/>
      <c r="J924" s="9"/>
    </row>
    <row r="925">
      <c r="I925" s="7"/>
      <c r="J925" s="9"/>
    </row>
    <row r="926">
      <c r="I926" s="7"/>
      <c r="J926" s="9"/>
    </row>
    <row r="927">
      <c r="I927" s="7"/>
      <c r="J927" s="9"/>
    </row>
    <row r="928">
      <c r="I928" s="7"/>
      <c r="J928" s="9"/>
    </row>
    <row r="929">
      <c r="I929" s="7"/>
      <c r="J929" s="9"/>
    </row>
    <row r="930">
      <c r="I930" s="7"/>
      <c r="J930" s="9"/>
    </row>
    <row r="931">
      <c r="I931" s="7"/>
      <c r="J931" s="9"/>
    </row>
    <row r="932">
      <c r="I932" s="7"/>
      <c r="J932" s="9"/>
    </row>
    <row r="933">
      <c r="I933" s="7"/>
      <c r="J933" s="9"/>
    </row>
    <row r="934">
      <c r="I934" s="7"/>
      <c r="J934" s="9"/>
    </row>
    <row r="935">
      <c r="I935" s="7"/>
      <c r="J935" s="9"/>
    </row>
    <row r="936">
      <c r="I936" s="7"/>
      <c r="J936" s="9"/>
    </row>
    <row r="937">
      <c r="I937" s="7"/>
      <c r="J937" s="9"/>
    </row>
    <row r="938">
      <c r="I938" s="7"/>
      <c r="J938" s="9"/>
    </row>
    <row r="939">
      <c r="I939" s="7"/>
      <c r="J939" s="9"/>
    </row>
    <row r="940">
      <c r="I940" s="7"/>
      <c r="J940" s="9"/>
    </row>
    <row r="941">
      <c r="I941" s="7"/>
      <c r="J941" s="9"/>
    </row>
    <row r="942">
      <c r="I942" s="7"/>
      <c r="J942" s="9"/>
    </row>
    <row r="943">
      <c r="I943" s="7"/>
      <c r="J943" s="9"/>
    </row>
    <row r="944">
      <c r="I944" s="7"/>
      <c r="J944" s="9"/>
    </row>
    <row r="945">
      <c r="I945" s="7"/>
      <c r="J945" s="9"/>
    </row>
    <row r="946">
      <c r="I946" s="7"/>
      <c r="J946" s="9"/>
    </row>
    <row r="947">
      <c r="I947" s="7"/>
      <c r="J947" s="9"/>
    </row>
    <row r="948">
      <c r="I948" s="7"/>
      <c r="J948" s="9"/>
    </row>
    <row r="949">
      <c r="I949" s="7"/>
      <c r="J949" s="9"/>
    </row>
    <row r="950">
      <c r="I950" s="7"/>
      <c r="J950" s="9"/>
    </row>
    <row r="951">
      <c r="I951" s="7"/>
      <c r="J951" s="9"/>
    </row>
    <row r="952">
      <c r="I952" s="7"/>
      <c r="J952" s="9"/>
    </row>
    <row r="953">
      <c r="I953" s="7"/>
      <c r="J953" s="9"/>
    </row>
    <row r="954">
      <c r="I954" s="7"/>
      <c r="J954" s="9"/>
    </row>
    <row r="955">
      <c r="I955" s="7"/>
      <c r="J955" s="9"/>
    </row>
    <row r="956">
      <c r="I956" s="7"/>
      <c r="J956" s="9"/>
    </row>
    <row r="957">
      <c r="I957" s="7"/>
      <c r="J957" s="9"/>
    </row>
    <row r="958">
      <c r="I958" s="7"/>
      <c r="J958" s="9"/>
    </row>
    <row r="959">
      <c r="I959" s="7"/>
      <c r="J959" s="9"/>
    </row>
    <row r="960">
      <c r="I960" s="7"/>
      <c r="J960" s="9"/>
    </row>
    <row r="961">
      <c r="I961" s="7"/>
      <c r="J961" s="9"/>
    </row>
    <row r="962">
      <c r="I962" s="7"/>
      <c r="J962" s="9"/>
    </row>
    <row r="963">
      <c r="I963" s="7"/>
      <c r="J963" s="9"/>
    </row>
    <row r="964">
      <c r="I964" s="7"/>
      <c r="J964" s="9"/>
    </row>
    <row r="965">
      <c r="I965" s="7"/>
      <c r="J965" s="9"/>
    </row>
    <row r="966">
      <c r="I966" s="7"/>
      <c r="J966" s="9"/>
    </row>
    <row r="967">
      <c r="I967" s="7"/>
      <c r="J967" s="9"/>
    </row>
    <row r="968">
      <c r="I968" s="7"/>
      <c r="J968" s="9"/>
    </row>
    <row r="969">
      <c r="I969" s="7"/>
      <c r="J969" s="9"/>
    </row>
    <row r="970">
      <c r="I970" s="7"/>
      <c r="J970" s="9"/>
    </row>
    <row r="971">
      <c r="I971" s="7"/>
      <c r="J971" s="9"/>
    </row>
    <row r="972">
      <c r="I972" s="7"/>
      <c r="J972" s="9"/>
    </row>
    <row r="973">
      <c r="I973" s="7"/>
      <c r="J973" s="9"/>
    </row>
    <row r="974">
      <c r="I974" s="7"/>
      <c r="J974" s="9"/>
    </row>
    <row r="975">
      <c r="I975" s="7"/>
      <c r="J975" s="9"/>
    </row>
    <row r="976">
      <c r="I976" s="7"/>
      <c r="J976" s="9"/>
    </row>
    <row r="977">
      <c r="I977" s="7"/>
      <c r="J977" s="9"/>
    </row>
    <row r="978">
      <c r="I978" s="7"/>
      <c r="J978" s="9"/>
    </row>
    <row r="979">
      <c r="I979" s="7"/>
      <c r="J979" s="9"/>
    </row>
    <row r="980">
      <c r="I980" s="7"/>
      <c r="J980" s="9"/>
    </row>
    <row r="981">
      <c r="I981" s="7"/>
      <c r="J981" s="9"/>
    </row>
    <row r="982">
      <c r="I982" s="7"/>
      <c r="J982" s="9"/>
    </row>
    <row r="983">
      <c r="I983" s="7"/>
      <c r="J983" s="9"/>
    </row>
    <row r="984">
      <c r="I984" s="7"/>
      <c r="J984" s="9"/>
    </row>
    <row r="985">
      <c r="I985" s="7"/>
      <c r="J985" s="9"/>
    </row>
    <row r="986">
      <c r="I986" s="7"/>
      <c r="J986" s="9"/>
    </row>
    <row r="987">
      <c r="I987" s="7"/>
      <c r="J987" s="9"/>
    </row>
    <row r="988">
      <c r="I988" s="7"/>
      <c r="J988" s="9"/>
    </row>
    <row r="989">
      <c r="I989" s="7"/>
      <c r="J989" s="9"/>
    </row>
    <row r="990">
      <c r="I990" s="7"/>
      <c r="J990" s="9"/>
    </row>
    <row r="991">
      <c r="I991" s="7"/>
      <c r="J991" s="9"/>
    </row>
    <row r="992">
      <c r="I992" s="7"/>
      <c r="J992" s="9"/>
    </row>
    <row r="993">
      <c r="I993" s="7"/>
      <c r="J993" s="9"/>
    </row>
    <row r="994">
      <c r="I994" s="7"/>
      <c r="J994" s="9"/>
    </row>
    <row r="995">
      <c r="I995" s="7"/>
      <c r="J995" s="9"/>
    </row>
    <row r="996">
      <c r="I996" s="7"/>
      <c r="J996" s="9"/>
    </row>
    <row r="997">
      <c r="I997" s="7"/>
      <c r="J997" s="9"/>
    </row>
    <row r="998">
      <c r="I998" s="7"/>
      <c r="J998" s="9"/>
    </row>
    <row r="999">
      <c r="I999" s="7"/>
      <c r="J999" s="9"/>
    </row>
    <row r="1000">
      <c r="I1000" s="7"/>
      <c r="J1000" s="9"/>
    </row>
  </sheetData>
  <mergeCells count="6">
    <mergeCell ref="A1:C1"/>
    <mergeCell ref="A2:C2"/>
    <mergeCell ref="A3:D3"/>
    <mergeCell ref="A4:C4"/>
    <mergeCell ref="A718:B718"/>
    <mergeCell ref="A721:B72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29"/>
    <col customWidth="1" min="2" max="2" width="49.29"/>
    <col customWidth="1" min="3" max="3" width="7.43"/>
    <col hidden="1" min="4" max="4" width="14.43"/>
    <col customWidth="1" min="6" max="6" width="3.57"/>
    <col customWidth="1" min="8" max="8" width="59.29"/>
  </cols>
  <sheetData>
    <row r="1">
      <c r="A1" s="2" t="s">
        <v>0</v>
      </c>
      <c r="D1" s="3"/>
      <c r="E1" s="131"/>
      <c r="J1" s="133"/>
    </row>
    <row r="2">
      <c r="A2" s="2" t="s">
        <v>1</v>
      </c>
      <c r="D2" s="3"/>
      <c r="E2" s="131"/>
      <c r="J2" s="133"/>
    </row>
    <row r="3">
      <c r="A3" s="2" t="s">
        <v>3613</v>
      </c>
      <c r="E3" s="131"/>
      <c r="J3" s="133"/>
    </row>
    <row r="4">
      <c r="A4" s="2" t="s">
        <v>4</v>
      </c>
      <c r="D4" s="3"/>
      <c r="E4" s="131"/>
      <c r="J4" s="133"/>
    </row>
    <row r="5" ht="15.75" customHeight="1">
      <c r="A5" s="10" t="s">
        <v>6</v>
      </c>
      <c r="B5" s="11" t="s">
        <v>7</v>
      </c>
      <c r="C5" s="12" t="s">
        <v>8</v>
      </c>
      <c r="D5" s="12" t="s">
        <v>9</v>
      </c>
      <c r="E5" s="12" t="s">
        <v>9</v>
      </c>
      <c r="F5" s="13"/>
      <c r="G5" s="13" t="s">
        <v>10</v>
      </c>
      <c r="H5" s="14" t="s">
        <v>11</v>
      </c>
      <c r="J5" s="133"/>
    </row>
    <row r="6">
      <c r="A6" s="17">
        <v>43922.0</v>
      </c>
      <c r="B6" s="19" t="s">
        <v>13</v>
      </c>
      <c r="C6" s="21">
        <v>8165.0</v>
      </c>
      <c r="D6" s="23" t="s">
        <v>15</v>
      </c>
      <c r="E6" s="24">
        <v>2000.0</v>
      </c>
      <c r="F6" s="25" t="str">
        <f t="shared" ref="F6:F22" si="1">right(D6,2)</f>
        <v>DB</v>
      </c>
      <c r="G6" s="28">
        <v>2.3677563636E8</v>
      </c>
      <c r="H6" s="34" t="s">
        <v>3628</v>
      </c>
      <c r="J6" s="133"/>
    </row>
    <row r="7">
      <c r="A7" s="16">
        <v>43922.0</v>
      </c>
      <c r="B7" s="18" t="s">
        <v>3630</v>
      </c>
      <c r="C7" s="20">
        <v>0.0</v>
      </c>
      <c r="D7" s="20" t="s">
        <v>475</v>
      </c>
      <c r="E7" s="22">
        <v>5512000.0</v>
      </c>
      <c r="F7" s="25" t="str">
        <f t="shared" si="1"/>
        <v>CR</v>
      </c>
      <c r="G7" s="27">
        <v>2.4228763636E8</v>
      </c>
      <c r="H7" s="29" t="s">
        <v>3635</v>
      </c>
      <c r="J7" s="134" t="s">
        <v>18</v>
      </c>
    </row>
    <row r="8">
      <c r="A8" s="16">
        <v>43922.0</v>
      </c>
      <c r="B8" s="18" t="s">
        <v>3638</v>
      </c>
      <c r="C8" s="20">
        <v>222.0</v>
      </c>
      <c r="D8" s="20" t="s">
        <v>3641</v>
      </c>
      <c r="E8" s="22">
        <v>2834000.0</v>
      </c>
      <c r="F8" s="25" t="str">
        <f t="shared" si="1"/>
        <v>CR</v>
      </c>
      <c r="G8" s="27">
        <v>2.4512163636E8</v>
      </c>
      <c r="H8" s="29" t="s">
        <v>3643</v>
      </c>
      <c r="J8" s="134" t="s">
        <v>18</v>
      </c>
    </row>
    <row r="9">
      <c r="A9" s="16">
        <v>43923.0</v>
      </c>
      <c r="B9" s="18" t="s">
        <v>3645</v>
      </c>
      <c r="C9" s="20">
        <v>0.0</v>
      </c>
      <c r="D9" s="20" t="s">
        <v>23</v>
      </c>
      <c r="E9" s="22">
        <v>1106000.0</v>
      </c>
      <c r="F9" s="25" t="str">
        <f t="shared" si="1"/>
        <v>CR</v>
      </c>
      <c r="G9" s="27">
        <v>2.4622763636E8</v>
      </c>
      <c r="H9" s="29" t="s">
        <v>3647</v>
      </c>
      <c r="J9" s="134" t="s">
        <v>18</v>
      </c>
    </row>
    <row r="10">
      <c r="A10" s="16">
        <v>43923.0</v>
      </c>
      <c r="B10" s="18" t="s">
        <v>2933</v>
      </c>
      <c r="C10" s="20">
        <v>998.0</v>
      </c>
      <c r="D10" s="20" t="s">
        <v>23</v>
      </c>
      <c r="E10" s="22">
        <v>1106000.0</v>
      </c>
      <c r="F10" s="25" t="str">
        <f t="shared" si="1"/>
        <v>CR</v>
      </c>
      <c r="G10" s="27">
        <v>2.4733363636E8</v>
      </c>
      <c r="H10" s="119" t="s">
        <v>3651</v>
      </c>
      <c r="J10" s="134" t="s">
        <v>18</v>
      </c>
    </row>
    <row r="11">
      <c r="A11" s="16">
        <v>43923.0</v>
      </c>
      <c r="B11" s="18" t="s">
        <v>3654</v>
      </c>
      <c r="C11" s="20">
        <v>0.0</v>
      </c>
      <c r="D11" s="20" t="s">
        <v>110</v>
      </c>
      <c r="E11" s="22">
        <v>2206000.0</v>
      </c>
      <c r="F11" s="25" t="str">
        <f t="shared" si="1"/>
        <v>CR</v>
      </c>
      <c r="G11" s="27">
        <v>2.4953963636E8</v>
      </c>
      <c r="H11" s="29" t="s">
        <v>3657</v>
      </c>
      <c r="J11" s="134" t="s">
        <v>18</v>
      </c>
    </row>
    <row r="12">
      <c r="A12" s="16">
        <v>43923.0</v>
      </c>
      <c r="B12" s="18" t="s">
        <v>3659</v>
      </c>
      <c r="C12" s="20">
        <v>8985.0</v>
      </c>
      <c r="D12" s="20" t="s">
        <v>237</v>
      </c>
      <c r="E12" s="22">
        <v>5406000.0</v>
      </c>
      <c r="F12" s="25" t="str">
        <f t="shared" si="1"/>
        <v>CR</v>
      </c>
      <c r="G12" s="27">
        <v>2.5494563636E8</v>
      </c>
      <c r="H12" s="29" t="s">
        <v>3662</v>
      </c>
      <c r="J12" s="134" t="s">
        <v>18</v>
      </c>
    </row>
    <row r="13">
      <c r="A13" s="16">
        <v>43923.0</v>
      </c>
      <c r="B13" s="18" t="s">
        <v>3663</v>
      </c>
      <c r="C13" s="20">
        <v>0.0</v>
      </c>
      <c r="D13" s="20" t="s">
        <v>92</v>
      </c>
      <c r="E13" s="22">
        <v>883000.0</v>
      </c>
      <c r="F13" s="25" t="str">
        <f t="shared" si="1"/>
        <v>CR</v>
      </c>
      <c r="G13" s="27">
        <v>2.5582863636E8</v>
      </c>
      <c r="H13" s="29" t="s">
        <v>3666</v>
      </c>
      <c r="J13" s="133"/>
    </row>
    <row r="14">
      <c r="A14" s="16">
        <v>43923.0</v>
      </c>
      <c r="B14" s="18" t="s">
        <v>3668</v>
      </c>
      <c r="C14" s="20">
        <v>8360.0</v>
      </c>
      <c r="D14" s="20" t="s">
        <v>370</v>
      </c>
      <c r="E14" s="22">
        <v>1381000.0</v>
      </c>
      <c r="F14" s="25" t="str">
        <f t="shared" si="1"/>
        <v>CR</v>
      </c>
      <c r="G14" s="27">
        <v>2.5720963636E8</v>
      </c>
      <c r="H14" s="29" t="s">
        <v>3670</v>
      </c>
      <c r="J14" s="134" t="s">
        <v>18</v>
      </c>
    </row>
    <row r="15">
      <c r="A15" s="16">
        <v>43923.0</v>
      </c>
      <c r="B15" s="18" t="s">
        <v>3674</v>
      </c>
      <c r="C15" s="20">
        <v>938.0</v>
      </c>
      <c r="D15" s="20" t="s">
        <v>3675</v>
      </c>
      <c r="E15" s="22">
        <v>2.6727273E7</v>
      </c>
      <c r="F15" s="25" t="str">
        <f t="shared" si="1"/>
        <v>CR</v>
      </c>
      <c r="G15" s="27">
        <v>2.8393690936E8</v>
      </c>
      <c r="H15" s="119"/>
      <c r="J15" s="133"/>
    </row>
    <row r="16">
      <c r="A16" s="17">
        <v>43923.0</v>
      </c>
      <c r="B16" s="19" t="s">
        <v>3678</v>
      </c>
      <c r="C16" s="21">
        <v>0.0</v>
      </c>
      <c r="D16" s="23" t="s">
        <v>112</v>
      </c>
      <c r="E16" s="24">
        <v>1.49188E7</v>
      </c>
      <c r="F16" s="25" t="str">
        <f t="shared" si="1"/>
        <v>DB</v>
      </c>
      <c r="G16" s="28">
        <v>2.6901810936E8</v>
      </c>
      <c r="H16" s="34"/>
      <c r="J16" s="133"/>
    </row>
    <row r="17">
      <c r="A17" s="17">
        <v>43923.0</v>
      </c>
      <c r="B17" s="19" t="s">
        <v>3681</v>
      </c>
      <c r="C17" s="21">
        <v>0.0</v>
      </c>
      <c r="D17" s="23" t="s">
        <v>3682</v>
      </c>
      <c r="E17" s="24">
        <v>300000.0</v>
      </c>
      <c r="F17" s="25" t="str">
        <f t="shared" si="1"/>
        <v>DB</v>
      </c>
      <c r="G17" s="28">
        <v>2.6871810936E8</v>
      </c>
      <c r="H17" s="34"/>
      <c r="J17" s="133"/>
    </row>
    <row r="18">
      <c r="A18" s="17">
        <v>43923.0</v>
      </c>
      <c r="B18" s="19" t="s">
        <v>3687</v>
      </c>
      <c r="C18" s="21">
        <v>0.0</v>
      </c>
      <c r="D18" s="23" t="s">
        <v>3688</v>
      </c>
      <c r="E18" s="24">
        <v>1.23984E7</v>
      </c>
      <c r="F18" s="25" t="str">
        <f t="shared" si="1"/>
        <v>DB</v>
      </c>
      <c r="G18" s="28">
        <v>2.5631970936E8</v>
      </c>
      <c r="H18" s="34"/>
      <c r="J18" s="133"/>
    </row>
    <row r="19">
      <c r="A19" s="17">
        <v>43923.0</v>
      </c>
      <c r="B19" s="19" t="s">
        <v>3691</v>
      </c>
      <c r="C19" s="21">
        <v>0.0</v>
      </c>
      <c r="D19" s="23" t="s">
        <v>3692</v>
      </c>
      <c r="E19" s="24">
        <v>5.7E7</v>
      </c>
      <c r="F19" s="25" t="str">
        <f t="shared" si="1"/>
        <v>DB</v>
      </c>
      <c r="G19" s="28">
        <v>1.9931970936E8</v>
      </c>
      <c r="H19" s="34"/>
      <c r="J19" s="133"/>
    </row>
    <row r="20">
      <c r="A20" s="17">
        <v>43923.0</v>
      </c>
      <c r="B20" s="19" t="s">
        <v>3695</v>
      </c>
      <c r="C20" s="21">
        <v>0.0</v>
      </c>
      <c r="D20" s="23" t="s">
        <v>3232</v>
      </c>
      <c r="E20" s="24">
        <v>7.15E7</v>
      </c>
      <c r="F20" s="25" t="str">
        <f t="shared" si="1"/>
        <v>DB</v>
      </c>
      <c r="G20" s="28">
        <v>1.2781970936E8</v>
      </c>
      <c r="H20" s="34"/>
      <c r="J20" s="133"/>
    </row>
    <row r="21">
      <c r="A21" s="17">
        <v>43923.0</v>
      </c>
      <c r="B21" s="19" t="s">
        <v>3698</v>
      </c>
      <c r="C21" s="21">
        <v>0.0</v>
      </c>
      <c r="D21" s="23" t="s">
        <v>3699</v>
      </c>
      <c r="E21" s="24">
        <v>1.4634E7</v>
      </c>
      <c r="F21" s="25" t="str">
        <f t="shared" si="1"/>
        <v>DB</v>
      </c>
      <c r="G21" s="28">
        <v>1.1318570936E8</v>
      </c>
      <c r="H21" s="34"/>
      <c r="J21" s="133"/>
    </row>
    <row r="22">
      <c r="A22" s="17">
        <v>43923.0</v>
      </c>
      <c r="B22" s="19" t="s">
        <v>3701</v>
      </c>
      <c r="C22" s="21">
        <v>0.0</v>
      </c>
      <c r="D22" s="23" t="s">
        <v>3702</v>
      </c>
      <c r="E22" s="24">
        <v>3.5875E7</v>
      </c>
      <c r="F22" s="25" t="str">
        <f t="shared" si="1"/>
        <v>DB</v>
      </c>
      <c r="G22" s="28">
        <v>7.731070936E7</v>
      </c>
      <c r="H22" s="34"/>
      <c r="J22" s="133"/>
    </row>
    <row r="23">
      <c r="A23" s="130" t="s">
        <v>3705</v>
      </c>
      <c r="C23" s="131"/>
      <c r="D23" s="131"/>
      <c r="E23" s="131"/>
      <c r="J23" s="133"/>
    </row>
    <row r="24">
      <c r="A24" s="130" t="s">
        <v>3708</v>
      </c>
      <c r="B24" s="132">
        <v>7.0</v>
      </c>
      <c r="C24" s="131"/>
      <c r="D24" s="131"/>
      <c r="E24" s="131"/>
      <c r="J24" s="133"/>
    </row>
    <row r="25">
      <c r="A25" s="130" t="s">
        <v>3709</v>
      </c>
      <c r="B25" s="132">
        <v>7.0</v>
      </c>
      <c r="C25" s="131"/>
      <c r="D25" s="131"/>
      <c r="E25" s="131"/>
      <c r="J25" s="133"/>
    </row>
    <row r="26">
      <c r="A26" s="130" t="s">
        <v>3712</v>
      </c>
      <c r="C26" s="131"/>
      <c r="D26" s="131"/>
      <c r="E26" s="131"/>
      <c r="J26" s="133"/>
    </row>
    <row r="27">
      <c r="J27" s="133"/>
    </row>
    <row r="28">
      <c r="J28" s="133"/>
    </row>
    <row r="29">
      <c r="J29" s="133"/>
    </row>
    <row r="30">
      <c r="J30" s="133"/>
    </row>
    <row r="31">
      <c r="J31" s="133"/>
    </row>
    <row r="32">
      <c r="J32" s="133"/>
    </row>
    <row r="33">
      <c r="J33" s="133"/>
    </row>
    <row r="34">
      <c r="J34" s="133"/>
    </row>
    <row r="35">
      <c r="J35" s="133"/>
    </row>
    <row r="36">
      <c r="J36" s="133"/>
    </row>
    <row r="37">
      <c r="J37" s="133"/>
    </row>
    <row r="38">
      <c r="J38" s="133"/>
    </row>
    <row r="39">
      <c r="J39" s="133"/>
    </row>
    <row r="40">
      <c r="J40" s="133"/>
    </row>
    <row r="41">
      <c r="J41" s="133"/>
    </row>
    <row r="42">
      <c r="J42" s="133"/>
    </row>
    <row r="43">
      <c r="J43" s="133"/>
    </row>
    <row r="44">
      <c r="J44" s="133"/>
    </row>
    <row r="45">
      <c r="J45" s="133"/>
    </row>
    <row r="46">
      <c r="J46" s="133"/>
    </row>
    <row r="47">
      <c r="J47" s="133"/>
    </row>
    <row r="48">
      <c r="J48" s="133"/>
    </row>
    <row r="49">
      <c r="J49" s="133"/>
    </row>
    <row r="50">
      <c r="J50" s="133"/>
    </row>
    <row r="51">
      <c r="J51" s="133"/>
    </row>
    <row r="52">
      <c r="J52" s="133"/>
    </row>
    <row r="53">
      <c r="J53" s="133"/>
    </row>
    <row r="54">
      <c r="J54" s="133"/>
    </row>
    <row r="55">
      <c r="J55" s="133"/>
    </row>
    <row r="56">
      <c r="J56" s="133"/>
    </row>
    <row r="57">
      <c r="J57" s="133"/>
    </row>
    <row r="58">
      <c r="J58" s="133"/>
    </row>
    <row r="59">
      <c r="J59" s="133"/>
    </row>
    <row r="60">
      <c r="J60" s="133"/>
    </row>
    <row r="61">
      <c r="J61" s="133"/>
    </row>
    <row r="62">
      <c r="J62" s="133"/>
    </row>
    <row r="63">
      <c r="J63" s="133"/>
    </row>
    <row r="64">
      <c r="J64" s="133"/>
    </row>
    <row r="65">
      <c r="J65" s="133"/>
    </row>
    <row r="66">
      <c r="J66" s="133"/>
    </row>
    <row r="67">
      <c r="J67" s="133"/>
    </row>
    <row r="68">
      <c r="J68" s="133"/>
    </row>
    <row r="69">
      <c r="J69" s="133"/>
    </row>
    <row r="70">
      <c r="J70" s="133"/>
    </row>
    <row r="71">
      <c r="J71" s="133"/>
    </row>
    <row r="72">
      <c r="J72" s="133"/>
    </row>
    <row r="73">
      <c r="J73" s="133"/>
    </row>
    <row r="74">
      <c r="J74" s="133"/>
    </row>
    <row r="75">
      <c r="J75" s="133"/>
    </row>
    <row r="76">
      <c r="J76" s="133"/>
    </row>
    <row r="77">
      <c r="J77" s="133"/>
    </row>
    <row r="78">
      <c r="J78" s="133"/>
    </row>
    <row r="79">
      <c r="J79" s="133"/>
    </row>
    <row r="80">
      <c r="J80" s="133"/>
    </row>
    <row r="81">
      <c r="J81" s="133"/>
    </row>
    <row r="82">
      <c r="J82" s="133"/>
    </row>
    <row r="83">
      <c r="J83" s="133"/>
    </row>
    <row r="84">
      <c r="J84" s="133"/>
    </row>
    <row r="85">
      <c r="J85" s="133"/>
    </row>
    <row r="86">
      <c r="J86" s="133"/>
    </row>
    <row r="87">
      <c r="J87" s="133"/>
    </row>
    <row r="88">
      <c r="J88" s="133"/>
    </row>
    <row r="89">
      <c r="J89" s="133"/>
    </row>
    <row r="90">
      <c r="J90" s="133"/>
    </row>
    <row r="91">
      <c r="J91" s="133"/>
    </row>
    <row r="92">
      <c r="J92" s="133"/>
    </row>
    <row r="93">
      <c r="J93" s="133"/>
    </row>
    <row r="94">
      <c r="J94" s="133"/>
    </row>
    <row r="95">
      <c r="J95" s="133"/>
    </row>
    <row r="96">
      <c r="J96" s="133"/>
    </row>
    <row r="97">
      <c r="J97" s="133"/>
    </row>
    <row r="98">
      <c r="J98" s="133"/>
    </row>
    <row r="99">
      <c r="J99" s="133"/>
    </row>
    <row r="100">
      <c r="J100" s="133"/>
    </row>
    <row r="101">
      <c r="J101" s="133"/>
    </row>
    <row r="102">
      <c r="J102" s="133"/>
    </row>
    <row r="103">
      <c r="J103" s="133"/>
    </row>
    <row r="104">
      <c r="J104" s="133"/>
    </row>
    <row r="105">
      <c r="J105" s="133"/>
    </row>
    <row r="106">
      <c r="J106" s="133"/>
    </row>
    <row r="107">
      <c r="J107" s="133"/>
    </row>
    <row r="108">
      <c r="J108" s="133"/>
    </row>
    <row r="109">
      <c r="J109" s="133"/>
    </row>
    <row r="110">
      <c r="J110" s="133"/>
    </row>
    <row r="111">
      <c r="J111" s="133"/>
    </row>
    <row r="112">
      <c r="J112" s="133"/>
    </row>
    <row r="113">
      <c r="J113" s="133"/>
    </row>
    <row r="114">
      <c r="J114" s="133"/>
    </row>
    <row r="115">
      <c r="J115" s="133"/>
    </row>
    <row r="116">
      <c r="J116" s="133"/>
    </row>
    <row r="117">
      <c r="J117" s="133"/>
    </row>
    <row r="118">
      <c r="J118" s="133"/>
    </row>
    <row r="119">
      <c r="J119" s="133"/>
    </row>
    <row r="120">
      <c r="J120" s="133"/>
    </row>
    <row r="121">
      <c r="J121" s="133"/>
    </row>
    <row r="122">
      <c r="J122" s="133"/>
    </row>
    <row r="123">
      <c r="J123" s="133"/>
    </row>
    <row r="124">
      <c r="J124" s="133"/>
    </row>
    <row r="125">
      <c r="J125" s="133"/>
    </row>
    <row r="126">
      <c r="J126" s="133"/>
    </row>
    <row r="127">
      <c r="J127" s="133"/>
    </row>
    <row r="128">
      <c r="J128" s="133"/>
    </row>
    <row r="129">
      <c r="J129" s="133"/>
    </row>
    <row r="130">
      <c r="J130" s="133"/>
    </row>
    <row r="131">
      <c r="J131" s="133"/>
    </row>
    <row r="132">
      <c r="J132" s="133"/>
    </row>
    <row r="133">
      <c r="J133" s="133"/>
    </row>
    <row r="134">
      <c r="J134" s="133"/>
    </row>
    <row r="135">
      <c r="J135" s="133"/>
    </row>
    <row r="136">
      <c r="J136" s="133"/>
    </row>
    <row r="137">
      <c r="J137" s="133"/>
    </row>
    <row r="138">
      <c r="J138" s="133"/>
    </row>
    <row r="139">
      <c r="J139" s="133"/>
    </row>
    <row r="140">
      <c r="J140" s="133"/>
    </row>
    <row r="141">
      <c r="J141" s="133"/>
    </row>
    <row r="142">
      <c r="J142" s="133"/>
    </row>
    <row r="143">
      <c r="J143" s="133"/>
    </row>
    <row r="144">
      <c r="J144" s="133"/>
    </row>
    <row r="145">
      <c r="J145" s="133"/>
    </row>
    <row r="146">
      <c r="J146" s="133"/>
    </row>
    <row r="147">
      <c r="J147" s="133"/>
    </row>
    <row r="148">
      <c r="J148" s="133"/>
    </row>
    <row r="149">
      <c r="J149" s="133"/>
    </row>
    <row r="150">
      <c r="J150" s="133"/>
    </row>
    <row r="151">
      <c r="J151" s="133"/>
    </row>
    <row r="152">
      <c r="J152" s="133"/>
    </row>
    <row r="153">
      <c r="J153" s="133"/>
    </row>
    <row r="154">
      <c r="J154" s="133"/>
    </row>
    <row r="155">
      <c r="J155" s="133"/>
    </row>
    <row r="156">
      <c r="J156" s="133"/>
    </row>
    <row r="157">
      <c r="J157" s="133"/>
    </row>
    <row r="158">
      <c r="J158" s="133"/>
    </row>
    <row r="159">
      <c r="J159" s="133"/>
    </row>
    <row r="160">
      <c r="J160" s="133"/>
    </row>
    <row r="161">
      <c r="J161" s="133"/>
    </row>
    <row r="162">
      <c r="J162" s="133"/>
    </row>
    <row r="163">
      <c r="J163" s="133"/>
    </row>
    <row r="164">
      <c r="J164" s="133"/>
    </row>
    <row r="165">
      <c r="J165" s="133"/>
    </row>
    <row r="166">
      <c r="J166" s="133"/>
    </row>
    <row r="167">
      <c r="J167" s="133"/>
    </row>
    <row r="168">
      <c r="J168" s="133"/>
    </row>
    <row r="169">
      <c r="J169" s="133"/>
    </row>
    <row r="170">
      <c r="J170" s="133"/>
    </row>
    <row r="171">
      <c r="J171" s="133"/>
    </row>
    <row r="172">
      <c r="J172" s="133"/>
    </row>
    <row r="173">
      <c r="J173" s="133"/>
    </row>
    <row r="174">
      <c r="J174" s="133"/>
    </row>
    <row r="175">
      <c r="J175" s="133"/>
    </row>
    <row r="176">
      <c r="J176" s="133"/>
    </row>
    <row r="177">
      <c r="J177" s="133"/>
    </row>
    <row r="178">
      <c r="J178" s="133"/>
    </row>
    <row r="179">
      <c r="J179" s="133"/>
    </row>
    <row r="180">
      <c r="J180" s="133"/>
    </row>
    <row r="181">
      <c r="J181" s="133"/>
    </row>
    <row r="182">
      <c r="J182" s="133"/>
    </row>
    <row r="183">
      <c r="J183" s="133"/>
    </row>
    <row r="184">
      <c r="J184" s="133"/>
    </row>
    <row r="185">
      <c r="J185" s="133"/>
    </row>
    <row r="186">
      <c r="J186" s="133"/>
    </row>
    <row r="187">
      <c r="J187" s="133"/>
    </row>
    <row r="188">
      <c r="J188" s="133"/>
    </row>
    <row r="189">
      <c r="J189" s="133"/>
    </row>
    <row r="190">
      <c r="J190" s="133"/>
    </row>
    <row r="191">
      <c r="J191" s="133"/>
    </row>
    <row r="192">
      <c r="J192" s="133"/>
    </row>
    <row r="193">
      <c r="J193" s="133"/>
    </row>
    <row r="194">
      <c r="J194" s="133"/>
    </row>
    <row r="195">
      <c r="J195" s="133"/>
    </row>
    <row r="196">
      <c r="J196" s="133"/>
    </row>
    <row r="197">
      <c r="J197" s="133"/>
    </row>
    <row r="198">
      <c r="J198" s="133"/>
    </row>
    <row r="199">
      <c r="J199" s="133"/>
    </row>
    <row r="200">
      <c r="J200" s="133"/>
    </row>
    <row r="201">
      <c r="J201" s="133"/>
    </row>
    <row r="202">
      <c r="J202" s="133"/>
    </row>
    <row r="203">
      <c r="J203" s="133"/>
    </row>
    <row r="204">
      <c r="J204" s="133"/>
    </row>
    <row r="205">
      <c r="J205" s="133"/>
    </row>
    <row r="206">
      <c r="J206" s="133"/>
    </row>
    <row r="207">
      <c r="J207" s="133"/>
    </row>
    <row r="208">
      <c r="J208" s="133"/>
    </row>
    <row r="209">
      <c r="J209" s="133"/>
    </row>
    <row r="210">
      <c r="J210" s="133"/>
    </row>
    <row r="211">
      <c r="J211" s="133"/>
    </row>
    <row r="212">
      <c r="J212" s="133"/>
    </row>
    <row r="213">
      <c r="J213" s="133"/>
    </row>
    <row r="214">
      <c r="J214" s="133"/>
    </row>
    <row r="215">
      <c r="J215" s="133"/>
    </row>
    <row r="216">
      <c r="J216" s="133"/>
    </row>
    <row r="217">
      <c r="J217" s="133"/>
    </row>
    <row r="218">
      <c r="J218" s="133"/>
    </row>
    <row r="219">
      <c r="J219" s="133"/>
    </row>
    <row r="220">
      <c r="J220" s="133"/>
    </row>
    <row r="221">
      <c r="J221" s="133"/>
    </row>
    <row r="222">
      <c r="J222" s="133"/>
    </row>
    <row r="223">
      <c r="J223" s="133"/>
    </row>
    <row r="224">
      <c r="J224" s="133"/>
    </row>
    <row r="225">
      <c r="J225" s="133"/>
    </row>
    <row r="226">
      <c r="J226" s="133"/>
    </row>
    <row r="227">
      <c r="J227" s="133"/>
    </row>
    <row r="228">
      <c r="J228" s="133"/>
    </row>
    <row r="229">
      <c r="J229" s="133"/>
    </row>
    <row r="230">
      <c r="J230" s="133"/>
    </row>
    <row r="231">
      <c r="J231" s="133"/>
    </row>
    <row r="232">
      <c r="J232" s="133"/>
    </row>
    <row r="233">
      <c r="J233" s="133"/>
    </row>
    <row r="234">
      <c r="J234" s="133"/>
    </row>
    <row r="235">
      <c r="J235" s="133"/>
    </row>
    <row r="236">
      <c r="J236" s="133"/>
    </row>
    <row r="237">
      <c r="J237" s="133"/>
    </row>
    <row r="238">
      <c r="J238" s="133"/>
    </row>
    <row r="239">
      <c r="J239" s="133"/>
    </row>
    <row r="240">
      <c r="J240" s="133"/>
    </row>
    <row r="241">
      <c r="J241" s="133"/>
    </row>
    <row r="242">
      <c r="J242" s="133"/>
    </row>
    <row r="243">
      <c r="J243" s="133"/>
    </row>
    <row r="244">
      <c r="J244" s="133"/>
    </row>
    <row r="245">
      <c r="J245" s="133"/>
    </row>
    <row r="246">
      <c r="J246" s="133"/>
    </row>
    <row r="247">
      <c r="J247" s="133"/>
    </row>
    <row r="248">
      <c r="J248" s="133"/>
    </row>
    <row r="249">
      <c r="J249" s="133"/>
    </row>
    <row r="250">
      <c r="J250" s="133"/>
    </row>
    <row r="251">
      <c r="J251" s="133"/>
    </row>
    <row r="252">
      <c r="J252" s="133"/>
    </row>
    <row r="253">
      <c r="J253" s="133"/>
    </row>
    <row r="254">
      <c r="J254" s="133"/>
    </row>
    <row r="255">
      <c r="J255" s="133"/>
    </row>
    <row r="256">
      <c r="J256" s="133"/>
    </row>
    <row r="257">
      <c r="J257" s="133"/>
    </row>
    <row r="258">
      <c r="J258" s="133"/>
    </row>
    <row r="259">
      <c r="J259" s="133"/>
    </row>
    <row r="260">
      <c r="J260" s="133"/>
    </row>
    <row r="261">
      <c r="J261" s="133"/>
    </row>
    <row r="262">
      <c r="J262" s="133"/>
    </row>
    <row r="263">
      <c r="J263" s="133"/>
    </row>
    <row r="264">
      <c r="J264" s="133"/>
    </row>
    <row r="265">
      <c r="J265" s="133"/>
    </row>
    <row r="266">
      <c r="J266" s="133"/>
    </row>
    <row r="267">
      <c r="J267" s="133"/>
    </row>
    <row r="268">
      <c r="J268" s="133"/>
    </row>
    <row r="269">
      <c r="J269" s="133"/>
    </row>
    <row r="270">
      <c r="J270" s="133"/>
    </row>
    <row r="271">
      <c r="J271" s="133"/>
    </row>
    <row r="272">
      <c r="J272" s="133"/>
    </row>
    <row r="273">
      <c r="J273" s="133"/>
    </row>
    <row r="274">
      <c r="J274" s="133"/>
    </row>
    <row r="275">
      <c r="J275" s="133"/>
    </row>
    <row r="276">
      <c r="J276" s="133"/>
    </row>
    <row r="277">
      <c r="J277" s="133"/>
    </row>
    <row r="278">
      <c r="J278" s="133"/>
    </row>
    <row r="279">
      <c r="J279" s="133"/>
    </row>
    <row r="280">
      <c r="J280" s="133"/>
    </row>
    <row r="281">
      <c r="J281" s="133"/>
    </row>
    <row r="282">
      <c r="J282" s="133"/>
    </row>
    <row r="283">
      <c r="J283" s="133"/>
    </row>
    <row r="284">
      <c r="J284" s="133"/>
    </row>
    <row r="285">
      <c r="J285" s="133"/>
    </row>
    <row r="286">
      <c r="J286" s="133"/>
    </row>
    <row r="287">
      <c r="J287" s="133"/>
    </row>
    <row r="288">
      <c r="J288" s="133"/>
    </row>
    <row r="289">
      <c r="J289" s="133"/>
    </row>
    <row r="290">
      <c r="J290" s="133"/>
    </row>
    <row r="291">
      <c r="J291" s="133"/>
    </row>
    <row r="292">
      <c r="J292" s="133"/>
    </row>
    <row r="293">
      <c r="J293" s="133"/>
    </row>
    <row r="294">
      <c r="J294" s="133"/>
    </row>
    <row r="295">
      <c r="J295" s="133"/>
    </row>
    <row r="296">
      <c r="J296" s="133"/>
    </row>
    <row r="297">
      <c r="J297" s="133"/>
    </row>
    <row r="298">
      <c r="J298" s="133"/>
    </row>
    <row r="299">
      <c r="J299" s="133"/>
    </row>
    <row r="300">
      <c r="J300" s="133"/>
    </row>
    <row r="301">
      <c r="J301" s="133"/>
    </row>
    <row r="302">
      <c r="J302" s="133"/>
    </row>
    <row r="303">
      <c r="J303" s="133"/>
    </row>
    <row r="304">
      <c r="J304" s="133"/>
    </row>
    <row r="305">
      <c r="J305" s="133"/>
    </row>
    <row r="306">
      <c r="J306" s="133"/>
    </row>
    <row r="307">
      <c r="J307" s="133"/>
    </row>
    <row r="308">
      <c r="J308" s="133"/>
    </row>
    <row r="309">
      <c r="J309" s="133"/>
    </row>
    <row r="310">
      <c r="J310" s="133"/>
    </row>
    <row r="311">
      <c r="J311" s="133"/>
    </row>
    <row r="312">
      <c r="J312" s="133"/>
    </row>
    <row r="313">
      <c r="J313" s="133"/>
    </row>
    <row r="314">
      <c r="J314" s="133"/>
    </row>
    <row r="315">
      <c r="J315" s="133"/>
    </row>
    <row r="316">
      <c r="J316" s="133"/>
    </row>
    <row r="317">
      <c r="J317" s="133"/>
    </row>
    <row r="318">
      <c r="J318" s="133"/>
    </row>
    <row r="319">
      <c r="J319" s="133"/>
    </row>
    <row r="320">
      <c r="J320" s="133"/>
    </row>
    <row r="321">
      <c r="J321" s="133"/>
    </row>
    <row r="322">
      <c r="J322" s="133"/>
    </row>
    <row r="323">
      <c r="J323" s="133"/>
    </row>
    <row r="324">
      <c r="J324" s="133"/>
    </row>
    <row r="325">
      <c r="J325" s="133"/>
    </row>
    <row r="326">
      <c r="J326" s="133"/>
    </row>
    <row r="327">
      <c r="J327" s="133"/>
    </row>
    <row r="328">
      <c r="J328" s="133"/>
    </row>
    <row r="329">
      <c r="J329" s="133"/>
    </row>
    <row r="330">
      <c r="J330" s="133"/>
    </row>
    <row r="331">
      <c r="J331" s="133"/>
    </row>
    <row r="332">
      <c r="J332" s="133"/>
    </row>
    <row r="333">
      <c r="J333" s="133"/>
    </row>
    <row r="334">
      <c r="J334" s="133"/>
    </row>
    <row r="335">
      <c r="J335" s="133"/>
    </row>
    <row r="336">
      <c r="J336" s="133"/>
    </row>
    <row r="337">
      <c r="J337" s="133"/>
    </row>
    <row r="338">
      <c r="J338" s="133"/>
    </row>
    <row r="339">
      <c r="J339" s="133"/>
    </row>
    <row r="340">
      <c r="J340" s="133"/>
    </row>
    <row r="341">
      <c r="J341" s="133"/>
    </row>
    <row r="342">
      <c r="J342" s="133"/>
    </row>
    <row r="343">
      <c r="J343" s="133"/>
    </row>
    <row r="344">
      <c r="J344" s="133"/>
    </row>
    <row r="345">
      <c r="J345" s="133"/>
    </row>
    <row r="346">
      <c r="J346" s="133"/>
    </row>
    <row r="347">
      <c r="J347" s="133"/>
    </row>
    <row r="348">
      <c r="J348" s="133"/>
    </row>
    <row r="349">
      <c r="J349" s="133"/>
    </row>
    <row r="350">
      <c r="J350" s="133"/>
    </row>
    <row r="351">
      <c r="J351" s="133"/>
    </row>
    <row r="352">
      <c r="J352" s="133"/>
    </row>
    <row r="353">
      <c r="J353" s="133"/>
    </row>
    <row r="354">
      <c r="J354" s="133"/>
    </row>
    <row r="355">
      <c r="J355" s="133"/>
    </row>
    <row r="356">
      <c r="J356" s="133"/>
    </row>
    <row r="357">
      <c r="J357" s="133"/>
    </row>
    <row r="358">
      <c r="J358" s="133"/>
    </row>
    <row r="359">
      <c r="J359" s="133"/>
    </row>
    <row r="360">
      <c r="J360" s="133"/>
    </row>
    <row r="361">
      <c r="J361" s="133"/>
    </row>
    <row r="362">
      <c r="J362" s="133"/>
    </row>
    <row r="363">
      <c r="J363" s="133"/>
    </row>
    <row r="364">
      <c r="J364" s="133"/>
    </row>
    <row r="365">
      <c r="J365" s="133"/>
    </row>
    <row r="366">
      <c r="J366" s="133"/>
    </row>
    <row r="367">
      <c r="J367" s="133"/>
    </row>
    <row r="368">
      <c r="J368" s="133"/>
    </row>
    <row r="369">
      <c r="J369" s="133"/>
    </row>
    <row r="370">
      <c r="J370" s="133"/>
    </row>
    <row r="371">
      <c r="J371" s="133"/>
    </row>
    <row r="372">
      <c r="J372" s="133"/>
    </row>
    <row r="373">
      <c r="J373" s="133"/>
    </row>
    <row r="374">
      <c r="J374" s="133"/>
    </row>
    <row r="375">
      <c r="J375" s="133"/>
    </row>
    <row r="376">
      <c r="J376" s="133"/>
    </row>
    <row r="377">
      <c r="J377" s="133"/>
    </row>
    <row r="378">
      <c r="J378" s="133"/>
    </row>
    <row r="379">
      <c r="J379" s="133"/>
    </row>
    <row r="380">
      <c r="J380" s="133"/>
    </row>
    <row r="381">
      <c r="J381" s="133"/>
    </row>
    <row r="382">
      <c r="J382" s="133"/>
    </row>
    <row r="383">
      <c r="J383" s="133"/>
    </row>
    <row r="384">
      <c r="J384" s="133"/>
    </row>
    <row r="385">
      <c r="J385" s="133"/>
    </row>
    <row r="386">
      <c r="J386" s="133"/>
    </row>
    <row r="387">
      <c r="J387" s="133"/>
    </row>
    <row r="388">
      <c r="J388" s="133"/>
    </row>
    <row r="389">
      <c r="J389" s="133"/>
    </row>
    <row r="390">
      <c r="J390" s="133"/>
    </row>
    <row r="391">
      <c r="J391" s="133"/>
    </row>
    <row r="392">
      <c r="J392" s="133"/>
    </row>
    <row r="393">
      <c r="J393" s="133"/>
    </row>
    <row r="394">
      <c r="J394" s="133"/>
    </row>
    <row r="395">
      <c r="J395" s="133"/>
    </row>
    <row r="396">
      <c r="J396" s="133"/>
    </row>
    <row r="397">
      <c r="J397" s="133"/>
    </row>
    <row r="398">
      <c r="J398" s="133"/>
    </row>
    <row r="399">
      <c r="J399" s="133"/>
    </row>
    <row r="400">
      <c r="J400" s="133"/>
    </row>
    <row r="401">
      <c r="J401" s="133"/>
    </row>
    <row r="402">
      <c r="J402" s="133"/>
    </row>
    <row r="403">
      <c r="J403" s="133"/>
    </row>
    <row r="404">
      <c r="J404" s="133"/>
    </row>
    <row r="405">
      <c r="J405" s="133"/>
    </row>
    <row r="406">
      <c r="J406" s="133"/>
    </row>
    <row r="407">
      <c r="J407" s="133"/>
    </row>
    <row r="408">
      <c r="J408" s="133"/>
    </row>
    <row r="409">
      <c r="J409" s="133"/>
    </row>
    <row r="410">
      <c r="J410" s="133"/>
    </row>
    <row r="411">
      <c r="J411" s="133"/>
    </row>
    <row r="412">
      <c r="J412" s="133"/>
    </row>
    <row r="413">
      <c r="J413" s="133"/>
    </row>
    <row r="414">
      <c r="J414" s="133"/>
    </row>
    <row r="415">
      <c r="J415" s="133"/>
    </row>
    <row r="416">
      <c r="J416" s="133"/>
    </row>
    <row r="417">
      <c r="J417" s="133"/>
    </row>
    <row r="418">
      <c r="J418" s="133"/>
    </row>
    <row r="419">
      <c r="J419" s="133"/>
    </row>
    <row r="420">
      <c r="J420" s="133"/>
    </row>
    <row r="421">
      <c r="J421" s="133"/>
    </row>
    <row r="422">
      <c r="J422" s="133"/>
    </row>
    <row r="423">
      <c r="J423" s="133"/>
    </row>
    <row r="424">
      <c r="J424" s="133"/>
    </row>
    <row r="425">
      <c r="J425" s="133"/>
    </row>
    <row r="426">
      <c r="J426" s="133"/>
    </row>
    <row r="427">
      <c r="J427" s="133"/>
    </row>
    <row r="428">
      <c r="J428" s="133"/>
    </row>
    <row r="429">
      <c r="J429" s="133"/>
    </row>
    <row r="430">
      <c r="J430" s="133"/>
    </row>
    <row r="431">
      <c r="J431" s="133"/>
    </row>
    <row r="432">
      <c r="J432" s="133"/>
    </row>
    <row r="433">
      <c r="J433" s="133"/>
    </row>
    <row r="434">
      <c r="J434" s="133"/>
    </row>
    <row r="435">
      <c r="J435" s="133"/>
    </row>
    <row r="436">
      <c r="J436" s="133"/>
    </row>
    <row r="437">
      <c r="J437" s="133"/>
    </row>
    <row r="438">
      <c r="J438" s="133"/>
    </row>
    <row r="439">
      <c r="J439" s="133"/>
    </row>
    <row r="440">
      <c r="J440" s="133"/>
    </row>
    <row r="441">
      <c r="J441" s="133"/>
    </row>
    <row r="442">
      <c r="J442" s="133"/>
    </row>
    <row r="443">
      <c r="J443" s="133"/>
    </row>
    <row r="444">
      <c r="J444" s="133"/>
    </row>
    <row r="445">
      <c r="J445" s="133"/>
    </row>
    <row r="446">
      <c r="J446" s="133"/>
    </row>
    <row r="447">
      <c r="J447" s="133"/>
    </row>
    <row r="448">
      <c r="J448" s="133"/>
    </row>
    <row r="449">
      <c r="J449" s="133"/>
    </row>
    <row r="450">
      <c r="J450" s="133"/>
    </row>
    <row r="451">
      <c r="J451" s="133"/>
    </row>
    <row r="452">
      <c r="J452" s="133"/>
    </row>
    <row r="453">
      <c r="J453" s="133"/>
    </row>
    <row r="454">
      <c r="J454" s="133"/>
    </row>
    <row r="455">
      <c r="J455" s="133"/>
    </row>
    <row r="456">
      <c r="J456" s="133"/>
    </row>
    <row r="457">
      <c r="J457" s="133"/>
    </row>
    <row r="458">
      <c r="J458" s="133"/>
    </row>
    <row r="459">
      <c r="J459" s="133"/>
    </row>
    <row r="460">
      <c r="J460" s="133"/>
    </row>
    <row r="461">
      <c r="J461" s="133"/>
    </row>
    <row r="462">
      <c r="J462" s="133"/>
    </row>
    <row r="463">
      <c r="J463" s="133"/>
    </row>
    <row r="464">
      <c r="J464" s="133"/>
    </row>
    <row r="465">
      <c r="J465" s="133"/>
    </row>
    <row r="466">
      <c r="J466" s="133"/>
    </row>
    <row r="467">
      <c r="J467" s="133"/>
    </row>
    <row r="468">
      <c r="J468" s="133"/>
    </row>
    <row r="469">
      <c r="J469" s="133"/>
    </row>
    <row r="470">
      <c r="J470" s="133"/>
    </row>
    <row r="471">
      <c r="J471" s="133"/>
    </row>
    <row r="472">
      <c r="J472" s="133"/>
    </row>
    <row r="473">
      <c r="J473" s="133"/>
    </row>
    <row r="474">
      <c r="J474" s="133"/>
    </row>
    <row r="475">
      <c r="J475" s="133"/>
    </row>
    <row r="476">
      <c r="J476" s="133"/>
    </row>
    <row r="477">
      <c r="J477" s="133"/>
    </row>
    <row r="478">
      <c r="J478" s="133"/>
    </row>
    <row r="479">
      <c r="J479" s="133"/>
    </row>
    <row r="480">
      <c r="J480" s="133"/>
    </row>
    <row r="481">
      <c r="J481" s="133"/>
    </row>
    <row r="482">
      <c r="J482" s="133"/>
    </row>
    <row r="483">
      <c r="J483" s="133"/>
    </row>
    <row r="484">
      <c r="J484" s="133"/>
    </row>
    <row r="485">
      <c r="J485" s="133"/>
    </row>
    <row r="486">
      <c r="J486" s="133"/>
    </row>
    <row r="487">
      <c r="J487" s="133"/>
    </row>
    <row r="488">
      <c r="J488" s="133"/>
    </row>
    <row r="489">
      <c r="J489" s="133"/>
    </row>
    <row r="490">
      <c r="J490" s="133"/>
    </row>
    <row r="491">
      <c r="J491" s="133"/>
    </row>
    <row r="492">
      <c r="J492" s="133"/>
    </row>
    <row r="493">
      <c r="J493" s="133"/>
    </row>
    <row r="494">
      <c r="J494" s="133"/>
    </row>
    <row r="495">
      <c r="J495" s="133"/>
    </row>
    <row r="496">
      <c r="J496" s="133"/>
    </row>
    <row r="497">
      <c r="J497" s="133"/>
    </row>
    <row r="498">
      <c r="J498" s="133"/>
    </row>
    <row r="499">
      <c r="J499" s="133"/>
    </row>
    <row r="500">
      <c r="J500" s="133"/>
    </row>
    <row r="501">
      <c r="J501" s="133"/>
    </row>
    <row r="502">
      <c r="J502" s="133"/>
    </row>
    <row r="503">
      <c r="J503" s="133"/>
    </row>
    <row r="504">
      <c r="J504" s="133"/>
    </row>
    <row r="505">
      <c r="J505" s="133"/>
    </row>
    <row r="506">
      <c r="J506" s="133"/>
    </row>
    <row r="507">
      <c r="J507" s="133"/>
    </row>
    <row r="508">
      <c r="J508" s="133"/>
    </row>
    <row r="509">
      <c r="J509" s="133"/>
    </row>
    <row r="510">
      <c r="J510" s="133"/>
    </row>
    <row r="511">
      <c r="J511" s="133"/>
    </row>
    <row r="512">
      <c r="J512" s="133"/>
    </row>
    <row r="513">
      <c r="J513" s="133"/>
    </row>
    <row r="514">
      <c r="J514" s="133"/>
    </row>
    <row r="515">
      <c r="J515" s="133"/>
    </row>
    <row r="516">
      <c r="J516" s="133"/>
    </row>
    <row r="517">
      <c r="J517" s="133"/>
    </row>
    <row r="518">
      <c r="J518" s="133"/>
    </row>
    <row r="519">
      <c r="J519" s="133"/>
    </row>
    <row r="520">
      <c r="J520" s="133"/>
    </row>
    <row r="521">
      <c r="J521" s="133"/>
    </row>
    <row r="522">
      <c r="J522" s="133"/>
    </row>
    <row r="523">
      <c r="J523" s="133"/>
    </row>
    <row r="524">
      <c r="J524" s="133"/>
    </row>
    <row r="525">
      <c r="J525" s="133"/>
    </row>
    <row r="526">
      <c r="J526" s="133"/>
    </row>
    <row r="527">
      <c r="J527" s="133"/>
    </row>
    <row r="528">
      <c r="J528" s="133"/>
    </row>
    <row r="529">
      <c r="J529" s="133"/>
    </row>
    <row r="530">
      <c r="J530" s="133"/>
    </row>
    <row r="531">
      <c r="J531" s="133"/>
    </row>
    <row r="532">
      <c r="J532" s="133"/>
    </row>
    <row r="533">
      <c r="J533" s="133"/>
    </row>
    <row r="534">
      <c r="J534" s="133"/>
    </row>
    <row r="535">
      <c r="J535" s="133"/>
    </row>
    <row r="536">
      <c r="J536" s="133"/>
    </row>
    <row r="537">
      <c r="J537" s="133"/>
    </row>
    <row r="538">
      <c r="J538" s="133"/>
    </row>
    <row r="539">
      <c r="J539" s="133"/>
    </row>
    <row r="540">
      <c r="J540" s="133"/>
    </row>
    <row r="541">
      <c r="J541" s="133"/>
    </row>
    <row r="542">
      <c r="J542" s="133"/>
    </row>
    <row r="543">
      <c r="J543" s="133"/>
    </row>
    <row r="544">
      <c r="J544" s="133"/>
    </row>
    <row r="545">
      <c r="J545" s="133"/>
    </row>
    <row r="546">
      <c r="J546" s="133"/>
    </row>
    <row r="547">
      <c r="J547" s="133"/>
    </row>
    <row r="548">
      <c r="J548" s="133"/>
    </row>
    <row r="549">
      <c r="J549" s="133"/>
    </row>
    <row r="550">
      <c r="J550" s="133"/>
    </row>
    <row r="551">
      <c r="J551" s="133"/>
    </row>
    <row r="552">
      <c r="J552" s="133"/>
    </row>
    <row r="553">
      <c r="J553" s="133"/>
    </row>
    <row r="554">
      <c r="J554" s="133"/>
    </row>
    <row r="555">
      <c r="J555" s="133"/>
    </row>
    <row r="556">
      <c r="J556" s="133"/>
    </row>
    <row r="557">
      <c r="J557" s="133"/>
    </row>
    <row r="558">
      <c r="J558" s="133"/>
    </row>
    <row r="559">
      <c r="J559" s="133"/>
    </row>
    <row r="560">
      <c r="J560" s="133"/>
    </row>
    <row r="561">
      <c r="J561" s="133"/>
    </row>
    <row r="562">
      <c r="J562" s="133"/>
    </row>
    <row r="563">
      <c r="J563" s="133"/>
    </row>
    <row r="564">
      <c r="J564" s="133"/>
    </row>
    <row r="565">
      <c r="J565" s="133"/>
    </row>
    <row r="566">
      <c r="J566" s="133"/>
    </row>
    <row r="567">
      <c r="J567" s="133"/>
    </row>
    <row r="568">
      <c r="J568" s="133"/>
    </row>
    <row r="569">
      <c r="J569" s="133"/>
    </row>
    <row r="570">
      <c r="J570" s="133"/>
    </row>
    <row r="571">
      <c r="J571" s="133"/>
    </row>
    <row r="572">
      <c r="J572" s="133"/>
    </row>
    <row r="573">
      <c r="J573" s="133"/>
    </row>
    <row r="574">
      <c r="J574" s="133"/>
    </row>
    <row r="575">
      <c r="J575" s="133"/>
    </row>
    <row r="576">
      <c r="J576" s="133"/>
    </row>
    <row r="577">
      <c r="J577" s="133"/>
    </row>
    <row r="578">
      <c r="J578" s="133"/>
    </row>
    <row r="579">
      <c r="J579" s="133"/>
    </row>
    <row r="580">
      <c r="J580" s="133"/>
    </row>
    <row r="581">
      <c r="J581" s="133"/>
    </row>
    <row r="582">
      <c r="J582" s="133"/>
    </row>
    <row r="583">
      <c r="J583" s="133"/>
    </row>
    <row r="584">
      <c r="J584" s="133"/>
    </row>
    <row r="585">
      <c r="J585" s="133"/>
    </row>
    <row r="586">
      <c r="J586" s="133"/>
    </row>
    <row r="587">
      <c r="J587" s="133"/>
    </row>
    <row r="588">
      <c r="J588" s="133"/>
    </row>
    <row r="589">
      <c r="J589" s="133"/>
    </row>
    <row r="590">
      <c r="J590" s="133"/>
    </row>
    <row r="591">
      <c r="J591" s="133"/>
    </row>
    <row r="592">
      <c r="J592" s="133"/>
    </row>
    <row r="593">
      <c r="J593" s="133"/>
    </row>
    <row r="594">
      <c r="J594" s="133"/>
    </row>
    <row r="595">
      <c r="J595" s="133"/>
    </row>
    <row r="596">
      <c r="J596" s="133"/>
    </row>
    <row r="597">
      <c r="J597" s="133"/>
    </row>
    <row r="598">
      <c r="J598" s="133"/>
    </row>
    <row r="599">
      <c r="J599" s="133"/>
    </row>
    <row r="600">
      <c r="J600" s="133"/>
    </row>
    <row r="601">
      <c r="J601" s="133"/>
    </row>
    <row r="602">
      <c r="J602" s="133"/>
    </row>
    <row r="603">
      <c r="J603" s="133"/>
    </row>
    <row r="604">
      <c r="J604" s="133"/>
    </row>
    <row r="605">
      <c r="J605" s="133"/>
    </row>
    <row r="606">
      <c r="J606" s="133"/>
    </row>
    <row r="607">
      <c r="J607" s="133"/>
    </row>
    <row r="608">
      <c r="J608" s="133"/>
    </row>
    <row r="609">
      <c r="J609" s="133"/>
    </row>
    <row r="610">
      <c r="J610" s="133"/>
    </row>
    <row r="611">
      <c r="J611" s="133"/>
    </row>
    <row r="612">
      <c r="J612" s="133"/>
    </row>
    <row r="613">
      <c r="J613" s="133"/>
    </row>
    <row r="614">
      <c r="J614" s="133"/>
    </row>
    <row r="615">
      <c r="J615" s="133"/>
    </row>
    <row r="616">
      <c r="J616" s="133"/>
    </row>
    <row r="617">
      <c r="J617" s="133"/>
    </row>
    <row r="618">
      <c r="J618" s="133"/>
    </row>
    <row r="619">
      <c r="J619" s="133"/>
    </row>
    <row r="620">
      <c r="J620" s="133"/>
    </row>
    <row r="621">
      <c r="J621" s="133"/>
    </row>
    <row r="622">
      <c r="J622" s="133"/>
    </row>
    <row r="623">
      <c r="J623" s="133"/>
    </row>
    <row r="624">
      <c r="J624" s="133"/>
    </row>
    <row r="625">
      <c r="J625" s="133"/>
    </row>
    <row r="626">
      <c r="J626" s="133"/>
    </row>
    <row r="627">
      <c r="J627" s="133"/>
    </row>
    <row r="628">
      <c r="J628" s="133"/>
    </row>
    <row r="629">
      <c r="J629" s="133"/>
    </row>
    <row r="630">
      <c r="J630" s="133"/>
    </row>
    <row r="631">
      <c r="J631" s="133"/>
    </row>
    <row r="632">
      <c r="J632" s="133"/>
    </row>
    <row r="633">
      <c r="J633" s="133"/>
    </row>
    <row r="634">
      <c r="J634" s="133"/>
    </row>
    <row r="635">
      <c r="J635" s="133"/>
    </row>
    <row r="636">
      <c r="J636" s="133"/>
    </row>
    <row r="637">
      <c r="J637" s="133"/>
    </row>
    <row r="638">
      <c r="J638" s="133"/>
    </row>
    <row r="639">
      <c r="J639" s="133"/>
    </row>
    <row r="640">
      <c r="J640" s="133"/>
    </row>
    <row r="641">
      <c r="J641" s="133"/>
    </row>
    <row r="642">
      <c r="J642" s="133"/>
    </row>
    <row r="643">
      <c r="J643" s="133"/>
    </row>
    <row r="644">
      <c r="J644" s="133"/>
    </row>
    <row r="645">
      <c r="J645" s="133"/>
    </row>
    <row r="646">
      <c r="J646" s="133"/>
    </row>
    <row r="647">
      <c r="J647" s="133"/>
    </row>
    <row r="648">
      <c r="J648" s="133"/>
    </row>
    <row r="649">
      <c r="J649" s="133"/>
    </row>
    <row r="650">
      <c r="J650" s="133"/>
    </row>
    <row r="651">
      <c r="J651" s="133"/>
    </row>
    <row r="652">
      <c r="J652" s="133"/>
    </row>
    <row r="653">
      <c r="J653" s="133"/>
    </row>
    <row r="654">
      <c r="J654" s="133"/>
    </row>
    <row r="655">
      <c r="J655" s="133"/>
    </row>
    <row r="656">
      <c r="J656" s="133"/>
    </row>
    <row r="657">
      <c r="J657" s="133"/>
    </row>
    <row r="658">
      <c r="J658" s="133"/>
    </row>
    <row r="659">
      <c r="J659" s="133"/>
    </row>
    <row r="660">
      <c r="J660" s="133"/>
    </row>
    <row r="661">
      <c r="J661" s="133"/>
    </row>
    <row r="662">
      <c r="J662" s="133"/>
    </row>
    <row r="663">
      <c r="J663" s="133"/>
    </row>
    <row r="664">
      <c r="J664" s="133"/>
    </row>
    <row r="665">
      <c r="J665" s="133"/>
    </row>
    <row r="666">
      <c r="J666" s="133"/>
    </row>
    <row r="667">
      <c r="J667" s="133"/>
    </row>
    <row r="668">
      <c r="J668" s="133"/>
    </row>
    <row r="669">
      <c r="J669" s="133"/>
    </row>
    <row r="670">
      <c r="J670" s="133"/>
    </row>
    <row r="671">
      <c r="J671" s="133"/>
    </row>
    <row r="672">
      <c r="J672" s="133"/>
    </row>
    <row r="673">
      <c r="J673" s="133"/>
    </row>
    <row r="674">
      <c r="J674" s="133"/>
    </row>
    <row r="675">
      <c r="J675" s="133"/>
    </row>
    <row r="676">
      <c r="J676" s="133"/>
    </row>
    <row r="677">
      <c r="J677" s="133"/>
    </row>
    <row r="678">
      <c r="J678" s="133"/>
    </row>
    <row r="679">
      <c r="J679" s="133"/>
    </row>
    <row r="680">
      <c r="J680" s="133"/>
    </row>
    <row r="681">
      <c r="J681" s="133"/>
    </row>
    <row r="682">
      <c r="J682" s="133"/>
    </row>
    <row r="683">
      <c r="J683" s="133"/>
    </row>
    <row r="684">
      <c r="J684" s="133"/>
    </row>
    <row r="685">
      <c r="J685" s="133"/>
    </row>
    <row r="686">
      <c r="J686" s="133"/>
    </row>
    <row r="687">
      <c r="J687" s="133"/>
    </row>
    <row r="688">
      <c r="J688" s="133"/>
    </row>
    <row r="689">
      <c r="J689" s="133"/>
    </row>
    <row r="690">
      <c r="J690" s="133"/>
    </row>
    <row r="691">
      <c r="J691" s="133"/>
    </row>
    <row r="692">
      <c r="J692" s="133"/>
    </row>
    <row r="693">
      <c r="J693" s="133"/>
    </row>
    <row r="694">
      <c r="J694" s="133"/>
    </row>
    <row r="695">
      <c r="J695" s="133"/>
    </row>
    <row r="696">
      <c r="J696" s="133"/>
    </row>
    <row r="697">
      <c r="J697" s="133"/>
    </row>
    <row r="698">
      <c r="J698" s="133"/>
    </row>
    <row r="699">
      <c r="J699" s="133"/>
    </row>
    <row r="700">
      <c r="J700" s="133"/>
    </row>
    <row r="701">
      <c r="J701" s="133"/>
    </row>
    <row r="702">
      <c r="J702" s="133"/>
    </row>
    <row r="703">
      <c r="J703" s="133"/>
    </row>
    <row r="704">
      <c r="J704" s="133"/>
    </row>
    <row r="705">
      <c r="J705" s="133"/>
    </row>
    <row r="706">
      <c r="J706" s="133"/>
    </row>
    <row r="707">
      <c r="J707" s="133"/>
    </row>
    <row r="708">
      <c r="J708" s="133"/>
    </row>
    <row r="709">
      <c r="J709" s="133"/>
    </row>
    <row r="710">
      <c r="J710" s="133"/>
    </row>
    <row r="711">
      <c r="J711" s="133"/>
    </row>
    <row r="712">
      <c r="J712" s="133"/>
    </row>
    <row r="713">
      <c r="J713" s="133"/>
    </row>
    <row r="714">
      <c r="J714" s="133"/>
    </row>
    <row r="715">
      <c r="J715" s="133"/>
    </row>
    <row r="716">
      <c r="J716" s="133"/>
    </row>
    <row r="717">
      <c r="J717" s="133"/>
    </row>
    <row r="718">
      <c r="J718" s="133"/>
    </row>
    <row r="719">
      <c r="J719" s="133"/>
    </row>
    <row r="720">
      <c r="J720" s="133"/>
    </row>
    <row r="721">
      <c r="J721" s="133"/>
    </row>
    <row r="722">
      <c r="J722" s="133"/>
    </row>
    <row r="723">
      <c r="J723" s="133"/>
    </row>
    <row r="724">
      <c r="J724" s="133"/>
    </row>
    <row r="725">
      <c r="J725" s="133"/>
    </row>
    <row r="726">
      <c r="J726" s="133"/>
    </row>
    <row r="727">
      <c r="J727" s="133"/>
    </row>
    <row r="728">
      <c r="J728" s="133"/>
    </row>
    <row r="729">
      <c r="J729" s="133"/>
    </row>
    <row r="730">
      <c r="J730" s="133"/>
    </row>
    <row r="731">
      <c r="J731" s="133"/>
    </row>
    <row r="732">
      <c r="J732" s="133"/>
    </row>
    <row r="733">
      <c r="J733" s="133"/>
    </row>
    <row r="734">
      <c r="J734" s="133"/>
    </row>
    <row r="735">
      <c r="J735" s="133"/>
    </row>
    <row r="736">
      <c r="J736" s="133"/>
    </row>
    <row r="737">
      <c r="J737" s="133"/>
    </row>
    <row r="738">
      <c r="J738" s="133"/>
    </row>
    <row r="739">
      <c r="J739" s="133"/>
    </row>
    <row r="740">
      <c r="J740" s="133"/>
    </row>
    <row r="741">
      <c r="J741" s="133"/>
    </row>
    <row r="742">
      <c r="J742" s="133"/>
    </row>
    <row r="743">
      <c r="J743" s="133"/>
    </row>
    <row r="744">
      <c r="J744" s="133"/>
    </row>
    <row r="745">
      <c r="J745" s="133"/>
    </row>
    <row r="746">
      <c r="J746" s="133"/>
    </row>
    <row r="747">
      <c r="J747" s="133"/>
    </row>
    <row r="748">
      <c r="J748" s="133"/>
    </row>
    <row r="749">
      <c r="J749" s="133"/>
    </row>
    <row r="750">
      <c r="J750" s="133"/>
    </row>
    <row r="751">
      <c r="J751" s="133"/>
    </row>
    <row r="752">
      <c r="J752" s="133"/>
    </row>
    <row r="753">
      <c r="J753" s="133"/>
    </row>
    <row r="754">
      <c r="J754" s="133"/>
    </row>
    <row r="755">
      <c r="J755" s="133"/>
    </row>
    <row r="756">
      <c r="J756" s="133"/>
    </row>
    <row r="757">
      <c r="J757" s="133"/>
    </row>
    <row r="758">
      <c r="J758" s="133"/>
    </row>
    <row r="759">
      <c r="J759" s="133"/>
    </row>
    <row r="760">
      <c r="J760" s="133"/>
    </row>
    <row r="761">
      <c r="J761" s="133"/>
    </row>
    <row r="762">
      <c r="J762" s="133"/>
    </row>
    <row r="763">
      <c r="J763" s="133"/>
    </row>
    <row r="764">
      <c r="J764" s="133"/>
    </row>
    <row r="765">
      <c r="J765" s="133"/>
    </row>
    <row r="766">
      <c r="J766" s="133"/>
    </row>
    <row r="767">
      <c r="J767" s="133"/>
    </row>
    <row r="768">
      <c r="J768" s="133"/>
    </row>
    <row r="769">
      <c r="J769" s="133"/>
    </row>
    <row r="770">
      <c r="J770" s="133"/>
    </row>
    <row r="771">
      <c r="J771" s="133"/>
    </row>
    <row r="772">
      <c r="J772" s="133"/>
    </row>
    <row r="773">
      <c r="J773" s="133"/>
    </row>
    <row r="774">
      <c r="J774" s="133"/>
    </row>
    <row r="775">
      <c r="J775" s="133"/>
    </row>
    <row r="776">
      <c r="J776" s="133"/>
    </row>
    <row r="777">
      <c r="J777" s="133"/>
    </row>
    <row r="778">
      <c r="J778" s="133"/>
    </row>
    <row r="779">
      <c r="J779" s="133"/>
    </row>
    <row r="780">
      <c r="J780" s="133"/>
    </row>
    <row r="781">
      <c r="J781" s="133"/>
    </row>
    <row r="782">
      <c r="J782" s="133"/>
    </row>
    <row r="783">
      <c r="J783" s="133"/>
    </row>
    <row r="784">
      <c r="J784" s="133"/>
    </row>
    <row r="785">
      <c r="J785" s="133"/>
    </row>
    <row r="786">
      <c r="J786" s="133"/>
    </row>
    <row r="787">
      <c r="J787" s="133"/>
    </row>
    <row r="788">
      <c r="J788" s="133"/>
    </row>
    <row r="789">
      <c r="J789" s="133"/>
    </row>
    <row r="790">
      <c r="J790" s="133"/>
    </row>
    <row r="791">
      <c r="J791" s="133"/>
    </row>
    <row r="792">
      <c r="J792" s="133"/>
    </row>
    <row r="793">
      <c r="J793" s="133"/>
    </row>
    <row r="794">
      <c r="J794" s="133"/>
    </row>
    <row r="795">
      <c r="J795" s="133"/>
    </row>
    <row r="796">
      <c r="J796" s="133"/>
    </row>
    <row r="797">
      <c r="J797" s="133"/>
    </row>
    <row r="798">
      <c r="J798" s="133"/>
    </row>
    <row r="799">
      <c r="J799" s="133"/>
    </row>
    <row r="800">
      <c r="J800" s="133"/>
    </row>
    <row r="801">
      <c r="J801" s="133"/>
    </row>
    <row r="802">
      <c r="J802" s="133"/>
    </row>
    <row r="803">
      <c r="J803" s="133"/>
    </row>
    <row r="804">
      <c r="J804" s="133"/>
    </row>
    <row r="805">
      <c r="J805" s="133"/>
    </row>
    <row r="806">
      <c r="J806" s="133"/>
    </row>
    <row r="807">
      <c r="J807" s="133"/>
    </row>
    <row r="808">
      <c r="J808" s="133"/>
    </row>
    <row r="809">
      <c r="J809" s="133"/>
    </row>
    <row r="810">
      <c r="J810" s="133"/>
    </row>
    <row r="811">
      <c r="J811" s="133"/>
    </row>
    <row r="812">
      <c r="J812" s="133"/>
    </row>
    <row r="813">
      <c r="J813" s="133"/>
    </row>
    <row r="814">
      <c r="J814" s="133"/>
    </row>
    <row r="815">
      <c r="J815" s="133"/>
    </row>
    <row r="816">
      <c r="J816" s="133"/>
    </row>
    <row r="817">
      <c r="J817" s="133"/>
    </row>
    <row r="818">
      <c r="J818" s="133"/>
    </row>
    <row r="819">
      <c r="J819" s="133"/>
    </row>
    <row r="820">
      <c r="J820" s="133"/>
    </row>
    <row r="821">
      <c r="J821" s="133"/>
    </row>
    <row r="822">
      <c r="J822" s="133"/>
    </row>
    <row r="823">
      <c r="J823" s="133"/>
    </row>
    <row r="824">
      <c r="J824" s="133"/>
    </row>
    <row r="825">
      <c r="J825" s="133"/>
    </row>
    <row r="826">
      <c r="J826" s="133"/>
    </row>
    <row r="827">
      <c r="J827" s="133"/>
    </row>
    <row r="828">
      <c r="J828" s="133"/>
    </row>
    <row r="829">
      <c r="J829" s="133"/>
    </row>
    <row r="830">
      <c r="J830" s="133"/>
    </row>
    <row r="831">
      <c r="J831" s="133"/>
    </row>
    <row r="832">
      <c r="J832" s="133"/>
    </row>
    <row r="833">
      <c r="J833" s="133"/>
    </row>
    <row r="834">
      <c r="J834" s="133"/>
    </row>
    <row r="835">
      <c r="J835" s="133"/>
    </row>
    <row r="836">
      <c r="J836" s="133"/>
    </row>
    <row r="837">
      <c r="J837" s="133"/>
    </row>
    <row r="838">
      <c r="J838" s="133"/>
    </row>
    <row r="839">
      <c r="J839" s="133"/>
    </row>
    <row r="840">
      <c r="J840" s="133"/>
    </row>
    <row r="841">
      <c r="J841" s="133"/>
    </row>
    <row r="842">
      <c r="J842" s="133"/>
    </row>
    <row r="843">
      <c r="J843" s="133"/>
    </row>
    <row r="844">
      <c r="J844" s="133"/>
    </row>
    <row r="845">
      <c r="J845" s="133"/>
    </row>
    <row r="846">
      <c r="J846" s="133"/>
    </row>
    <row r="847">
      <c r="J847" s="133"/>
    </row>
    <row r="848">
      <c r="J848" s="133"/>
    </row>
    <row r="849">
      <c r="J849" s="133"/>
    </row>
    <row r="850">
      <c r="J850" s="133"/>
    </row>
    <row r="851">
      <c r="J851" s="133"/>
    </row>
    <row r="852">
      <c r="J852" s="133"/>
    </row>
    <row r="853">
      <c r="J853" s="133"/>
    </row>
    <row r="854">
      <c r="J854" s="133"/>
    </row>
    <row r="855">
      <c r="J855" s="133"/>
    </row>
    <row r="856">
      <c r="J856" s="133"/>
    </row>
    <row r="857">
      <c r="J857" s="133"/>
    </row>
    <row r="858">
      <c r="J858" s="133"/>
    </row>
    <row r="859">
      <c r="J859" s="133"/>
    </row>
    <row r="860">
      <c r="J860" s="133"/>
    </row>
    <row r="861">
      <c r="J861" s="133"/>
    </row>
    <row r="862">
      <c r="J862" s="133"/>
    </row>
    <row r="863">
      <c r="J863" s="133"/>
    </row>
    <row r="864">
      <c r="J864" s="133"/>
    </row>
    <row r="865">
      <c r="J865" s="133"/>
    </row>
    <row r="866">
      <c r="J866" s="133"/>
    </row>
    <row r="867">
      <c r="J867" s="133"/>
    </row>
    <row r="868">
      <c r="J868" s="133"/>
    </row>
    <row r="869">
      <c r="J869" s="133"/>
    </row>
    <row r="870">
      <c r="J870" s="133"/>
    </row>
    <row r="871">
      <c r="J871" s="133"/>
    </row>
    <row r="872">
      <c r="J872" s="133"/>
    </row>
    <row r="873">
      <c r="J873" s="133"/>
    </row>
    <row r="874">
      <c r="J874" s="133"/>
    </row>
    <row r="875">
      <c r="J875" s="133"/>
    </row>
    <row r="876">
      <c r="J876" s="133"/>
    </row>
    <row r="877">
      <c r="J877" s="133"/>
    </row>
    <row r="878">
      <c r="J878" s="133"/>
    </row>
    <row r="879">
      <c r="J879" s="133"/>
    </row>
    <row r="880">
      <c r="J880" s="133"/>
    </row>
    <row r="881">
      <c r="J881" s="133"/>
    </row>
    <row r="882">
      <c r="J882" s="133"/>
    </row>
    <row r="883">
      <c r="J883" s="133"/>
    </row>
    <row r="884">
      <c r="J884" s="133"/>
    </row>
    <row r="885">
      <c r="J885" s="133"/>
    </row>
    <row r="886">
      <c r="J886" s="133"/>
    </row>
    <row r="887">
      <c r="J887" s="133"/>
    </row>
    <row r="888">
      <c r="J888" s="133"/>
    </row>
    <row r="889">
      <c r="J889" s="133"/>
    </row>
    <row r="890">
      <c r="J890" s="133"/>
    </row>
    <row r="891">
      <c r="J891" s="133"/>
    </row>
    <row r="892">
      <c r="J892" s="133"/>
    </row>
    <row r="893">
      <c r="J893" s="133"/>
    </row>
    <row r="894">
      <c r="J894" s="133"/>
    </row>
    <row r="895">
      <c r="J895" s="133"/>
    </row>
    <row r="896">
      <c r="J896" s="133"/>
    </row>
    <row r="897">
      <c r="J897" s="133"/>
    </row>
    <row r="898">
      <c r="J898" s="133"/>
    </row>
    <row r="899">
      <c r="J899" s="133"/>
    </row>
    <row r="900">
      <c r="J900" s="133"/>
    </row>
    <row r="901">
      <c r="J901" s="133"/>
    </row>
    <row r="902">
      <c r="J902" s="133"/>
    </row>
    <row r="903">
      <c r="J903" s="133"/>
    </row>
    <row r="904">
      <c r="J904" s="133"/>
    </row>
    <row r="905">
      <c r="J905" s="133"/>
    </row>
    <row r="906">
      <c r="J906" s="133"/>
    </row>
    <row r="907">
      <c r="J907" s="133"/>
    </row>
    <row r="908">
      <c r="J908" s="133"/>
    </row>
    <row r="909">
      <c r="J909" s="133"/>
    </row>
    <row r="910">
      <c r="J910" s="133"/>
    </row>
    <row r="911">
      <c r="J911" s="133"/>
    </row>
    <row r="912">
      <c r="J912" s="133"/>
    </row>
    <row r="913">
      <c r="J913" s="133"/>
    </row>
    <row r="914">
      <c r="J914" s="133"/>
    </row>
    <row r="915">
      <c r="J915" s="133"/>
    </row>
    <row r="916">
      <c r="J916" s="133"/>
    </row>
    <row r="917">
      <c r="J917" s="133"/>
    </row>
    <row r="918">
      <c r="J918" s="133"/>
    </row>
    <row r="919">
      <c r="J919" s="133"/>
    </row>
    <row r="920">
      <c r="J920" s="133"/>
    </row>
    <row r="921">
      <c r="J921" s="133"/>
    </row>
    <row r="922">
      <c r="J922" s="133"/>
    </row>
    <row r="923">
      <c r="J923" s="133"/>
    </row>
    <row r="924">
      <c r="J924" s="133"/>
    </row>
    <row r="925">
      <c r="J925" s="133"/>
    </row>
    <row r="926">
      <c r="J926" s="133"/>
    </row>
    <row r="927">
      <c r="J927" s="133"/>
    </row>
    <row r="928">
      <c r="J928" s="133"/>
    </row>
    <row r="929">
      <c r="J929" s="133"/>
    </row>
    <row r="930">
      <c r="J930" s="133"/>
    </row>
    <row r="931">
      <c r="J931" s="133"/>
    </row>
    <row r="932">
      <c r="J932" s="133"/>
    </row>
    <row r="933">
      <c r="J933" s="133"/>
    </row>
    <row r="934">
      <c r="J934" s="133"/>
    </row>
    <row r="935">
      <c r="J935" s="133"/>
    </row>
    <row r="936">
      <c r="J936" s="133"/>
    </row>
    <row r="937">
      <c r="J937" s="133"/>
    </row>
    <row r="938">
      <c r="J938" s="133"/>
    </row>
    <row r="939">
      <c r="J939" s="133"/>
    </row>
    <row r="940">
      <c r="J940" s="133"/>
    </row>
    <row r="941">
      <c r="J941" s="133"/>
    </row>
    <row r="942">
      <c r="J942" s="133"/>
    </row>
    <row r="943">
      <c r="J943" s="133"/>
    </row>
    <row r="944">
      <c r="J944" s="133"/>
    </row>
    <row r="945">
      <c r="J945" s="133"/>
    </row>
    <row r="946">
      <c r="J946" s="133"/>
    </row>
    <row r="947">
      <c r="J947" s="133"/>
    </row>
    <row r="948">
      <c r="J948" s="133"/>
    </row>
    <row r="949">
      <c r="J949" s="133"/>
    </row>
    <row r="950">
      <c r="J950" s="133"/>
    </row>
    <row r="951">
      <c r="J951" s="133"/>
    </row>
    <row r="952">
      <c r="J952" s="133"/>
    </row>
    <row r="953">
      <c r="J953" s="133"/>
    </row>
    <row r="954">
      <c r="J954" s="133"/>
    </row>
    <row r="955">
      <c r="J955" s="133"/>
    </row>
    <row r="956">
      <c r="J956" s="133"/>
    </row>
    <row r="957">
      <c r="J957" s="133"/>
    </row>
    <row r="958">
      <c r="J958" s="133"/>
    </row>
    <row r="959">
      <c r="J959" s="133"/>
    </row>
    <row r="960">
      <c r="J960" s="133"/>
    </row>
    <row r="961">
      <c r="J961" s="133"/>
    </row>
    <row r="962">
      <c r="J962" s="133"/>
    </row>
    <row r="963">
      <c r="J963" s="133"/>
    </row>
    <row r="964">
      <c r="J964" s="133"/>
    </row>
    <row r="965">
      <c r="J965" s="133"/>
    </row>
    <row r="966">
      <c r="J966" s="133"/>
    </row>
    <row r="967">
      <c r="J967" s="133"/>
    </row>
    <row r="968">
      <c r="J968" s="133"/>
    </row>
    <row r="969">
      <c r="J969" s="133"/>
    </row>
    <row r="970">
      <c r="J970" s="133"/>
    </row>
    <row r="971">
      <c r="J971" s="133"/>
    </row>
    <row r="972">
      <c r="J972" s="133"/>
    </row>
    <row r="973">
      <c r="J973" s="133"/>
    </row>
    <row r="974">
      <c r="J974" s="133"/>
    </row>
    <row r="975">
      <c r="J975" s="133"/>
    </row>
    <row r="976">
      <c r="J976" s="133"/>
    </row>
    <row r="977">
      <c r="J977" s="133"/>
    </row>
    <row r="978">
      <c r="J978" s="133"/>
    </row>
    <row r="979">
      <c r="J979" s="133"/>
    </row>
    <row r="980">
      <c r="J980" s="133"/>
    </row>
    <row r="981">
      <c r="J981" s="133"/>
    </row>
    <row r="982">
      <c r="J982" s="133"/>
    </row>
    <row r="983">
      <c r="J983" s="133"/>
    </row>
    <row r="984">
      <c r="J984" s="133"/>
    </row>
    <row r="985">
      <c r="J985" s="133"/>
    </row>
    <row r="986">
      <c r="J986" s="133"/>
    </row>
    <row r="987">
      <c r="J987" s="133"/>
    </row>
    <row r="988">
      <c r="J988" s="133"/>
    </row>
    <row r="989">
      <c r="J989" s="133"/>
    </row>
    <row r="990">
      <c r="J990" s="133"/>
    </row>
    <row r="991">
      <c r="J991" s="133"/>
    </row>
    <row r="992">
      <c r="J992" s="133"/>
    </row>
    <row r="993">
      <c r="J993" s="133"/>
    </row>
    <row r="994">
      <c r="J994" s="133"/>
    </row>
    <row r="995">
      <c r="J995" s="133"/>
    </row>
    <row r="996">
      <c r="J996" s="133"/>
    </row>
    <row r="997">
      <c r="J997" s="133"/>
    </row>
    <row r="998">
      <c r="J998" s="133"/>
    </row>
    <row r="999">
      <c r="J999" s="133"/>
    </row>
    <row r="1000">
      <c r="J1000" s="133"/>
    </row>
  </sheetData>
  <mergeCells count="6">
    <mergeCell ref="A1:C1"/>
    <mergeCell ref="A2:C2"/>
    <mergeCell ref="A3:D3"/>
    <mergeCell ref="A4:C4"/>
    <mergeCell ref="A23:B23"/>
    <mergeCell ref="A26:B2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6"/>
    <col customWidth="1" min="2" max="2" width="12.86"/>
    <col customWidth="1" min="3" max="3" width="59.14"/>
    <col customWidth="1" min="4" max="4" width="5.86"/>
    <col customWidth="1" min="5" max="5" width="17.43"/>
    <col customWidth="1" min="6" max="6" width="50.43"/>
  </cols>
  <sheetData>
    <row r="1">
      <c r="A1" s="135" t="s">
        <v>3891</v>
      </c>
      <c r="B1" s="137"/>
      <c r="C1" s="137"/>
      <c r="D1" s="137"/>
      <c r="E1" s="137"/>
      <c r="F1" s="138"/>
    </row>
    <row r="2">
      <c r="A2" s="139" t="s">
        <v>3909</v>
      </c>
      <c r="B2" s="140" t="s">
        <v>3913</v>
      </c>
      <c r="C2" s="140" t="s">
        <v>2020</v>
      </c>
      <c r="D2" s="141" t="s">
        <v>3916</v>
      </c>
      <c r="E2" s="140" t="s">
        <v>3918</v>
      </c>
      <c r="F2" s="141" t="s">
        <v>3920</v>
      </c>
    </row>
    <row r="3">
      <c r="A3" s="142" t="s">
        <v>3922</v>
      </c>
      <c r="B3" s="143"/>
      <c r="C3" s="143"/>
      <c r="D3" s="143"/>
      <c r="E3" s="143"/>
      <c r="F3" s="144"/>
    </row>
    <row r="4">
      <c r="A4" s="145">
        <v>1.0</v>
      </c>
      <c r="B4" s="52">
        <v>43838.0</v>
      </c>
      <c r="C4" s="53" t="s">
        <v>917</v>
      </c>
      <c r="D4" s="54">
        <v>998.0</v>
      </c>
      <c r="E4" s="54" t="s">
        <v>184</v>
      </c>
      <c r="F4" s="55" t="s">
        <v>3932</v>
      </c>
    </row>
    <row r="5">
      <c r="A5" s="145">
        <v>2.0</v>
      </c>
      <c r="B5" s="52">
        <v>43840.0</v>
      </c>
      <c r="C5" s="53" t="s">
        <v>1580</v>
      </c>
      <c r="D5" s="54">
        <v>0.0</v>
      </c>
      <c r="E5" s="54" t="s">
        <v>184</v>
      </c>
      <c r="F5" s="146" t="s">
        <v>3937</v>
      </c>
    </row>
    <row r="6">
      <c r="A6" s="145">
        <v>3.0</v>
      </c>
      <c r="B6" s="52">
        <v>43844.0</v>
      </c>
      <c r="C6" s="53" t="s">
        <v>30</v>
      </c>
      <c r="D6" s="54">
        <v>7830.0</v>
      </c>
      <c r="E6" s="54" t="s">
        <v>2426</v>
      </c>
      <c r="F6" s="55"/>
    </row>
    <row r="7">
      <c r="A7" s="147">
        <v>5.0</v>
      </c>
      <c r="B7" s="52">
        <v>43845.0</v>
      </c>
      <c r="C7" s="53" t="s">
        <v>30</v>
      </c>
      <c r="D7" s="54">
        <v>409.0</v>
      </c>
      <c r="E7" s="54" t="s">
        <v>110</v>
      </c>
      <c r="F7" s="55"/>
    </row>
    <row r="8">
      <c r="A8" s="145">
        <v>6.0</v>
      </c>
      <c r="B8" s="52">
        <v>43847.0</v>
      </c>
      <c r="C8" s="53" t="s">
        <v>31</v>
      </c>
      <c r="D8" s="54">
        <v>450.0</v>
      </c>
      <c r="E8" s="54" t="s">
        <v>184</v>
      </c>
      <c r="F8" s="55"/>
    </row>
    <row r="9">
      <c r="A9" s="147">
        <v>7.0</v>
      </c>
      <c r="B9" s="52">
        <v>43854.0</v>
      </c>
      <c r="C9" s="53" t="s">
        <v>3952</v>
      </c>
      <c r="D9" s="54">
        <v>938.0</v>
      </c>
      <c r="E9" s="54" t="s">
        <v>602</v>
      </c>
      <c r="F9" s="55" t="s">
        <v>3955</v>
      </c>
    </row>
    <row r="10">
      <c r="A10" s="145">
        <v>8.0</v>
      </c>
      <c r="B10" s="52">
        <v>43857.0</v>
      </c>
      <c r="C10" s="53" t="s">
        <v>3957</v>
      </c>
      <c r="D10" s="54">
        <v>247.0</v>
      </c>
      <c r="E10" s="54" t="s">
        <v>110</v>
      </c>
      <c r="F10" s="55" t="s">
        <v>3959</v>
      </c>
    </row>
    <row r="11">
      <c r="A11" s="142" t="s">
        <v>3962</v>
      </c>
      <c r="B11" s="143"/>
      <c r="C11" s="143"/>
      <c r="D11" s="143"/>
      <c r="E11" s="143"/>
      <c r="F11" s="144"/>
    </row>
    <row r="12">
      <c r="A12" s="145">
        <v>9.0</v>
      </c>
      <c r="B12" s="52">
        <v>43864.0</v>
      </c>
      <c r="C12" s="53" t="s">
        <v>83</v>
      </c>
      <c r="D12" s="54">
        <v>0.0</v>
      </c>
      <c r="E12" s="54" t="s">
        <v>87</v>
      </c>
      <c r="F12" s="55"/>
    </row>
    <row r="13">
      <c r="A13" s="147">
        <v>10.0</v>
      </c>
      <c r="B13" s="52">
        <v>43868.0</v>
      </c>
      <c r="C13" s="53" t="s">
        <v>469</v>
      </c>
      <c r="D13" s="54">
        <v>8360.0</v>
      </c>
      <c r="E13" s="54" t="s">
        <v>115</v>
      </c>
      <c r="F13" s="55"/>
    </row>
    <row r="14">
      <c r="A14" s="145">
        <v>11.0</v>
      </c>
      <c r="B14" s="52">
        <v>43871.0</v>
      </c>
      <c r="C14" s="53" t="s">
        <v>30</v>
      </c>
      <c r="D14" s="54">
        <v>8715.0</v>
      </c>
      <c r="E14" s="54" t="s">
        <v>740</v>
      </c>
      <c r="F14" s="55" t="s">
        <v>3970</v>
      </c>
    </row>
    <row r="15">
      <c r="A15" s="145">
        <v>12.0</v>
      </c>
      <c r="B15" s="52">
        <v>43871.0</v>
      </c>
      <c r="C15" s="53" t="s">
        <v>750</v>
      </c>
      <c r="D15" s="54">
        <v>0.0</v>
      </c>
      <c r="E15" s="54" t="s">
        <v>752</v>
      </c>
      <c r="F15" s="55" t="s">
        <v>754</v>
      </c>
    </row>
    <row r="16">
      <c r="A16" s="147">
        <v>13.0</v>
      </c>
      <c r="B16" s="52">
        <v>43872.0</v>
      </c>
      <c r="C16" s="53" t="s">
        <v>30</v>
      </c>
      <c r="D16" s="54">
        <v>9.0</v>
      </c>
      <c r="E16" s="54" t="s">
        <v>500</v>
      </c>
      <c r="F16" s="55" t="s">
        <v>811</v>
      </c>
    </row>
    <row r="17">
      <c r="A17" s="145">
        <v>14.0</v>
      </c>
      <c r="B17" s="52">
        <v>43873.0</v>
      </c>
      <c r="C17" s="53" t="s">
        <v>1121</v>
      </c>
      <c r="D17" s="54">
        <v>8360.0</v>
      </c>
      <c r="E17" s="54" t="s">
        <v>1123</v>
      </c>
      <c r="F17" s="55"/>
    </row>
    <row r="18">
      <c r="A18" s="145">
        <v>15.0</v>
      </c>
      <c r="B18" s="52">
        <v>43873.0</v>
      </c>
      <c r="C18" s="53" t="s">
        <v>1178</v>
      </c>
      <c r="D18" s="54">
        <v>0.0</v>
      </c>
      <c r="E18" s="54" t="s">
        <v>184</v>
      </c>
      <c r="F18" s="146" t="s">
        <v>3983</v>
      </c>
    </row>
    <row r="19">
      <c r="A19" s="147">
        <v>16.0</v>
      </c>
      <c r="B19" s="52">
        <v>43874.0</v>
      </c>
      <c r="C19" s="53" t="s">
        <v>917</v>
      </c>
      <c r="D19" s="54">
        <v>998.0</v>
      </c>
      <c r="E19" s="54" t="s">
        <v>184</v>
      </c>
      <c r="F19" s="55" t="s">
        <v>3986</v>
      </c>
    </row>
    <row r="20">
      <c r="A20" s="145">
        <v>17.0</v>
      </c>
      <c r="B20" s="52">
        <v>43874.0</v>
      </c>
      <c r="C20" s="53" t="s">
        <v>1773</v>
      </c>
      <c r="D20" s="54">
        <v>0.0</v>
      </c>
      <c r="E20" s="54" t="s">
        <v>92</v>
      </c>
      <c r="F20" s="55" t="s">
        <v>3879</v>
      </c>
    </row>
    <row r="21">
      <c r="A21" s="145">
        <v>18.0</v>
      </c>
      <c r="B21" s="52">
        <v>43878.0</v>
      </c>
      <c r="C21" s="53" t="s">
        <v>30</v>
      </c>
      <c r="D21" s="54">
        <v>102.0</v>
      </c>
      <c r="E21" s="54" t="s">
        <v>974</v>
      </c>
      <c r="F21" s="55"/>
    </row>
    <row r="22">
      <c r="A22" s="147">
        <v>19.0</v>
      </c>
      <c r="B22" s="52">
        <v>43878.0</v>
      </c>
      <c r="C22" s="53" t="s">
        <v>30</v>
      </c>
      <c r="D22" s="54">
        <v>462.0</v>
      </c>
      <c r="E22" s="54" t="s">
        <v>184</v>
      </c>
      <c r="F22" s="55" t="s">
        <v>3991</v>
      </c>
    </row>
    <row r="23">
      <c r="A23" s="145">
        <v>20.0</v>
      </c>
      <c r="B23" s="52">
        <v>43878.0</v>
      </c>
      <c r="C23" s="53" t="s">
        <v>2369</v>
      </c>
      <c r="D23" s="54">
        <v>320.0</v>
      </c>
      <c r="E23" s="54" t="s">
        <v>2371</v>
      </c>
      <c r="F23" s="49" t="s">
        <v>2375</v>
      </c>
    </row>
    <row r="24">
      <c r="A24" s="145">
        <v>21.0</v>
      </c>
      <c r="B24" s="52">
        <v>43879.0</v>
      </c>
      <c r="C24" s="53" t="s">
        <v>2616</v>
      </c>
      <c r="D24" s="54">
        <v>13.0</v>
      </c>
      <c r="E24" s="54" t="s">
        <v>14</v>
      </c>
      <c r="F24" s="148" t="s">
        <v>2619</v>
      </c>
    </row>
    <row r="25">
      <c r="A25" s="147">
        <v>22.0</v>
      </c>
      <c r="B25" s="52">
        <v>43879.0</v>
      </c>
      <c r="C25" s="53" t="s">
        <v>2651</v>
      </c>
      <c r="D25" s="54">
        <v>0.0</v>
      </c>
      <c r="E25" s="54" t="s">
        <v>1433</v>
      </c>
      <c r="F25" s="55"/>
    </row>
    <row r="26">
      <c r="A26" s="145">
        <v>23.0</v>
      </c>
      <c r="B26" s="52">
        <v>43880.0</v>
      </c>
      <c r="C26" s="53" t="s">
        <v>2898</v>
      </c>
      <c r="D26" s="54">
        <v>0.0</v>
      </c>
      <c r="E26" s="54" t="s">
        <v>2901</v>
      </c>
      <c r="F26" s="55"/>
    </row>
    <row r="27">
      <c r="A27" s="145">
        <v>24.0</v>
      </c>
      <c r="B27" s="52">
        <v>43885.0</v>
      </c>
      <c r="C27" s="53" t="s">
        <v>3655</v>
      </c>
      <c r="D27" s="54">
        <v>426.0</v>
      </c>
      <c r="E27" s="54" t="s">
        <v>23</v>
      </c>
      <c r="F27" s="55" t="s">
        <v>4003</v>
      </c>
    </row>
    <row r="28">
      <c r="A28" s="147">
        <v>25.0</v>
      </c>
      <c r="B28" s="52">
        <v>43886.0</v>
      </c>
      <c r="C28" s="53" t="s">
        <v>30</v>
      </c>
      <c r="D28" s="54">
        <v>8715.0</v>
      </c>
      <c r="E28" s="54" t="s">
        <v>115</v>
      </c>
      <c r="F28" s="55"/>
    </row>
    <row r="29">
      <c r="A29" s="142" t="s">
        <v>4006</v>
      </c>
      <c r="B29" s="143"/>
      <c r="C29" s="143"/>
      <c r="D29" s="143"/>
      <c r="E29" s="143"/>
      <c r="F29" s="144"/>
    </row>
    <row r="30">
      <c r="A30" s="147">
        <v>27.0</v>
      </c>
      <c r="B30" s="52">
        <v>43895.0</v>
      </c>
      <c r="C30" s="53" t="s">
        <v>30</v>
      </c>
      <c r="D30" s="54">
        <v>6390.0</v>
      </c>
      <c r="E30" s="54" t="s">
        <v>23</v>
      </c>
      <c r="F30" s="149"/>
    </row>
    <row r="31">
      <c r="A31" s="147">
        <v>28.0</v>
      </c>
      <c r="B31" s="52">
        <v>43899.0</v>
      </c>
      <c r="C31" s="53" t="s">
        <v>30</v>
      </c>
      <c r="D31" s="54">
        <v>9.0</v>
      </c>
      <c r="E31" s="54" t="s">
        <v>947</v>
      </c>
      <c r="F31" s="58" t="s">
        <v>951</v>
      </c>
    </row>
    <row r="32">
      <c r="A32" s="147">
        <v>29.0</v>
      </c>
      <c r="B32" s="52">
        <v>43900.0</v>
      </c>
      <c r="C32" s="53" t="s">
        <v>30</v>
      </c>
      <c r="D32" s="54">
        <v>8915.0</v>
      </c>
      <c r="E32" s="54" t="s">
        <v>1218</v>
      </c>
      <c r="F32" s="149"/>
    </row>
    <row r="33">
      <c r="A33" s="147">
        <v>30.0</v>
      </c>
      <c r="B33" s="52">
        <v>43900.0</v>
      </c>
      <c r="C33" s="53" t="s">
        <v>1223</v>
      </c>
      <c r="D33" s="54">
        <v>0.0</v>
      </c>
      <c r="E33" s="54" t="s">
        <v>92</v>
      </c>
      <c r="F33" s="149"/>
    </row>
    <row r="34">
      <c r="A34" s="147">
        <v>31.0</v>
      </c>
      <c r="B34" s="52">
        <v>43901.0</v>
      </c>
      <c r="C34" s="53" t="s">
        <v>1454</v>
      </c>
      <c r="D34" s="54">
        <v>938.0</v>
      </c>
      <c r="E34" s="54" t="s">
        <v>1455</v>
      </c>
      <c r="F34" s="149"/>
    </row>
    <row r="35">
      <c r="A35" s="147">
        <v>32.0</v>
      </c>
      <c r="B35" s="52">
        <v>43906.0</v>
      </c>
      <c r="C35" s="53" t="s">
        <v>2198</v>
      </c>
      <c r="D35" s="54">
        <v>0.0</v>
      </c>
      <c r="E35" s="54" t="s">
        <v>2199</v>
      </c>
      <c r="F35" s="149"/>
    </row>
    <row r="36">
      <c r="A36" s="147">
        <v>33.0</v>
      </c>
      <c r="B36" s="52">
        <v>43906.0</v>
      </c>
      <c r="C36" s="53" t="s">
        <v>30</v>
      </c>
      <c r="D36" s="54">
        <v>8360.0</v>
      </c>
      <c r="E36" s="54" t="s">
        <v>2223</v>
      </c>
      <c r="F36" s="149"/>
    </row>
    <row r="37">
      <c r="A37" s="147">
        <v>34.0</v>
      </c>
      <c r="B37" s="52">
        <v>43906.0</v>
      </c>
      <c r="C37" s="53" t="s">
        <v>2290</v>
      </c>
      <c r="D37" s="54">
        <v>938.0</v>
      </c>
      <c r="E37" s="54" t="s">
        <v>2292</v>
      </c>
      <c r="F37" s="58" t="s">
        <v>2295</v>
      </c>
    </row>
    <row r="38">
      <c r="A38" s="147">
        <v>35.0</v>
      </c>
      <c r="B38" s="52">
        <v>43906.0</v>
      </c>
      <c r="C38" s="53" t="s">
        <v>2337</v>
      </c>
      <c r="D38" s="54">
        <v>938.0</v>
      </c>
      <c r="E38" s="54" t="s">
        <v>2338</v>
      </c>
      <c r="F38" s="58" t="s">
        <v>2341</v>
      </c>
    </row>
    <row r="39">
      <c r="A39" s="147">
        <v>36.0</v>
      </c>
      <c r="B39" s="52">
        <v>43913.0</v>
      </c>
      <c r="C39" s="53" t="s">
        <v>2960</v>
      </c>
      <c r="D39" s="54">
        <v>998.0</v>
      </c>
      <c r="E39" s="54" t="s">
        <v>2962</v>
      </c>
      <c r="F39" s="149"/>
    </row>
    <row r="40">
      <c r="A40" s="147">
        <v>37.0</v>
      </c>
      <c r="B40" s="52">
        <v>43913.0</v>
      </c>
      <c r="C40" s="53" t="s">
        <v>3012</v>
      </c>
      <c r="D40" s="54">
        <v>0.0</v>
      </c>
      <c r="E40" s="54" t="s">
        <v>637</v>
      </c>
      <c r="F40" s="149"/>
    </row>
    <row r="41">
      <c r="A41" s="147">
        <v>38.0</v>
      </c>
      <c r="B41" s="52">
        <v>43914.0</v>
      </c>
      <c r="C41" s="53" t="s">
        <v>3128</v>
      </c>
      <c r="D41" s="54">
        <v>246.0</v>
      </c>
      <c r="E41" s="54" t="s">
        <v>870</v>
      </c>
      <c r="F41" s="49" t="s">
        <v>3132</v>
      </c>
    </row>
    <row r="42">
      <c r="A42" s="147">
        <v>39.0</v>
      </c>
      <c r="B42" s="52">
        <v>43914.0</v>
      </c>
      <c r="C42" s="53" t="s">
        <v>3149</v>
      </c>
      <c r="D42" s="54">
        <v>998.0</v>
      </c>
      <c r="E42" s="54" t="s">
        <v>184</v>
      </c>
      <c r="F42" s="149"/>
    </row>
    <row r="43">
      <c r="A43" s="147">
        <v>40.0</v>
      </c>
      <c r="B43" s="52">
        <v>43916.0</v>
      </c>
      <c r="C43" s="53" t="s">
        <v>30</v>
      </c>
      <c r="D43" s="54">
        <v>8985.0</v>
      </c>
      <c r="E43" s="54" t="s">
        <v>78</v>
      </c>
      <c r="F43" s="149"/>
    </row>
    <row r="44">
      <c r="A44" s="147">
        <v>41.0</v>
      </c>
      <c r="B44" s="52">
        <v>43917.0</v>
      </c>
      <c r="C44" s="53" t="s">
        <v>30</v>
      </c>
      <c r="D44" s="54">
        <v>409.0</v>
      </c>
      <c r="E44" s="54" t="s">
        <v>110</v>
      </c>
      <c r="F44" s="149"/>
    </row>
    <row r="45">
      <c r="A45" s="147">
        <v>42.0</v>
      </c>
      <c r="B45" s="52">
        <v>43920.0</v>
      </c>
      <c r="C45" s="53" t="s">
        <v>3395</v>
      </c>
      <c r="D45" s="54">
        <v>0.0</v>
      </c>
      <c r="E45" s="54" t="s">
        <v>3081</v>
      </c>
      <c r="F45" s="149"/>
    </row>
    <row r="46">
      <c r="A46" s="147">
        <v>43.0</v>
      </c>
      <c r="B46" s="52">
        <v>43920.0</v>
      </c>
      <c r="C46" s="53" t="s">
        <v>3431</v>
      </c>
      <c r="D46" s="54">
        <v>222.0</v>
      </c>
      <c r="E46" s="54" t="s">
        <v>78</v>
      </c>
      <c r="F46" s="149"/>
    </row>
    <row r="47">
      <c r="A47" s="150">
        <v>43922.0</v>
      </c>
      <c r="B47" s="143"/>
      <c r="C47" s="143"/>
      <c r="D47" s="143"/>
      <c r="E47" s="143"/>
      <c r="F47" s="144"/>
    </row>
    <row r="48">
      <c r="A48" s="147">
        <v>44.0</v>
      </c>
      <c r="B48" s="52"/>
      <c r="C48" s="53"/>
      <c r="D48" s="54"/>
      <c r="E48" s="54"/>
      <c r="F48" s="149"/>
    </row>
  </sheetData>
  <mergeCells count="5">
    <mergeCell ref="A1:F1"/>
    <mergeCell ref="A3:F3"/>
    <mergeCell ref="A11:F11"/>
    <mergeCell ref="A29:F29"/>
    <mergeCell ref="A47:F47"/>
  </mergeCells>
  <drawing r:id="rId1"/>
</worksheet>
</file>