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kha/Documents/api_excel/v3/"/>
    </mc:Choice>
  </mc:AlternateContent>
  <xr:revisionPtr revIDLastSave="0" documentId="13_ncr:1_{2D4CEEAE-DB39-7D4C-8D85-D5D06858667F}" xr6:coauthVersionLast="47" xr6:coauthVersionMax="47" xr10:uidLastSave="{00000000-0000-0000-0000-000000000000}"/>
  <bookViews>
    <workbookView xWindow="52800" yWindow="500" windowWidth="19200" windowHeight="19500" tabRatio="505" activeTab="2" xr2:uid="{00000000-000D-0000-FFFF-FFFF00000000}"/>
  </bookViews>
  <sheets>
    <sheet name="REESTR" sheetId="1" r:id="rId1"/>
    <sheet name="СПР_ПОДПИСАНТОВ" sheetId="2" r:id="rId2"/>
    <sheet name="СПР_ОБЪЕКТОВ" sheetId="3" r:id="rId3"/>
  </sheets>
  <definedNames>
    <definedName name="_xlnm.Print_Area" localSheetId="0">REESTR!$F$1:$I$20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5" i="1" s="1"/>
  <c r="B4" i="1"/>
  <c r="I3" i="1" s="1"/>
  <c r="F3" i="1" l="1"/>
  <c r="I5" i="1"/>
  <c r="F2" i="1"/>
  <c r="H15" i="1" l="1"/>
</calcChain>
</file>

<file path=xl/sharedStrings.xml><?xml version="1.0" encoding="utf-8"?>
<sst xmlns="http://schemas.openxmlformats.org/spreadsheetml/2006/main" count="197" uniqueCount="129">
  <si>
    <t>Дата:</t>
  </si>
  <si>
    <t>Объект:</t>
  </si>
  <si>
    <t>Сумма к оплате, тенге</t>
  </si>
  <si>
    <t>Назначение</t>
  </si>
  <si>
    <t>Всего</t>
  </si>
  <si>
    <t>ПОИСК</t>
  </si>
  <si>
    <t>Справочник подписантов</t>
  </si>
  <si>
    <t>ID</t>
  </si>
  <si>
    <t>Фамилия</t>
  </si>
  <si>
    <t>Имя</t>
  </si>
  <si>
    <t>Отчество</t>
  </si>
  <si>
    <t>Фамилия И.О.</t>
  </si>
  <si>
    <t>Компания</t>
  </si>
  <si>
    <t>Должность</t>
  </si>
  <si>
    <t>Телефон</t>
  </si>
  <si>
    <t>Аманов Б.Ш.</t>
  </si>
  <si>
    <t>ТОО "Шар Құрылыс"</t>
  </si>
  <si>
    <t>Генеральный директор</t>
  </si>
  <si>
    <t>Абдрахманова Х.М.</t>
  </si>
  <si>
    <t>Финансовый директор</t>
  </si>
  <si>
    <t>Бекмуратов Е.И.</t>
  </si>
  <si>
    <t>Риск-менеджер</t>
  </si>
  <si>
    <t>Директор по строительству</t>
  </si>
  <si>
    <t>Сергачёв П.А.</t>
  </si>
  <si>
    <t>Омарова Г.А.</t>
  </si>
  <si>
    <t>Главный бухгалтер</t>
  </si>
  <si>
    <t>Кенесарина А.А.</t>
  </si>
  <si>
    <t>Начальник производственно-технического отдела</t>
  </si>
  <si>
    <t>Сапаргалиев Ж.М.</t>
  </si>
  <si>
    <t>Начальник планово-экономического отдела</t>
  </si>
  <si>
    <t>Олжабаева Г.Т.</t>
  </si>
  <si>
    <t>Начальник финансового отдела</t>
  </si>
  <si>
    <t>Ставицкая Е.С.</t>
  </si>
  <si>
    <t>Экономист</t>
  </si>
  <si>
    <t>Бектемирова Ж.Ж.</t>
  </si>
  <si>
    <t>ТОО "Стройквартал"</t>
  </si>
  <si>
    <t>Билисбеков Н.Д.</t>
  </si>
  <si>
    <t>ТОО "Аргон Строй"</t>
  </si>
  <si>
    <t>Акшалов Т.М.</t>
  </si>
  <si>
    <t>ТОО "СМУ Аргон"</t>
  </si>
  <si>
    <t>Саттыбаев М.Б.</t>
  </si>
  <si>
    <t>ТОО "Bestbuilding"</t>
  </si>
  <si>
    <t>ТОО "EVOLVEKZ"</t>
  </si>
  <si>
    <t>ТОО "Бағыстан"</t>
  </si>
  <si>
    <t>ТОО "BestLife Solutions"</t>
  </si>
  <si>
    <t>ТОО "Beststroy"</t>
  </si>
  <si>
    <t>ТОО "BuildingPlus"</t>
  </si>
  <si>
    <t>ТОО "Integral Project"</t>
  </si>
  <si>
    <t>ТОО "EURASIAN BUILD PROJECT"</t>
  </si>
  <si>
    <t>Налибаев А.Е.</t>
  </si>
  <si>
    <t>ТОО "Астана Механизация"</t>
  </si>
  <si>
    <t>ТОО "M2 Development"</t>
  </si>
  <si>
    <t>ТОО "New Line Project"</t>
  </si>
  <si>
    <t>Аймухаметова А.Е.</t>
  </si>
  <si>
    <t>ТОО "Шар Инвест"</t>
  </si>
  <si>
    <t>Риск-Менеджер</t>
  </si>
  <si>
    <t>Выгрузка из ДОКВИ (9 Янв 2024)</t>
  </si>
  <si>
    <t>Поле</t>
  </si>
  <si>
    <t>B2</t>
  </si>
  <si>
    <t>B4</t>
  </si>
  <si>
    <t>B127</t>
  </si>
  <si>
    <t>B129</t>
  </si>
  <si>
    <t>B131</t>
  </si>
  <si>
    <t>B133</t>
  </si>
  <si>
    <t>B135</t>
  </si>
  <si>
    <t>B137</t>
  </si>
  <si>
    <t>B139</t>
  </si>
  <si>
    <t>B141</t>
  </si>
  <si>
    <t>B143</t>
  </si>
  <si>
    <t>B145</t>
  </si>
  <si>
    <t>Название объекта</t>
  </si>
  <si>
    <t>ЖК "Багыстан-ФГЖС" (4 дома - 1.3.7.11)</t>
  </si>
  <si>
    <t>ЖК "Багыстан-УС" (5 домов - 8.9.10.13.14)</t>
  </si>
  <si>
    <t>ЖК "Багыстан-9"</t>
  </si>
  <si>
    <t>ЖК "Багыстан-8"</t>
  </si>
  <si>
    <t>ЖК "Багыстан-7"</t>
  </si>
  <si>
    <t>ЖК "Багыстан-3"</t>
  </si>
  <si>
    <t>ЖК "Багыстан-14"</t>
  </si>
  <si>
    <t>ЖК "Багыстан-13"</t>
  </si>
  <si>
    <t>ЖК "Багыстан-12"</t>
  </si>
  <si>
    <t>ЖК "Багыстан-11"</t>
  </si>
  <si>
    <t>ЖК "Багыстан-10"</t>
  </si>
  <si>
    <t>ЖК "Багыстан-1"</t>
  </si>
  <si>
    <t>ЖК "АлтынШар-4"</t>
  </si>
  <si>
    <t>ЖК "АлтынШар-2"</t>
  </si>
  <si>
    <t>ЖК "АлтынШар-1"</t>
  </si>
  <si>
    <t>ЖК "NewLineProject"</t>
  </si>
  <si>
    <t>ЖК "NewLineProject-2" (5. 6)</t>
  </si>
  <si>
    <t>ЖК "NewLineProject-1" (2. 4)</t>
  </si>
  <si>
    <t>ЖК "Grand Victoria 1"</t>
  </si>
  <si>
    <t>ЖК "Euro House"</t>
  </si>
  <si>
    <t>ТОО "GLB-engineering"</t>
  </si>
  <si>
    <t>ТОО "GLB"</t>
  </si>
  <si>
    <t>2.2 га на Байыркум</t>
  </si>
  <si>
    <t>1.07 га из 8.6 га (южнее массива Тельмана)</t>
  </si>
  <si>
    <t>2.1751 га на ТОО "Проект Авангард"</t>
  </si>
  <si>
    <t>0.8 га из 8.6 га (южнее массива Тельмана)</t>
  </si>
  <si>
    <t>2.64 га из 8.6 га (южнее массива Тельмана)</t>
  </si>
  <si>
    <t>1.31 га из 8.6 га (южнее массива Тельмана)</t>
  </si>
  <si>
    <t>2.0594 га на ТОО "Строительное развитие Астана"</t>
  </si>
  <si>
    <t>УТВЕРЖДАЮ</t>
  </si>
  <si>
    <t>ЖК "Grand Victoria 2"</t>
  </si>
  <si>
    <t>ЖК "Grand Victoria 3"</t>
  </si>
  <si>
    <t>Администрация</t>
  </si>
  <si>
    <t>Вид затрат по ДДС</t>
  </si>
  <si>
    <t>Наименование контрагента</t>
  </si>
  <si>
    <t>РЕЕСТР Платежей №</t>
  </si>
  <si>
    <t>Комеков М.К</t>
  </si>
  <si>
    <t>Касымов Э.А.</t>
  </si>
  <si>
    <t>ТОО "ДСК GLB"</t>
  </si>
  <si>
    <t>ТОО «Аллея Тысячелетия»</t>
  </si>
  <si>
    <t>ТОО "Алтын Шар West"</t>
  </si>
  <si>
    <t>ТОО "Grand Victoria City"</t>
  </si>
  <si>
    <t>ТОО "АльфаСтройПроект"</t>
  </si>
  <si>
    <t>ТОО "Астана концепт"</t>
  </si>
  <si>
    <t>ТОО "Дивный град"</t>
  </si>
  <si>
    <t>ТОО "Строительное развитие Астана"</t>
  </si>
  <si>
    <t>Жаукенов М.К.</t>
  </si>
  <si>
    <t>Кусаинов Д.К.</t>
  </si>
  <si>
    <t>ТОО "Проект Авангард"</t>
  </si>
  <si>
    <t>ТОО "Интеграл Проект"</t>
  </si>
  <si>
    <t>ТОО "ForwardProjekt"</t>
  </si>
  <si>
    <t>ТОО "Проект Максимум"</t>
  </si>
  <si>
    <t>ТОО "GrandNurProject"</t>
  </si>
  <si>
    <t>ТОО "АстанаГрандПроект"</t>
  </si>
  <si>
    <t>ТОО "Арнау Проект"</t>
  </si>
  <si>
    <t>ТОО "NurAtakentStroy"</t>
  </si>
  <si>
    <t>ТОО "НурКомИнжиниринг"</t>
  </si>
  <si>
    <t>ТОО "Limon Project"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</si>
</sst>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.00"/>
  </numFmts>
  <fonts count="15" x14ac:knownFonts="1"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name val="Arial (Основной текст)"/>
      <charset val="204"/>
    </font>
    <font>
      <sz val="11"/>
      <color rgb="FF495057"/>
      <name val="Helvetica"/>
      <family val="2"/>
    </font>
    <font>
      <sz val="11"/>
      <color rgb="FF6C757D"/>
      <name val="Helvetica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6" fillId="0" borderId="2" xfId="0" applyFont="1" applyBorder="1"/>
    <xf numFmtId="0" fontId="0" fillId="0" borderId="1" xfId="0" applyBorder="1" applyAlignment="1">
      <alignment vertical="center"/>
    </xf>
    <xf numFmtId="0" fontId="0" fillId="6" borderId="1" xfId="0" applyFill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8" fillId="0" borderId="1" xfId="0" applyFont="1" applyBorder="1"/>
    <xf numFmtId="0" fontId="7" fillId="0" borderId="1" xfId="0" applyFont="1" applyBorder="1"/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9" fillId="0" borderId="1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left"/>
    </xf>
    <xf numFmtId="4" fontId="9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9" fillId="0" borderId="2" xfId="0" applyFont="1" applyBorder="1" applyAlignment="1">
      <alignment horizontal="right" vertical="top"/>
    </xf>
    <xf numFmtId="164" fontId="9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left" wrapText="1"/>
    </xf>
    <xf numFmtId="4" fontId="9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horizontal="left" vertical="top"/>
    </xf>
    <xf numFmtId="4" fontId="9" fillId="0" borderId="0" xfId="0" applyNumberFormat="1" applyFont="1" applyAlignment="1">
      <alignment wrapText="1"/>
    </xf>
    <xf numFmtId="0" fontId="7" fillId="8" borderId="12" xfId="0" applyFont="1" applyFill="1" applyBorder="1"/>
    <xf numFmtId="0" fontId="0" fillId="8" borderId="0" xfId="0" applyFill="1"/>
    <xf numFmtId="0" fontId="0" fillId="8" borderId="1" xfId="0" applyFill="1" applyBorder="1"/>
    <xf numFmtId="0" fontId="9" fillId="0" borderId="2" xfId="0" applyFont="1" applyBorder="1" applyAlignment="1">
      <alignment wrapText="1"/>
    </xf>
    <xf numFmtId="0" fontId="13" fillId="0" borderId="1" xfId="0" applyFont="1" applyBorder="1" applyAlignment="1">
      <alignment horizontal="left"/>
    </xf>
    <xf numFmtId="0" fontId="14" fillId="0" borderId="1" xfId="0" applyFont="1" applyBorder="1"/>
    <xf numFmtId="4" fontId="14" fillId="0" borderId="1" xfId="0" applyNumberFormat="1" applyFont="1" applyBorder="1"/>
    <xf numFmtId="164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right"/>
    </xf>
    <xf numFmtId="164" fontId="14" fillId="0" borderId="1" xfId="0" applyNumberFormat="1" applyFont="1" applyBorder="1"/>
    <xf numFmtId="0" fontId="14" fillId="0" borderId="1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4" fontId="14" fillId="0" borderId="3" xfId="0" applyNumberFormat="1" applyFont="1" applyBorder="1"/>
    <xf numFmtId="0" fontId="14" fillId="0" borderId="3" xfId="0" applyFont="1" applyBorder="1"/>
    <xf numFmtId="14" fontId="14" fillId="0" borderId="1" xfId="0" applyNumberFormat="1" applyFont="1" applyBorder="1" applyAlignment="1">
      <alignment horizontal="left" vertical="top"/>
    </xf>
    <xf numFmtId="0" fontId="10" fillId="2" borderId="14" xfId="0" applyFont="1" applyFill="1" applyBorder="1" applyAlignment="1">
      <alignment horizontal="center" vertical="center" wrapText="1"/>
    </xf>
    <xf numFmtId="4" fontId="10" fillId="2" borderId="14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/>
    </xf>
    <xf numFmtId="0" fontId="14" fillId="0" borderId="15" xfId="0" applyFont="1" applyBorder="1"/>
    <xf numFmtId="0" fontId="13" fillId="0" borderId="16" xfId="0" applyFont="1" applyBorder="1" applyAlignment="1">
      <alignment horizontal="left" vertical="center"/>
    </xf>
    <xf numFmtId="0" fontId="14" fillId="0" borderId="16" xfId="0" applyFont="1" applyBorder="1"/>
    <xf numFmtId="4" fontId="14" fillId="0" borderId="16" xfId="0" applyNumberFormat="1" applyFont="1" applyBorder="1"/>
    <xf numFmtId="0" fontId="4" fillId="0" borderId="18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left" vertical="center"/>
    </xf>
    <xf numFmtId="0" fontId="0" fillId="0" borderId="2" xfId="0" applyBorder="1"/>
    <xf numFmtId="0" fontId="1" fillId="0" borderId="2" xfId="0" applyFont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9" fillId="0" borderId="1" xfId="0" applyFont="1" applyBorder="1" applyAlignment="1">
      <alignment vertical="top"/>
    </xf>
  </cellXfs>
  <cellStyles count="1">
    <cellStyle name="Обычный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color theme="1"/>
      </font>
      <fill>
        <patternFill>
          <fgColor auto="1"/>
          <bgColor theme="0" tint="-0.14996795556505021"/>
        </patternFill>
      </fill>
    </dxf>
  </dxfs>
  <tableStyles count="1" defaultTableStyle="TableStyleMedium2" defaultPivotStyle="PivotStyleLight16">
    <tableStyle name="Стиль таблицы 1" pivot="0" count="3" xr9:uid="{5C81BB39-89E2-4499-BFBA-15DEA32AB3C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22"/>
  <sheetViews>
    <sheetView zoomScale="137" zoomScaleNormal="100" workbookViewId="0">
      <selection activeCell="B3" sqref="B3"/>
    </sheetView>
  </sheetViews>
  <sheetFormatPr baseColWidth="10" defaultColWidth="8.83203125" defaultRowHeight="16" x14ac:dyDescent="0.2"/>
  <cols>
    <col min="1" max="1" width="3.5" style="48" customWidth="1"/>
    <col min="2" max="2" width="4.1640625" style="53" customWidth="1"/>
    <col min="3" max="5" width="3.5" style="48" customWidth="1"/>
    <col min="6" max="6" width="29.83203125" style="46" customWidth="1"/>
    <col min="7" max="7" width="23.6640625" style="48" customWidth="1"/>
    <col min="8" max="8" width="21.5" style="47" customWidth="1"/>
    <col min="9" max="9" width="66.1640625" style="41" customWidth="1"/>
    <col min="10" max="10" width="34.33203125" style="48" customWidth="1"/>
    <col min="11" max="11" width="0.1640625" style="48" customWidth="1"/>
    <col min="12" max="12" width="25.83203125" style="48" hidden="1" customWidth="1"/>
    <col min="13" max="13" width="30.83203125" style="48" hidden="1" customWidth="1"/>
    <col min="14" max="18" width="22.5" style="48" hidden="1" customWidth="1"/>
    <col min="19" max="30" width="0" style="49" hidden="1" customWidth="1"/>
    <col min="31" max="16384" width="8.83203125" style="49"/>
  </cols>
  <sheetData>
    <row r="1" spans="1:13" x14ac:dyDescent="0.2">
      <c r="A1" s="44"/>
      <c r="B1" s="45"/>
      <c r="C1" s="44"/>
      <c r="D1" s="44"/>
      <c r="E1" s="44"/>
      <c r="G1" s="29"/>
      <c r="L1" s="44"/>
    </row>
    <row r="2" spans="1:13" ht="18" x14ac:dyDescent="0.2">
      <c r="A2" s="44"/>
      <c r="B2" s="50">
        <f>INDEX(СПР_ОБЪЕКТОВ!$B$7:$K$80, MATCH($G11, СПР_ОБЪЕКТОВ!$B$7:$B$80, 0), 2)</f>
        <v>1</v>
      </c>
      <c r="C2" s="44"/>
      <c r="F2" s="65" t="str">
        <f>IF(N($B2)=0,"","СОГЛАСОВАНО:")</f>
        <v>СОГЛАСОВАНО:</v>
      </c>
      <c r="G2" s="66"/>
      <c r="H2" s="67"/>
      <c r="I2" s="68" t="s">
        <v>100</v>
      </c>
      <c r="J2" s="44"/>
      <c r="K2" s="44"/>
      <c r="L2" s="44"/>
      <c r="M2" s="29"/>
    </row>
    <row r="3" spans="1:13" ht="18" x14ac:dyDescent="0.2">
      <c r="A3" s="44"/>
      <c r="B3" s="45"/>
      <c r="C3" s="44"/>
      <c r="F3" s="69" t="str">
        <f>IF(N($B2)=0,"",VLOOKUP(N($B2),СПР_ПОДПИСАНТОВ!$B$8:$K$92,9,0)&amp;" "&amp;VLOOKUP(N($B2),СПР_ПОДПИСАНТОВ!$B$8:$K$92,7,0))</f>
        <v>Генеральный директор ТОО "Шар Құрылыс"</v>
      </c>
      <c r="G3" s="66"/>
      <c r="H3" s="67"/>
      <c r="I3" s="70" t="str">
        <f>IF(N($B4)=0,"",VLOOKUP(N($B4),СПР_ПОДПИСАНТОВ!$B$8:$K$92,9,0)&amp;" "&amp;VLOOKUP(N($B4),СПР_ПОДПИСАНТОВ!$B$8:$K$92,7,0))</f>
        <v>Генеральный директор ТОО "Аргон Строй"</v>
      </c>
      <c r="J3" s="44"/>
      <c r="K3" s="44"/>
      <c r="L3" s="44"/>
      <c r="M3" s="29"/>
    </row>
    <row r="4" spans="1:13" ht="18" x14ac:dyDescent="0.2">
      <c r="A4" s="44"/>
      <c r="B4" s="50">
        <f>INDEX(СПР_ОБЪЕКТОВ!$B$7:$K$80, MATCH($G11, СПР_ОБЪЕКТОВ!$B$7:$B$80, 0), 3)</f>
        <v>17</v>
      </c>
      <c r="C4" s="44"/>
      <c r="F4" s="69"/>
      <c r="G4" s="66"/>
      <c r="H4" s="67"/>
      <c r="I4" s="71"/>
      <c r="J4" s="44"/>
      <c r="K4" s="44"/>
      <c r="L4" s="44"/>
      <c r="M4" s="29"/>
    </row>
    <row r="5" spans="1:13" ht="18" x14ac:dyDescent="0.2">
      <c r="A5" s="44"/>
      <c r="B5" s="45"/>
      <c r="C5" s="44"/>
      <c r="F5" s="69" t="str">
        <f>IF(N($B2)=0,"","____________________________ "&amp;VLOOKUP(N($B2),СПР_ПОДПИСАНТОВ!$B$7:$K$92,5,0))</f>
        <v>____________________________ Аманов Б.Ш.</v>
      </c>
      <c r="G5" s="66"/>
      <c r="H5" s="67"/>
      <c r="I5" s="70" t="str">
        <f>IF(N($B4)=0,"","____________________________ "&amp;VLOOKUP(N($B4),СПР_ПОДПИСАНТОВ!$B$8:$K$92,5,0))</f>
        <v>____________________________ Билисбеков Н.Д.</v>
      </c>
      <c r="J5" s="44"/>
      <c r="K5" s="44"/>
      <c r="L5" s="44"/>
      <c r="M5" s="29"/>
    </row>
    <row r="6" spans="1:13" ht="8" customHeight="1" thickBot="1" x14ac:dyDescent="0.25">
      <c r="A6" s="44"/>
      <c r="B6" s="45"/>
      <c r="C6" s="44"/>
      <c r="J6" s="44"/>
      <c r="K6" s="44"/>
      <c r="L6" s="44"/>
      <c r="M6" s="29"/>
    </row>
    <row r="7" spans="1:13" ht="47" customHeight="1" thickBot="1" x14ac:dyDescent="0.25">
      <c r="A7" s="52"/>
      <c r="B7" s="45"/>
      <c r="C7" s="52"/>
      <c r="F7" s="82" t="s">
        <v>106</v>
      </c>
      <c r="G7" s="83"/>
      <c r="H7" s="84"/>
      <c r="I7" s="81"/>
      <c r="J7" s="52"/>
      <c r="K7" s="52"/>
      <c r="L7" s="52"/>
      <c r="M7" s="29"/>
    </row>
    <row r="8" spans="1:13" ht="9" customHeight="1" x14ac:dyDescent="0.2">
      <c r="A8" s="52"/>
      <c r="B8" s="45"/>
      <c r="C8" s="52"/>
      <c r="F8" s="69"/>
      <c r="G8" s="66"/>
      <c r="H8" s="67"/>
      <c r="I8" s="81"/>
      <c r="K8" s="52"/>
      <c r="L8" s="52"/>
      <c r="M8" s="29"/>
    </row>
    <row r="9" spans="1:13" ht="14" customHeight="1" x14ac:dyDescent="0.2">
      <c r="A9" s="29"/>
      <c r="B9" s="30"/>
      <c r="C9" s="29"/>
      <c r="F9" s="69"/>
      <c r="G9" s="66"/>
      <c r="H9" s="67"/>
      <c r="I9" s="66"/>
      <c r="J9" s="29"/>
      <c r="K9" s="29"/>
      <c r="L9" s="29"/>
      <c r="M9" s="29"/>
    </row>
    <row r="10" spans="1:13" ht="18" x14ac:dyDescent="0.2">
      <c r="A10" s="29"/>
      <c r="B10" s="30"/>
      <c r="C10" s="29"/>
      <c r="F10" s="72" t="s">
        <v>0</v>
      </c>
      <c r="G10" s="76"/>
      <c r="H10" s="67"/>
      <c r="I10" s="66"/>
      <c r="J10" s="29"/>
      <c r="K10" s="93"/>
      <c r="L10" s="93"/>
      <c r="M10" s="29"/>
    </row>
    <row r="11" spans="1:13" ht="19" thickBot="1" x14ac:dyDescent="0.25">
      <c r="A11" s="29"/>
      <c r="B11" s="30"/>
      <c r="C11" s="29"/>
      <c r="D11" s="29"/>
      <c r="E11" s="29"/>
      <c r="F11" s="73" t="s">
        <v>1</v>
      </c>
      <c r="G11" s="74" t="s">
        <v>103</v>
      </c>
      <c r="H11" s="74"/>
      <c r="I11" s="75"/>
    </row>
    <row r="12" spans="1:13" ht="14" customHeight="1" thickTop="1" x14ac:dyDescent="0.2">
      <c r="A12" s="29"/>
      <c r="B12" s="30"/>
      <c r="C12" s="29"/>
      <c r="D12" s="29"/>
      <c r="E12" s="29"/>
      <c r="F12" s="31"/>
      <c r="G12" s="29"/>
      <c r="J12" s="52"/>
    </row>
    <row r="13" spans="1:13" ht="47" customHeight="1" x14ac:dyDescent="0.2">
      <c r="F13" s="77" t="s">
        <v>105</v>
      </c>
      <c r="G13" s="77" t="s">
        <v>104</v>
      </c>
      <c r="H13" s="78" t="s">
        <v>2</v>
      </c>
      <c r="I13" s="79" t="s">
        <v>3</v>
      </c>
      <c r="M13" s="32"/>
    </row>
    <row r="14" spans="1:13" ht="3" customHeight="1" x14ac:dyDescent="0.2">
      <c r="A14" s="33"/>
      <c r="B14" s="34"/>
      <c r="C14" s="33"/>
      <c r="D14" s="33"/>
      <c r="E14" s="33"/>
      <c r="F14" s="35"/>
      <c r="G14" s="36"/>
      <c r="H14" s="37"/>
      <c r="I14" s="36"/>
    </row>
    <row r="15" spans="1:13" ht="18" x14ac:dyDescent="0.2">
      <c r="A15" s="33"/>
      <c r="B15" s="34"/>
      <c r="C15" s="33"/>
      <c r="D15" s="33"/>
      <c r="E15" s="33"/>
      <c r="F15" s="38" t="s">
        <v>4</v>
      </c>
      <c r="G15" s="39"/>
      <c r="H15" s="80">
        <f>SUM(H17:H122)</f>
        <v>0</v>
      </c>
      <c r="I15" s="64"/>
    </row>
    <row r="16" spans="1:13" ht="3" customHeight="1" x14ac:dyDescent="0.2">
      <c r="A16" s="33"/>
      <c r="B16" s="34"/>
      <c r="C16" s="33"/>
      <c r="D16" s="33"/>
      <c r="E16" s="33"/>
      <c r="F16" s="40"/>
      <c r="G16" s="33"/>
    </row>
    <row r="17" spans="1:18" s="54" customFormat="1" ht="20" customHeight="1" x14ac:dyDescent="0.2">
      <c r="A17" s="33"/>
      <c r="B17" s="34"/>
      <c r="C17" s="33"/>
      <c r="D17" s="33"/>
      <c r="E17" s="33"/>
      <c r="F17" s="40"/>
      <c r="G17" s="33"/>
      <c r="H17" s="47"/>
      <c r="I17" s="41"/>
      <c r="J17" s="41"/>
      <c r="K17" s="51"/>
      <c r="L17" s="41"/>
      <c r="M17" s="41"/>
      <c r="N17" s="41"/>
      <c r="O17" s="41"/>
      <c r="P17" s="41"/>
      <c r="Q17" s="41"/>
      <c r="R17" s="41"/>
    </row>
    <row r="18" spans="1:18" s="54" customFormat="1" ht="20" customHeight="1" x14ac:dyDescent="0.2">
      <c r="A18" s="41"/>
      <c r="B18" s="34"/>
      <c r="C18" s="41"/>
      <c r="D18" s="41"/>
      <c r="E18" s="41"/>
      <c r="F18" s="55"/>
      <c r="G18" s="33"/>
      <c r="H18" s="56"/>
      <c r="I18" s="41"/>
      <c r="J18" s="41"/>
      <c r="K18" s="41"/>
      <c r="L18" s="41"/>
      <c r="M18" s="41"/>
      <c r="N18" s="41"/>
      <c r="O18" s="41"/>
      <c r="P18" s="41"/>
      <c r="Q18" s="41"/>
      <c r="R18" s="41"/>
    </row>
    <row r="19" spans="1:18" s="54" customFormat="1" ht="14.25" customHeight="1" x14ac:dyDescent="0.2">
      <c r="A19" s="41"/>
      <c r="H19" s="60"/>
      <c r="J19" s="41"/>
      <c r="K19" s="41"/>
      <c r="L19" s="41"/>
      <c r="M19" s="41"/>
      <c r="N19" s="41"/>
      <c r="O19" s="41"/>
      <c r="P19" s="41"/>
      <c r="Q19" s="41"/>
      <c r="R19" s="41"/>
    </row>
    <row r="20" spans="1:18" s="54" customFormat="1" x14ac:dyDescent="0.2">
      <c r="A20" s="33"/>
      <c r="H20" s="60"/>
      <c r="J20" s="41"/>
      <c r="K20" s="41"/>
      <c r="L20" s="41"/>
      <c r="M20" s="41"/>
      <c r="N20" s="41"/>
      <c r="O20" s="41"/>
      <c r="P20" s="41"/>
      <c r="Q20" s="41"/>
      <c r="R20" s="41"/>
    </row>
    <row r="21" spans="1:18" s="54" customFormat="1" x14ac:dyDescent="0.2">
      <c r="A21" s="33"/>
      <c r="H21" s="60"/>
      <c r="J21" s="41"/>
      <c r="K21" s="41"/>
      <c r="L21" s="41"/>
      <c r="M21" s="41"/>
      <c r="N21" s="41"/>
      <c r="O21" s="41"/>
      <c r="P21" s="41"/>
      <c r="Q21" s="41"/>
      <c r="R21" s="41"/>
    </row>
    <row r="22" spans="1:18" s="54" customFormat="1" x14ac:dyDescent="0.2">
      <c r="A22" s="33"/>
      <c r="H22" s="60"/>
      <c r="J22" s="41"/>
      <c r="K22" s="41"/>
      <c r="L22" s="41"/>
      <c r="M22" s="41"/>
      <c r="N22" s="41"/>
      <c r="O22" s="41"/>
      <c r="P22" s="41"/>
      <c r="Q22" s="41"/>
      <c r="R22" s="41"/>
    </row>
    <row r="23" spans="1:18" s="54" customFormat="1" x14ac:dyDescent="0.2">
      <c r="A23" s="33"/>
      <c r="H23" s="60"/>
      <c r="J23" s="41"/>
      <c r="K23" s="41"/>
      <c r="L23" s="41"/>
      <c r="M23" s="41"/>
      <c r="N23" s="41"/>
      <c r="O23" s="41"/>
      <c r="P23" s="41"/>
      <c r="Q23" s="41"/>
      <c r="R23" s="41"/>
    </row>
    <row r="24" spans="1:18" s="54" customFormat="1" x14ac:dyDescent="0.2">
      <c r="A24" s="33"/>
      <c r="H24" s="60"/>
      <c r="J24" s="41"/>
      <c r="K24" s="41"/>
      <c r="L24" s="41"/>
      <c r="M24" s="41"/>
      <c r="N24" s="41"/>
      <c r="O24" s="41"/>
      <c r="P24" s="41"/>
      <c r="Q24" s="41"/>
      <c r="R24" s="41"/>
    </row>
    <row r="25" spans="1:18" s="54" customFormat="1" x14ac:dyDescent="0.2">
      <c r="A25" s="33"/>
      <c r="H25" s="60"/>
      <c r="J25" s="41"/>
      <c r="K25" s="41"/>
      <c r="L25" s="41"/>
      <c r="M25" s="41"/>
      <c r="N25" s="41"/>
      <c r="O25" s="41"/>
      <c r="P25" s="41"/>
      <c r="Q25" s="41"/>
      <c r="R25" s="41"/>
    </row>
    <row r="26" spans="1:18" s="54" customFormat="1" x14ac:dyDescent="0.2">
      <c r="A26" s="33"/>
      <c r="H26" s="60"/>
      <c r="J26" s="41"/>
      <c r="K26" s="41"/>
      <c r="L26" s="41"/>
      <c r="M26" s="41"/>
      <c r="N26" s="41"/>
      <c r="O26" s="41"/>
      <c r="P26" s="41"/>
      <c r="Q26" s="41"/>
      <c r="R26" s="41"/>
    </row>
    <row r="27" spans="1:18" s="54" customFormat="1" x14ac:dyDescent="0.2">
      <c r="A27" s="33"/>
      <c r="H27" s="60"/>
      <c r="J27" s="41"/>
      <c r="K27" s="41"/>
      <c r="L27" s="41"/>
      <c r="M27" s="41"/>
      <c r="N27" s="41"/>
      <c r="O27" s="41"/>
      <c r="P27" s="41"/>
      <c r="Q27" s="41"/>
      <c r="R27" s="41"/>
    </row>
    <row r="28" spans="1:18" s="54" customFormat="1" x14ac:dyDescent="0.2">
      <c r="A28" s="33"/>
      <c r="H28" s="60"/>
      <c r="J28" s="41"/>
      <c r="K28" s="41"/>
      <c r="L28" s="41"/>
      <c r="M28" s="41"/>
      <c r="N28" s="41"/>
      <c r="O28" s="41"/>
      <c r="P28" s="41"/>
      <c r="Q28" s="41"/>
      <c r="R28" s="41"/>
    </row>
    <row r="29" spans="1:18" s="54" customFormat="1" x14ac:dyDescent="0.2">
      <c r="A29" s="33"/>
      <c r="H29" s="60"/>
      <c r="J29" s="41"/>
      <c r="K29" s="41"/>
      <c r="L29" s="41"/>
      <c r="M29" s="41"/>
      <c r="N29" s="41"/>
      <c r="O29" s="41"/>
      <c r="P29" s="41"/>
      <c r="Q29" s="41"/>
      <c r="R29" s="41"/>
    </row>
    <row r="30" spans="1:18" s="54" customFormat="1" x14ac:dyDescent="0.2">
      <c r="A30" s="33"/>
      <c r="H30" s="60"/>
      <c r="J30" s="41"/>
      <c r="K30" s="41"/>
      <c r="L30" s="41"/>
      <c r="M30" s="41"/>
      <c r="N30" s="41"/>
      <c r="O30" s="41"/>
      <c r="P30" s="41"/>
      <c r="Q30" s="41"/>
      <c r="R30" s="41"/>
    </row>
    <row r="31" spans="1:18" s="54" customFormat="1" x14ac:dyDescent="0.2">
      <c r="A31" s="33"/>
      <c r="H31" s="60"/>
      <c r="J31" s="41"/>
      <c r="K31" s="41"/>
      <c r="L31" s="41"/>
      <c r="M31" s="41"/>
      <c r="N31" s="41"/>
      <c r="O31" s="41"/>
      <c r="P31" s="41"/>
      <c r="Q31" s="41"/>
      <c r="R31" s="41"/>
    </row>
    <row r="32" spans="1:18" s="54" customFormat="1" x14ac:dyDescent="0.2">
      <c r="A32" s="33"/>
      <c r="H32" s="60"/>
      <c r="J32" s="41"/>
      <c r="K32" s="41"/>
      <c r="L32" s="41"/>
      <c r="M32" s="41"/>
      <c r="N32" s="41"/>
      <c r="O32" s="41"/>
      <c r="P32" s="41"/>
      <c r="Q32" s="41"/>
      <c r="R32" s="41"/>
    </row>
    <row r="33" spans="1:18" s="54" customFormat="1" x14ac:dyDescent="0.2">
      <c r="A33" s="33"/>
      <c r="H33" s="60"/>
      <c r="J33" s="41"/>
      <c r="K33" s="41"/>
      <c r="L33" s="41"/>
      <c r="M33" s="41"/>
      <c r="N33" s="41"/>
      <c r="O33" s="41"/>
      <c r="P33" s="41"/>
      <c r="Q33" s="41"/>
      <c r="R33" s="41"/>
    </row>
    <row r="34" spans="1:18" s="54" customFormat="1" x14ac:dyDescent="0.2">
      <c r="A34" s="33"/>
      <c r="H34" s="60"/>
      <c r="J34" s="41"/>
      <c r="K34" s="41"/>
      <c r="L34" s="41"/>
      <c r="M34" s="41"/>
      <c r="N34" s="41"/>
      <c r="O34" s="41"/>
      <c r="P34" s="41"/>
      <c r="Q34" s="41"/>
      <c r="R34" s="41"/>
    </row>
    <row r="35" spans="1:18" s="54" customFormat="1" x14ac:dyDescent="0.2">
      <c r="A35" s="33"/>
      <c r="H35" s="60"/>
      <c r="J35" s="41"/>
      <c r="K35" s="41"/>
      <c r="L35" s="41"/>
      <c r="M35" s="41"/>
      <c r="N35" s="41"/>
      <c r="O35" s="41"/>
      <c r="P35" s="41"/>
      <c r="Q35" s="41"/>
      <c r="R35" s="41"/>
    </row>
    <row r="36" spans="1:18" s="54" customFormat="1" x14ac:dyDescent="0.2">
      <c r="A36" s="33"/>
      <c r="H36" s="60"/>
      <c r="J36" s="41"/>
      <c r="K36" s="41"/>
      <c r="L36" s="41"/>
      <c r="M36" s="41"/>
      <c r="N36" s="41"/>
      <c r="O36" s="41"/>
      <c r="P36" s="41"/>
      <c r="Q36" s="41"/>
      <c r="R36" s="41"/>
    </row>
    <row r="37" spans="1:18" s="54" customFormat="1" x14ac:dyDescent="0.2">
      <c r="A37" s="33"/>
      <c r="H37" s="60"/>
      <c r="J37" s="41"/>
      <c r="K37" s="41"/>
      <c r="L37" s="41"/>
      <c r="M37" s="41"/>
      <c r="N37" s="41"/>
      <c r="O37" s="41"/>
      <c r="P37" s="41"/>
      <c r="Q37" s="41"/>
      <c r="R37" s="41"/>
    </row>
    <row r="38" spans="1:18" s="54" customFormat="1" x14ac:dyDescent="0.2">
      <c r="A38" s="33"/>
      <c r="H38" s="60"/>
      <c r="J38" s="41"/>
      <c r="K38" s="41"/>
      <c r="L38" s="41"/>
      <c r="M38" s="41"/>
      <c r="N38" s="41"/>
      <c r="O38" s="41"/>
      <c r="P38" s="41"/>
      <c r="Q38" s="41"/>
      <c r="R38" s="41"/>
    </row>
    <row r="39" spans="1:18" s="54" customFormat="1" x14ac:dyDescent="0.2">
      <c r="A39" s="33"/>
      <c r="H39" s="60"/>
      <c r="J39" s="41"/>
      <c r="K39" s="41"/>
      <c r="L39" s="41"/>
      <c r="M39" s="41"/>
      <c r="N39" s="41"/>
      <c r="O39" s="41"/>
      <c r="P39" s="41"/>
      <c r="Q39" s="41"/>
      <c r="R39" s="41"/>
    </row>
    <row r="40" spans="1:18" s="54" customFormat="1" x14ac:dyDescent="0.2">
      <c r="A40" s="33"/>
      <c r="B40" s="42"/>
      <c r="C40" s="32"/>
      <c r="D40" s="32"/>
      <c r="E40" s="32"/>
      <c r="F40" s="40"/>
      <c r="G40" s="33"/>
      <c r="H40" s="56"/>
      <c r="I40" s="41"/>
      <c r="J40" s="41"/>
      <c r="K40" s="41"/>
      <c r="L40" s="41"/>
      <c r="M40" s="41"/>
      <c r="N40" s="41"/>
      <c r="O40" s="41"/>
      <c r="P40" s="41"/>
      <c r="Q40" s="41"/>
      <c r="R40" s="41"/>
    </row>
    <row r="41" spans="1:18" s="54" customFormat="1" x14ac:dyDescent="0.2">
      <c r="A41" s="33"/>
      <c r="B41" s="34"/>
      <c r="C41" s="33"/>
      <c r="D41" s="33"/>
      <c r="E41" s="33"/>
      <c r="F41" s="43"/>
      <c r="G41" s="32"/>
      <c r="H41" s="56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8" s="54" customFormat="1" x14ac:dyDescent="0.2">
      <c r="A42" s="33"/>
      <c r="B42" s="34"/>
      <c r="C42" s="33"/>
      <c r="D42" s="33"/>
      <c r="E42" s="33"/>
      <c r="F42" s="40"/>
      <c r="G42" s="33"/>
      <c r="H42" s="56"/>
      <c r="I42" s="41"/>
      <c r="J42" s="41"/>
      <c r="K42" s="41"/>
      <c r="L42" s="41"/>
      <c r="M42" s="41"/>
      <c r="N42" s="41"/>
      <c r="O42" s="41"/>
      <c r="P42" s="41"/>
      <c r="Q42" s="41"/>
      <c r="R42" s="41"/>
    </row>
    <row r="43" spans="1:18" s="54" customFormat="1" x14ac:dyDescent="0.2">
      <c r="A43" s="33"/>
      <c r="B43" s="34"/>
      <c r="C43" s="33"/>
      <c r="D43" s="33"/>
      <c r="E43" s="33"/>
      <c r="F43" s="40"/>
      <c r="G43" s="33"/>
      <c r="H43" s="56"/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1:18" s="54" customFormat="1" x14ac:dyDescent="0.2">
      <c r="A44" s="33"/>
      <c r="B44" s="34"/>
      <c r="C44" s="33"/>
      <c r="D44" s="33"/>
      <c r="E44" s="33"/>
      <c r="F44" s="40"/>
      <c r="G44" s="33"/>
      <c r="H44" s="56"/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18" s="54" customFormat="1" x14ac:dyDescent="0.2">
      <c r="A45" s="33"/>
      <c r="B45" s="34"/>
      <c r="C45" s="33"/>
      <c r="D45" s="33"/>
      <c r="E45" s="33"/>
      <c r="F45" s="40"/>
      <c r="G45" s="33"/>
      <c r="H45" s="56"/>
      <c r="I45" s="41"/>
      <c r="J45" s="41"/>
      <c r="K45" s="41"/>
      <c r="L45" s="41"/>
      <c r="M45" s="41"/>
      <c r="N45" s="41"/>
      <c r="O45" s="41"/>
      <c r="P45" s="41"/>
      <c r="Q45" s="41"/>
      <c r="R45" s="41"/>
    </row>
    <row r="46" spans="1:18" s="54" customFormat="1" x14ac:dyDescent="0.2">
      <c r="A46" s="33"/>
      <c r="B46" s="34"/>
      <c r="C46" s="33"/>
      <c r="D46" s="33"/>
      <c r="E46" s="33"/>
      <c r="F46" s="40"/>
      <c r="G46" s="33"/>
      <c r="H46" s="56"/>
      <c r="I46" s="41"/>
      <c r="J46" s="41"/>
      <c r="K46" s="41"/>
      <c r="L46" s="41"/>
      <c r="M46" s="41"/>
      <c r="N46" s="41"/>
      <c r="O46" s="41"/>
      <c r="P46" s="41"/>
      <c r="Q46" s="41"/>
      <c r="R46" s="41"/>
    </row>
    <row r="47" spans="1:18" s="54" customFormat="1" x14ac:dyDescent="0.2">
      <c r="A47" s="33"/>
      <c r="B47" s="34"/>
      <c r="C47" s="33"/>
      <c r="D47" s="33"/>
      <c r="E47" s="33"/>
      <c r="F47" s="40"/>
      <c r="G47" s="33"/>
      <c r="H47" s="56"/>
      <c r="I47" s="41"/>
      <c r="J47" s="41"/>
      <c r="K47" s="41"/>
      <c r="L47" s="41"/>
      <c r="M47" s="41"/>
      <c r="N47" s="41"/>
      <c r="O47" s="41"/>
      <c r="P47" s="41"/>
      <c r="Q47" s="41"/>
      <c r="R47" s="41"/>
    </row>
    <row r="48" spans="1:18" s="54" customFormat="1" x14ac:dyDescent="0.2">
      <c r="A48" s="33"/>
      <c r="B48" s="34"/>
      <c r="C48" s="33"/>
      <c r="D48" s="33"/>
      <c r="E48" s="33"/>
      <c r="F48" s="40"/>
      <c r="G48" s="33"/>
      <c r="H48" s="56"/>
      <c r="I48" s="41"/>
      <c r="J48" s="41"/>
      <c r="K48" s="41"/>
      <c r="L48" s="41"/>
      <c r="M48" s="41"/>
      <c r="N48" s="41"/>
      <c r="O48" s="41"/>
      <c r="P48" s="41"/>
      <c r="Q48" s="41"/>
      <c r="R48" s="41"/>
    </row>
    <row r="49" spans="1:18" s="54" customFormat="1" x14ac:dyDescent="0.2">
      <c r="A49" s="33"/>
      <c r="B49" s="34"/>
      <c r="C49" s="33"/>
      <c r="D49" s="33"/>
      <c r="E49" s="33"/>
      <c r="F49" s="40"/>
      <c r="G49" s="33"/>
      <c r="H49" s="56"/>
      <c r="I49" s="41"/>
      <c r="J49" s="41"/>
      <c r="K49" s="41"/>
      <c r="L49" s="41"/>
      <c r="M49" s="41"/>
      <c r="N49" s="41"/>
      <c r="O49" s="41"/>
      <c r="P49" s="41"/>
      <c r="Q49" s="41"/>
      <c r="R49" s="41"/>
    </row>
    <row r="50" spans="1:18" s="54" customFormat="1" x14ac:dyDescent="0.2">
      <c r="A50" s="33"/>
      <c r="B50" s="34"/>
      <c r="C50" s="33"/>
      <c r="D50" s="33"/>
      <c r="E50" s="33"/>
      <c r="F50" s="40"/>
      <c r="G50" s="33"/>
      <c r="H50" s="56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1:18" s="54" customFormat="1" x14ac:dyDescent="0.2">
      <c r="A51" s="33"/>
      <c r="B51" s="34"/>
      <c r="C51" s="33"/>
      <c r="D51" s="33"/>
      <c r="E51" s="33"/>
      <c r="F51" s="40"/>
      <c r="G51" s="33"/>
      <c r="H51" s="56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18" s="54" customFormat="1" x14ac:dyDescent="0.2">
      <c r="A52" s="33"/>
      <c r="B52" s="34"/>
      <c r="C52" s="33"/>
      <c r="D52" s="33"/>
      <c r="E52" s="33"/>
      <c r="F52" s="40"/>
      <c r="G52" s="33"/>
      <c r="H52" s="56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s="54" customFormat="1" x14ac:dyDescent="0.2">
      <c r="A53" s="33"/>
      <c r="B53" s="34"/>
      <c r="C53" s="33"/>
      <c r="D53" s="33"/>
      <c r="E53" s="33"/>
      <c r="F53" s="40"/>
      <c r="G53" s="33"/>
      <c r="H53" s="56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 s="54" customFormat="1" x14ac:dyDescent="0.2">
      <c r="A54" s="33"/>
      <c r="B54" s="34"/>
      <c r="C54" s="33"/>
      <c r="D54" s="33"/>
      <c r="E54" s="33"/>
      <c r="F54" s="40"/>
      <c r="G54" s="33"/>
      <c r="H54" s="56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1:18" s="54" customFormat="1" x14ac:dyDescent="0.2">
      <c r="A55" s="33"/>
      <c r="B55" s="34"/>
      <c r="C55" s="33"/>
      <c r="D55" s="33"/>
      <c r="E55" s="33"/>
      <c r="F55" s="40"/>
      <c r="G55" s="33"/>
      <c r="H55" s="56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 s="54" customFormat="1" x14ac:dyDescent="0.2">
      <c r="A56" s="33"/>
      <c r="B56" s="34"/>
      <c r="C56" s="33"/>
      <c r="D56" s="33"/>
      <c r="E56" s="33"/>
      <c r="F56" s="40"/>
      <c r="G56" s="33"/>
      <c r="H56" s="56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s="54" customFormat="1" x14ac:dyDescent="0.2">
      <c r="A57" s="33"/>
      <c r="B57" s="34"/>
      <c r="C57" s="33"/>
      <c r="D57" s="33"/>
      <c r="E57" s="33"/>
      <c r="F57" s="40"/>
      <c r="G57" s="33"/>
      <c r="H57" s="56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s="54" customFormat="1" x14ac:dyDescent="0.2">
      <c r="A58" s="33"/>
      <c r="B58" s="34"/>
      <c r="C58" s="33"/>
      <c r="D58" s="33"/>
      <c r="E58" s="33"/>
      <c r="F58" s="57"/>
      <c r="G58" s="33"/>
      <c r="H58" s="56"/>
      <c r="I58" s="58"/>
      <c r="J58" s="41"/>
      <c r="K58" s="41"/>
      <c r="L58" s="41"/>
      <c r="M58" s="41"/>
      <c r="N58" s="41"/>
      <c r="O58" s="41"/>
      <c r="P58" s="41"/>
      <c r="Q58" s="41"/>
      <c r="R58" s="41"/>
    </row>
    <row r="59" spans="1:18" s="54" customFormat="1" x14ac:dyDescent="0.2">
      <c r="A59" s="33"/>
      <c r="H59" s="60"/>
      <c r="J59" s="41"/>
      <c r="K59" s="41"/>
      <c r="L59" s="41"/>
      <c r="M59" s="41"/>
      <c r="N59" s="41"/>
      <c r="O59" s="41"/>
      <c r="P59" s="41"/>
      <c r="Q59" s="41"/>
      <c r="R59" s="41"/>
    </row>
    <row r="60" spans="1:18" s="54" customFormat="1" x14ac:dyDescent="0.2">
      <c r="A60" s="33"/>
      <c r="H60" s="60"/>
      <c r="J60" s="41"/>
      <c r="K60" s="41"/>
      <c r="L60" s="41"/>
      <c r="M60" s="41"/>
      <c r="N60" s="41"/>
      <c r="O60" s="41"/>
      <c r="P60" s="41"/>
      <c r="Q60" s="41"/>
      <c r="R60" s="41"/>
    </row>
    <row r="61" spans="1:18" s="54" customFormat="1" x14ac:dyDescent="0.2">
      <c r="A61" s="33"/>
      <c r="H61" s="60"/>
      <c r="J61" s="41"/>
      <c r="K61" s="41"/>
      <c r="L61" s="41"/>
      <c r="M61" s="41"/>
      <c r="N61" s="41"/>
      <c r="O61" s="41"/>
      <c r="P61" s="41"/>
      <c r="Q61" s="41"/>
      <c r="R61" s="41"/>
    </row>
    <row r="62" spans="1:18" s="54" customFormat="1" x14ac:dyDescent="0.2">
      <c r="A62" s="33"/>
      <c r="H62" s="60"/>
      <c r="J62" s="41"/>
      <c r="K62" s="41"/>
      <c r="L62" s="41"/>
      <c r="M62" s="41"/>
      <c r="N62" s="41"/>
      <c r="O62" s="41"/>
      <c r="P62" s="41"/>
      <c r="Q62" s="41"/>
      <c r="R62" s="41"/>
    </row>
    <row r="63" spans="1:18" s="54" customFormat="1" x14ac:dyDescent="0.2">
      <c r="A63" s="33"/>
      <c r="B63" s="34"/>
      <c r="C63" s="33"/>
      <c r="D63" s="33"/>
      <c r="E63" s="33"/>
      <c r="F63" s="40"/>
      <c r="G63" s="33"/>
      <c r="H63" s="56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54" customFormat="1" x14ac:dyDescent="0.2">
      <c r="A64" s="33"/>
      <c r="B64" s="34"/>
      <c r="C64" s="33"/>
      <c r="D64" s="33"/>
      <c r="E64" s="33"/>
      <c r="F64" s="40"/>
      <c r="G64" s="33"/>
      <c r="H64" s="56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54" customFormat="1" x14ac:dyDescent="0.2">
      <c r="A65" s="33"/>
      <c r="B65" s="34"/>
      <c r="C65" s="33"/>
      <c r="D65" s="33"/>
      <c r="E65" s="33"/>
      <c r="F65" s="40"/>
      <c r="G65" s="33"/>
      <c r="H65" s="56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s="54" customFormat="1" x14ac:dyDescent="0.2">
      <c r="A66" s="33"/>
      <c r="B66" s="34"/>
      <c r="C66" s="33"/>
      <c r="D66" s="33"/>
      <c r="E66" s="33"/>
      <c r="F66" s="40"/>
      <c r="G66" s="33"/>
      <c r="H66" s="56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 s="54" customFormat="1" x14ac:dyDescent="0.2">
      <c r="A67" s="33"/>
      <c r="B67" s="34"/>
      <c r="C67" s="33"/>
      <c r="D67" s="33"/>
      <c r="E67" s="33"/>
      <c r="F67" s="40"/>
      <c r="G67" s="33"/>
      <c r="H67" s="56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1:18" s="54" customFormat="1" x14ac:dyDescent="0.2">
      <c r="A68" s="33"/>
      <c r="B68" s="34"/>
      <c r="C68" s="33"/>
      <c r="D68" s="33"/>
      <c r="E68" s="33"/>
      <c r="F68" s="40"/>
      <c r="G68" s="33"/>
      <c r="H68" s="56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1:18" s="54" customFormat="1" x14ac:dyDescent="0.2">
      <c r="A69" s="33"/>
      <c r="B69" s="34"/>
      <c r="C69" s="33"/>
      <c r="D69" s="33"/>
      <c r="E69" s="33"/>
      <c r="F69" s="40"/>
      <c r="G69" s="33"/>
      <c r="H69" s="56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 s="54" customFormat="1" x14ac:dyDescent="0.2">
      <c r="A70" s="33"/>
      <c r="B70" s="34"/>
      <c r="C70" s="33"/>
      <c r="D70" s="33"/>
      <c r="E70" s="33"/>
      <c r="F70" s="40"/>
      <c r="G70" s="33"/>
      <c r="H70" s="56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 s="54" customFormat="1" x14ac:dyDescent="0.2">
      <c r="A71" s="33"/>
      <c r="B71" s="34"/>
      <c r="C71" s="33"/>
      <c r="D71" s="33"/>
      <c r="E71" s="33"/>
      <c r="F71" s="40"/>
      <c r="G71" s="33"/>
      <c r="H71" s="56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s="54" customFormat="1" x14ac:dyDescent="0.2">
      <c r="A72" s="33"/>
      <c r="B72" s="42"/>
      <c r="C72" s="32"/>
      <c r="D72" s="32"/>
      <c r="E72" s="32"/>
      <c r="F72" s="40"/>
      <c r="G72" s="33"/>
      <c r="H72" s="56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54" customFormat="1" x14ac:dyDescent="0.2">
      <c r="A73" s="33"/>
      <c r="B73" s="34"/>
      <c r="C73" s="33"/>
      <c r="D73" s="33"/>
      <c r="E73" s="33"/>
      <c r="F73" s="43"/>
      <c r="G73" s="32"/>
      <c r="H73" s="56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54" customFormat="1" x14ac:dyDescent="0.2">
      <c r="A74" s="33"/>
      <c r="B74" s="34"/>
      <c r="C74" s="33"/>
      <c r="D74" s="33"/>
      <c r="E74" s="33"/>
      <c r="F74" s="40"/>
      <c r="G74" s="33"/>
      <c r="H74" s="56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54" customFormat="1" x14ac:dyDescent="0.2">
      <c r="A75" s="33"/>
      <c r="B75" s="34"/>
      <c r="C75" s="33"/>
      <c r="D75" s="33"/>
      <c r="E75" s="33"/>
      <c r="F75" s="40"/>
      <c r="G75" s="33"/>
      <c r="H75" s="56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 s="54" customFormat="1" x14ac:dyDescent="0.2">
      <c r="A76" s="33"/>
      <c r="B76" s="34"/>
      <c r="C76" s="33"/>
      <c r="D76" s="33"/>
      <c r="E76" s="33"/>
      <c r="F76" s="40"/>
      <c r="G76" s="33"/>
      <c r="H76" s="56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 s="54" customFormat="1" x14ac:dyDescent="0.2">
      <c r="A77" s="33"/>
      <c r="B77" s="34"/>
      <c r="C77" s="33"/>
      <c r="D77" s="33"/>
      <c r="E77" s="33"/>
      <c r="F77" s="40"/>
      <c r="G77" s="33"/>
      <c r="H77" s="56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 s="54" customFormat="1" x14ac:dyDescent="0.2">
      <c r="A78" s="33"/>
      <c r="B78" s="34"/>
      <c r="C78" s="33"/>
      <c r="D78" s="33"/>
      <c r="E78" s="33"/>
      <c r="F78" s="40"/>
      <c r="G78" s="33"/>
      <c r="H78" s="56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 s="54" customFormat="1" x14ac:dyDescent="0.2">
      <c r="A79" s="33"/>
      <c r="B79" s="34"/>
      <c r="C79" s="33"/>
      <c r="D79" s="33"/>
      <c r="E79" s="33"/>
      <c r="F79" s="40"/>
      <c r="G79" s="33"/>
      <c r="H79" s="56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 s="54" customFormat="1" x14ac:dyDescent="0.2">
      <c r="A80" s="33"/>
      <c r="B80" s="34"/>
      <c r="C80" s="33"/>
      <c r="D80" s="33"/>
      <c r="E80" s="33"/>
      <c r="F80" s="40"/>
      <c r="G80" s="33"/>
      <c r="H80" s="56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 s="54" customFormat="1" x14ac:dyDescent="0.2">
      <c r="A81" s="33"/>
      <c r="B81" s="34"/>
      <c r="C81" s="33"/>
      <c r="D81" s="33"/>
      <c r="E81" s="33"/>
      <c r="F81" s="40"/>
      <c r="G81" s="33"/>
      <c r="H81" s="56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 s="54" customFormat="1" x14ac:dyDescent="0.2">
      <c r="A82" s="33"/>
      <c r="B82" s="34"/>
      <c r="C82" s="33"/>
      <c r="D82" s="33"/>
      <c r="E82" s="33"/>
      <c r="F82" s="40"/>
      <c r="G82" s="33"/>
      <c r="H82" s="56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 s="54" customFormat="1" x14ac:dyDescent="0.2">
      <c r="A83" s="33"/>
      <c r="B83" s="34"/>
      <c r="C83" s="33"/>
      <c r="D83" s="33"/>
      <c r="E83" s="33"/>
      <c r="F83" s="40"/>
      <c r="G83" s="33"/>
      <c r="H83" s="56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 s="54" customFormat="1" x14ac:dyDescent="0.2">
      <c r="A84" s="33"/>
      <c r="B84" s="34"/>
      <c r="C84" s="33"/>
      <c r="D84" s="33"/>
      <c r="E84" s="33"/>
      <c r="F84" s="40"/>
      <c r="G84" s="33"/>
      <c r="H84" s="56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s="54" customFormat="1" x14ac:dyDescent="0.2">
      <c r="A85" s="33"/>
      <c r="B85" s="34"/>
      <c r="C85" s="33"/>
      <c r="D85" s="33"/>
      <c r="E85" s="33"/>
      <c r="F85" s="40"/>
      <c r="G85" s="33"/>
      <c r="H85" s="56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s="54" customFormat="1" x14ac:dyDescent="0.2">
      <c r="A86" s="33"/>
      <c r="B86" s="34"/>
      <c r="C86" s="33"/>
      <c r="D86" s="33"/>
      <c r="E86" s="33"/>
      <c r="F86" s="40"/>
      <c r="G86" s="33"/>
      <c r="H86" s="56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s="54" customFormat="1" x14ac:dyDescent="0.2">
      <c r="A87" s="33"/>
      <c r="B87" s="34"/>
      <c r="C87" s="33"/>
      <c r="D87" s="33"/>
      <c r="E87" s="33"/>
      <c r="F87" s="40"/>
      <c r="G87" s="33"/>
      <c r="H87" s="56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s="54" customFormat="1" x14ac:dyDescent="0.2">
      <c r="A88" s="33"/>
      <c r="B88" s="34"/>
      <c r="C88" s="33"/>
      <c r="D88" s="33"/>
      <c r="E88" s="33"/>
      <c r="F88" s="40"/>
      <c r="G88" s="33"/>
      <c r="H88" s="56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s="54" customFormat="1" x14ac:dyDescent="0.2">
      <c r="A89" s="33"/>
      <c r="B89" s="34"/>
      <c r="C89" s="33"/>
      <c r="D89" s="33"/>
      <c r="E89" s="33"/>
      <c r="F89" s="40"/>
      <c r="G89" s="33"/>
      <c r="H89" s="56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s="54" customFormat="1" x14ac:dyDescent="0.2">
      <c r="A90" s="33"/>
      <c r="B90" s="34"/>
      <c r="C90" s="33"/>
      <c r="D90" s="33"/>
      <c r="E90" s="33"/>
      <c r="F90" s="40"/>
      <c r="G90" s="33"/>
      <c r="H90" s="56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s="54" customFormat="1" x14ac:dyDescent="0.2">
      <c r="A91" s="33"/>
      <c r="B91" s="34"/>
      <c r="C91" s="33"/>
      <c r="D91" s="33"/>
      <c r="E91" s="33"/>
      <c r="F91" s="40"/>
      <c r="G91" s="33"/>
      <c r="H91" s="56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 s="54" customFormat="1" x14ac:dyDescent="0.2">
      <c r="A92" s="33"/>
      <c r="B92" s="34"/>
      <c r="C92" s="33"/>
      <c r="D92" s="33"/>
      <c r="E92" s="33"/>
      <c r="F92" s="40"/>
      <c r="G92" s="33"/>
      <c r="H92" s="56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 s="54" customFormat="1" x14ac:dyDescent="0.2">
      <c r="A93" s="33"/>
      <c r="B93" s="34"/>
      <c r="C93" s="33"/>
      <c r="D93" s="33"/>
      <c r="E93" s="33"/>
      <c r="F93" s="40"/>
      <c r="G93" s="33"/>
      <c r="H93" s="56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 s="54" customFormat="1" x14ac:dyDescent="0.2">
      <c r="A94" s="33"/>
      <c r="B94" s="34"/>
      <c r="C94" s="33"/>
      <c r="D94" s="33"/>
      <c r="E94" s="33"/>
      <c r="F94" s="40"/>
      <c r="G94" s="33"/>
      <c r="H94" s="56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 s="54" customFormat="1" x14ac:dyDescent="0.2">
      <c r="A95" s="33"/>
      <c r="B95" s="34"/>
      <c r="C95" s="33"/>
      <c r="D95" s="33"/>
      <c r="E95" s="33"/>
      <c r="F95" s="40"/>
      <c r="G95" s="33"/>
      <c r="H95" s="56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 s="54" customFormat="1" x14ac:dyDescent="0.2">
      <c r="A96" s="33"/>
      <c r="B96" s="34"/>
      <c r="C96" s="33"/>
      <c r="D96" s="33"/>
      <c r="E96" s="33"/>
      <c r="F96" s="40"/>
      <c r="G96" s="33"/>
      <c r="H96" s="56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18" s="54" customFormat="1" x14ac:dyDescent="0.2">
      <c r="A97" s="33"/>
      <c r="B97" s="34"/>
      <c r="C97" s="33"/>
      <c r="D97" s="33"/>
      <c r="E97" s="33"/>
      <c r="F97" s="40"/>
      <c r="G97" s="33"/>
      <c r="H97" s="56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 s="54" customFormat="1" x14ac:dyDescent="0.2">
      <c r="A98" s="33"/>
      <c r="B98" s="34"/>
      <c r="C98" s="33"/>
      <c r="D98" s="33"/>
      <c r="E98" s="33"/>
      <c r="F98" s="40"/>
      <c r="G98" s="33"/>
      <c r="H98" s="56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 s="54" customFormat="1" x14ac:dyDescent="0.2">
      <c r="A99" s="33"/>
      <c r="B99" s="34"/>
      <c r="C99" s="33"/>
      <c r="D99" s="33"/>
      <c r="E99" s="33"/>
      <c r="F99" s="40"/>
      <c r="G99" s="33"/>
      <c r="H99" s="56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1:18" s="54" customFormat="1" x14ac:dyDescent="0.2">
      <c r="A100" s="33"/>
      <c r="B100" s="34"/>
      <c r="C100" s="33"/>
      <c r="D100" s="33"/>
      <c r="E100" s="33"/>
      <c r="F100" s="40"/>
      <c r="G100" s="33"/>
      <c r="H100" s="56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 s="54" customFormat="1" x14ac:dyDescent="0.2">
      <c r="A101" s="33"/>
      <c r="B101" s="34"/>
      <c r="C101" s="33"/>
      <c r="D101" s="33"/>
      <c r="E101" s="33"/>
      <c r="F101" s="40"/>
      <c r="G101" s="33"/>
      <c r="H101" s="56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s="54" customFormat="1" x14ac:dyDescent="0.2">
      <c r="A102" s="33"/>
      <c r="B102" s="34"/>
      <c r="C102" s="33"/>
      <c r="D102" s="33"/>
      <c r="E102" s="33"/>
      <c r="F102" s="40"/>
      <c r="G102" s="33"/>
      <c r="H102" s="56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s="54" customFormat="1" x14ac:dyDescent="0.2">
      <c r="A103" s="33"/>
      <c r="B103" s="34"/>
      <c r="C103" s="33"/>
      <c r="D103" s="33"/>
      <c r="E103" s="33"/>
      <c r="F103" s="40"/>
      <c r="G103" s="33"/>
      <c r="H103" s="56"/>
      <c r="I103" s="41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s="54" customFormat="1" x14ac:dyDescent="0.2">
      <c r="A104" s="33"/>
      <c r="B104" s="42"/>
      <c r="C104" s="32"/>
      <c r="D104" s="32"/>
      <c r="E104" s="32"/>
      <c r="F104" s="40"/>
      <c r="G104" s="33"/>
      <c r="H104" s="56"/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s="54" customFormat="1" x14ac:dyDescent="0.2">
      <c r="A105" s="33"/>
      <c r="B105" s="34"/>
      <c r="C105" s="33"/>
      <c r="D105" s="33"/>
      <c r="E105" s="33"/>
      <c r="F105" s="43"/>
      <c r="G105" s="32"/>
      <c r="H105" s="56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s="54" customFormat="1" x14ac:dyDescent="0.2">
      <c r="A106" s="33"/>
      <c r="B106" s="34"/>
      <c r="C106" s="33"/>
      <c r="D106" s="33"/>
      <c r="E106" s="33"/>
      <c r="F106" s="40"/>
      <c r="G106" s="33"/>
      <c r="H106" s="56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s="54" customFormat="1" x14ac:dyDescent="0.2">
      <c r="A107" s="33"/>
      <c r="B107" s="34"/>
      <c r="C107" s="33"/>
      <c r="D107" s="33"/>
      <c r="E107" s="33"/>
      <c r="F107" s="40"/>
      <c r="G107" s="33"/>
      <c r="H107" s="56"/>
      <c r="I107" s="41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 s="54" customFormat="1" x14ac:dyDescent="0.2">
      <c r="A108" s="33"/>
      <c r="B108" s="34"/>
      <c r="C108" s="33"/>
      <c r="D108" s="33"/>
      <c r="E108" s="33"/>
      <c r="F108" s="40"/>
      <c r="G108" s="33"/>
      <c r="H108" s="56"/>
      <c r="I108" s="41"/>
      <c r="J108" s="41"/>
      <c r="K108" s="41"/>
      <c r="L108" s="41"/>
      <c r="M108" s="41"/>
      <c r="N108" s="41"/>
      <c r="O108" s="41"/>
      <c r="P108" s="41"/>
      <c r="Q108" s="41"/>
      <c r="R108" s="41"/>
    </row>
    <row r="109" spans="1:18" s="54" customFormat="1" x14ac:dyDescent="0.2">
      <c r="A109" s="33"/>
      <c r="B109" s="34"/>
      <c r="C109" s="33"/>
      <c r="D109" s="33"/>
      <c r="E109" s="33"/>
      <c r="F109" s="40"/>
      <c r="G109" s="33"/>
      <c r="H109" s="56"/>
      <c r="I109" s="41"/>
      <c r="J109" s="41"/>
      <c r="K109" s="41"/>
      <c r="L109" s="41"/>
      <c r="M109" s="41"/>
      <c r="N109" s="41"/>
      <c r="O109" s="41"/>
      <c r="P109" s="41"/>
      <c r="Q109" s="41"/>
      <c r="R109" s="41"/>
    </row>
    <row r="110" spans="1:18" s="54" customFormat="1" x14ac:dyDescent="0.2">
      <c r="A110" s="33"/>
      <c r="B110" s="34"/>
      <c r="C110" s="33"/>
      <c r="D110" s="33"/>
      <c r="E110" s="33"/>
      <c r="F110" s="40"/>
      <c r="G110" s="33"/>
      <c r="H110" s="56"/>
      <c r="I110" s="41"/>
      <c r="J110" s="41"/>
      <c r="K110" s="41"/>
      <c r="L110" s="41"/>
      <c r="M110" s="41"/>
      <c r="N110" s="41"/>
      <c r="O110" s="41"/>
      <c r="P110" s="41"/>
      <c r="Q110" s="41"/>
      <c r="R110" s="41"/>
    </row>
    <row r="111" spans="1:18" s="54" customFormat="1" x14ac:dyDescent="0.2">
      <c r="A111" s="33"/>
      <c r="B111" s="42"/>
      <c r="C111" s="32"/>
      <c r="D111" s="32"/>
      <c r="E111" s="32"/>
      <c r="F111" s="40"/>
      <c r="G111" s="33"/>
      <c r="H111" s="56"/>
      <c r="I111" s="41"/>
      <c r="J111" s="41"/>
      <c r="K111" s="41"/>
      <c r="L111" s="41"/>
      <c r="M111" s="41"/>
      <c r="N111" s="41"/>
      <c r="O111" s="41"/>
      <c r="P111" s="41"/>
      <c r="Q111" s="41"/>
      <c r="R111" s="41"/>
    </row>
    <row r="112" spans="1:18" s="54" customFormat="1" x14ac:dyDescent="0.2">
      <c r="A112" s="33"/>
      <c r="B112" s="34"/>
      <c r="C112" s="33"/>
      <c r="D112" s="33"/>
      <c r="E112" s="33"/>
      <c r="F112" s="43"/>
      <c r="G112" s="32"/>
      <c r="H112" s="56"/>
      <c r="I112" s="41"/>
      <c r="J112" s="41"/>
      <c r="K112" s="41"/>
      <c r="L112" s="41"/>
      <c r="M112" s="41"/>
      <c r="N112" s="41"/>
      <c r="O112" s="41"/>
      <c r="P112" s="41"/>
      <c r="Q112" s="41"/>
      <c r="R112" s="41"/>
    </row>
    <row r="113" spans="1:18" s="54" customFormat="1" x14ac:dyDescent="0.2">
      <c r="A113" s="33"/>
      <c r="B113" s="34"/>
      <c r="C113" s="33"/>
      <c r="D113" s="33"/>
      <c r="E113" s="33"/>
      <c r="F113" s="40"/>
      <c r="G113" s="33"/>
      <c r="H113" s="56"/>
      <c r="I113" s="41"/>
      <c r="J113" s="41"/>
      <c r="K113" s="41"/>
      <c r="L113" s="41"/>
      <c r="M113" s="41"/>
      <c r="N113" s="41"/>
      <c r="O113" s="41"/>
      <c r="P113" s="41"/>
      <c r="Q113" s="41"/>
      <c r="R113" s="41"/>
    </row>
    <row r="114" spans="1:18" s="54" customFormat="1" x14ac:dyDescent="0.2">
      <c r="A114" s="33"/>
      <c r="B114" s="34"/>
      <c r="C114" s="33"/>
      <c r="D114" s="33"/>
      <c r="E114" s="33"/>
      <c r="F114" s="40"/>
      <c r="G114" s="33"/>
      <c r="H114" s="56"/>
      <c r="I114" s="41"/>
      <c r="J114" s="41"/>
      <c r="K114" s="41"/>
      <c r="L114" s="41"/>
      <c r="M114" s="41"/>
      <c r="N114" s="41"/>
      <c r="O114" s="41"/>
      <c r="P114" s="41"/>
      <c r="Q114" s="41"/>
      <c r="R114" s="41"/>
    </row>
    <row r="115" spans="1:18" s="54" customFormat="1" x14ac:dyDescent="0.2">
      <c r="A115" s="33"/>
      <c r="B115" s="34"/>
      <c r="C115" s="33"/>
      <c r="D115" s="33"/>
      <c r="E115" s="33"/>
      <c r="F115" s="40"/>
      <c r="G115" s="33"/>
      <c r="H115" s="56"/>
      <c r="I115" s="41"/>
      <c r="J115" s="41"/>
      <c r="K115" s="41"/>
      <c r="L115" s="41"/>
      <c r="M115" s="41"/>
      <c r="N115" s="41"/>
      <c r="O115" s="41"/>
      <c r="P115" s="41"/>
      <c r="Q115" s="41"/>
      <c r="R115" s="41"/>
    </row>
    <row r="116" spans="1:18" s="54" customFormat="1" x14ac:dyDescent="0.2">
      <c r="A116" s="33"/>
      <c r="B116" s="34"/>
      <c r="C116" s="33"/>
      <c r="D116" s="33"/>
      <c r="E116" s="33"/>
      <c r="F116" s="40"/>
      <c r="G116" s="33"/>
      <c r="H116" s="56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1:18" s="54" customFormat="1" x14ac:dyDescent="0.2">
      <c r="A117" s="33"/>
      <c r="B117" s="34"/>
      <c r="C117" s="33"/>
      <c r="D117" s="33"/>
      <c r="E117" s="33"/>
      <c r="F117" s="40"/>
      <c r="G117" s="33"/>
      <c r="H117" s="56"/>
      <c r="I117" s="41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 s="54" customFormat="1" x14ac:dyDescent="0.2">
      <c r="A118" s="33"/>
      <c r="B118" s="34"/>
      <c r="C118" s="33"/>
      <c r="D118" s="33"/>
      <c r="E118" s="33"/>
      <c r="F118" s="40"/>
      <c r="G118" s="33"/>
      <c r="H118" s="56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 s="54" customFormat="1" x14ac:dyDescent="0.2">
      <c r="A119" s="33"/>
      <c r="B119" s="34"/>
      <c r="C119" s="33"/>
      <c r="D119" s="33"/>
      <c r="E119" s="33"/>
      <c r="F119" s="40"/>
      <c r="G119" s="33"/>
      <c r="H119" s="56"/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18" s="54" customFormat="1" x14ac:dyDescent="0.2">
      <c r="A120" s="33"/>
      <c r="B120" s="34"/>
      <c r="C120" s="33"/>
      <c r="D120" s="33"/>
      <c r="E120" s="33"/>
      <c r="F120" s="40"/>
      <c r="G120" s="33"/>
      <c r="H120" s="56"/>
      <c r="I120" s="41"/>
      <c r="J120" s="41"/>
      <c r="K120" s="41"/>
      <c r="L120" s="41"/>
      <c r="M120" s="41"/>
      <c r="N120" s="41"/>
      <c r="O120" s="41"/>
      <c r="P120" s="41"/>
      <c r="Q120" s="41"/>
      <c r="R120" s="41"/>
    </row>
    <row r="121" spans="1:18" s="54" customFormat="1" x14ac:dyDescent="0.2">
      <c r="A121" s="33"/>
      <c r="B121" s="42"/>
      <c r="C121" s="32"/>
      <c r="D121" s="32"/>
      <c r="E121" s="32"/>
      <c r="F121" s="40"/>
      <c r="G121" s="33"/>
      <c r="H121" s="56"/>
      <c r="I121" s="41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 s="54" customFormat="1" x14ac:dyDescent="0.2">
      <c r="A122" s="33"/>
      <c r="B122" s="34"/>
      <c r="C122" s="33"/>
      <c r="D122" s="33"/>
      <c r="E122" s="33"/>
      <c r="F122" s="43"/>
      <c r="G122" s="32"/>
      <c r="H122" s="56"/>
      <c r="I122" s="41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 s="54" customFormat="1" x14ac:dyDescent="0.2">
      <c r="A123" s="33"/>
      <c r="B123" s="34"/>
      <c r="C123" s="33"/>
      <c r="D123" s="33"/>
      <c r="E123" s="33"/>
      <c r="F123" s="40"/>
      <c r="G123" s="33"/>
      <c r="H123" s="56"/>
      <c r="I123" s="41"/>
      <c r="J123" s="41"/>
      <c r="K123" s="41"/>
      <c r="L123" s="41"/>
      <c r="M123" s="41"/>
      <c r="N123" s="41"/>
      <c r="O123" s="41"/>
      <c r="P123" s="41"/>
      <c r="Q123" s="41"/>
      <c r="R123" s="41"/>
    </row>
    <row r="124" spans="1:18" s="54" customFormat="1" x14ac:dyDescent="0.2">
      <c r="A124" s="33"/>
      <c r="B124" s="34"/>
      <c r="C124" s="33"/>
      <c r="D124" s="33"/>
      <c r="E124" s="33"/>
      <c r="F124" s="40"/>
      <c r="G124" s="33"/>
      <c r="H124" s="56"/>
      <c r="I124" s="41"/>
      <c r="J124" s="41"/>
      <c r="K124" s="41"/>
      <c r="L124" s="41"/>
      <c r="M124" s="41"/>
      <c r="N124" s="41"/>
      <c r="O124" s="41"/>
      <c r="P124" s="41"/>
      <c r="Q124" s="41"/>
      <c r="R124" s="41"/>
    </row>
    <row r="125" spans="1:18" x14ac:dyDescent="0.2">
      <c r="A125" s="29"/>
      <c r="B125" s="30"/>
      <c r="C125" s="29"/>
      <c r="D125" s="29"/>
      <c r="E125" s="29"/>
      <c r="F125" s="31"/>
      <c r="G125" s="29"/>
      <c r="H125" s="56"/>
    </row>
    <row r="126" spans="1:18" x14ac:dyDescent="0.2">
      <c r="A126" s="29"/>
      <c r="H126" s="56"/>
    </row>
    <row r="127" spans="1:18" x14ac:dyDescent="0.2">
      <c r="A127" s="29"/>
      <c r="H127" s="56"/>
    </row>
    <row r="128" spans="1:18" x14ac:dyDescent="0.2">
      <c r="A128" s="33"/>
      <c r="H128" s="56"/>
    </row>
    <row r="129" spans="1:8" x14ac:dyDescent="0.2">
      <c r="A129" s="33"/>
      <c r="H129" s="56"/>
    </row>
    <row r="130" spans="1:8" x14ac:dyDescent="0.2">
      <c r="A130" s="33"/>
      <c r="H130" s="56"/>
    </row>
    <row r="131" spans="1:8" x14ac:dyDescent="0.2">
      <c r="A131" s="33"/>
      <c r="H131" s="56"/>
    </row>
    <row r="132" spans="1:8" x14ac:dyDescent="0.2">
      <c r="A132" s="33"/>
      <c r="H132" s="56"/>
    </row>
    <row r="133" spans="1:8" x14ac:dyDescent="0.2">
      <c r="A133" s="33"/>
      <c r="H133" s="56"/>
    </row>
    <row r="134" spans="1:8" x14ac:dyDescent="0.2">
      <c r="A134" s="29"/>
      <c r="H134" s="56"/>
    </row>
    <row r="135" spans="1:8" x14ac:dyDescent="0.2">
      <c r="A135" s="29"/>
      <c r="H135" s="56"/>
    </row>
    <row r="136" spans="1:8" x14ac:dyDescent="0.2">
      <c r="A136" s="29"/>
      <c r="H136" s="56"/>
    </row>
    <row r="137" spans="1:8" x14ac:dyDescent="0.2">
      <c r="A137" s="29"/>
      <c r="H137" s="56"/>
    </row>
    <row r="138" spans="1:8" x14ac:dyDescent="0.2">
      <c r="A138" s="33"/>
      <c r="H138" s="56"/>
    </row>
    <row r="139" spans="1:8" x14ac:dyDescent="0.2">
      <c r="A139" s="29"/>
      <c r="H139" s="56"/>
    </row>
    <row r="140" spans="1:8" x14ac:dyDescent="0.2">
      <c r="A140" s="29"/>
      <c r="H140" s="56"/>
    </row>
    <row r="141" spans="1:8" x14ac:dyDescent="0.2">
      <c r="A141" s="29"/>
      <c r="H141" s="56"/>
    </row>
    <row r="142" spans="1:8" x14ac:dyDescent="0.2">
      <c r="A142" s="29"/>
      <c r="H142" s="56"/>
    </row>
    <row r="143" spans="1:8" x14ac:dyDescent="0.2">
      <c r="A143" s="33"/>
      <c r="H143" s="56"/>
    </row>
    <row r="144" spans="1:8" ht="16" customHeight="1" x14ac:dyDescent="0.2">
      <c r="A144" s="29"/>
      <c r="H144" s="56"/>
    </row>
    <row r="145" spans="1:8" ht="14.25" customHeight="1" x14ac:dyDescent="0.2">
      <c r="A145" s="29"/>
      <c r="H145" s="56"/>
    </row>
    <row r="146" spans="1:8" x14ac:dyDescent="0.2">
      <c r="H146" s="56"/>
    </row>
    <row r="147" spans="1:8" x14ac:dyDescent="0.2">
      <c r="A147" s="29"/>
      <c r="H147" s="56"/>
    </row>
    <row r="148" spans="1:8" x14ac:dyDescent="0.2">
      <c r="A148" s="33"/>
      <c r="C148" s="33"/>
      <c r="D148" s="33"/>
      <c r="E148" s="33"/>
      <c r="F148" s="43"/>
      <c r="G148" s="32"/>
      <c r="H148" s="56"/>
    </row>
    <row r="149" spans="1:8" x14ac:dyDescent="0.2">
      <c r="A149" s="33"/>
      <c r="B149" s="34"/>
      <c r="C149" s="33"/>
      <c r="D149" s="33"/>
      <c r="E149" s="33"/>
      <c r="F149" s="40"/>
      <c r="G149" s="33"/>
      <c r="H149" s="56"/>
    </row>
    <row r="150" spans="1:8" x14ac:dyDescent="0.2">
      <c r="A150" s="33"/>
      <c r="B150" s="34"/>
      <c r="C150" s="33"/>
      <c r="D150" s="33"/>
      <c r="E150" s="33"/>
      <c r="F150" s="40"/>
      <c r="G150" s="33"/>
      <c r="H150" s="56"/>
    </row>
    <row r="151" spans="1:8" x14ac:dyDescent="0.2">
      <c r="A151" s="33"/>
      <c r="B151" s="34"/>
      <c r="C151" s="33"/>
      <c r="D151" s="33"/>
      <c r="E151" s="33"/>
      <c r="F151" s="40"/>
      <c r="G151" s="33"/>
      <c r="H151" s="56"/>
    </row>
    <row r="152" spans="1:8" x14ac:dyDescent="0.2">
      <c r="A152" s="33"/>
      <c r="B152" s="34"/>
      <c r="C152" s="33"/>
      <c r="D152" s="33"/>
      <c r="E152" s="33"/>
      <c r="F152" s="40"/>
      <c r="G152" s="33"/>
      <c r="H152" s="56"/>
    </row>
    <row r="153" spans="1:8" x14ac:dyDescent="0.2">
      <c r="A153" s="33"/>
      <c r="B153" s="34"/>
      <c r="C153" s="33"/>
      <c r="D153" s="33"/>
      <c r="E153" s="33"/>
      <c r="F153" s="40"/>
      <c r="G153" s="33"/>
      <c r="H153" s="56"/>
    </row>
    <row r="154" spans="1:8" x14ac:dyDescent="0.2">
      <c r="A154" s="33"/>
      <c r="B154" s="34"/>
      <c r="C154" s="33"/>
      <c r="D154" s="33"/>
      <c r="E154" s="33"/>
      <c r="F154" s="40"/>
      <c r="G154" s="33"/>
      <c r="H154" s="56"/>
    </row>
    <row r="155" spans="1:8" x14ac:dyDescent="0.2">
      <c r="A155" s="33"/>
      <c r="B155" s="34"/>
      <c r="C155" s="33"/>
      <c r="D155" s="33"/>
      <c r="E155" s="33"/>
      <c r="F155" s="40"/>
      <c r="G155" s="33"/>
      <c r="H155" s="56"/>
    </row>
    <row r="156" spans="1:8" x14ac:dyDescent="0.2">
      <c r="A156" s="33"/>
      <c r="B156" s="34"/>
      <c r="C156" s="33"/>
      <c r="D156" s="33"/>
      <c r="E156" s="33"/>
      <c r="F156" s="40"/>
      <c r="G156" s="33"/>
      <c r="H156" s="56"/>
    </row>
    <row r="157" spans="1:8" x14ac:dyDescent="0.2">
      <c r="A157" s="33"/>
      <c r="B157" s="34"/>
      <c r="C157" s="33"/>
      <c r="D157" s="33"/>
      <c r="E157" s="33"/>
      <c r="F157" s="40"/>
      <c r="G157" s="33"/>
      <c r="H157" s="56"/>
    </row>
    <row r="158" spans="1:8" x14ac:dyDescent="0.2">
      <c r="A158" s="33"/>
      <c r="B158" s="34"/>
      <c r="C158" s="33"/>
      <c r="D158" s="33"/>
      <c r="E158" s="33"/>
      <c r="F158" s="40"/>
      <c r="G158" s="33"/>
      <c r="H158" s="56"/>
    </row>
    <row r="159" spans="1:8" x14ac:dyDescent="0.2">
      <c r="A159" s="33"/>
      <c r="B159" s="34"/>
      <c r="C159" s="33"/>
      <c r="D159" s="33"/>
      <c r="E159" s="33"/>
      <c r="F159" s="40"/>
      <c r="G159" s="33"/>
      <c r="H159" s="56"/>
    </row>
    <row r="160" spans="1:8" x14ac:dyDescent="0.2">
      <c r="A160" s="33"/>
      <c r="B160" s="34"/>
      <c r="C160" s="33"/>
      <c r="D160" s="33"/>
      <c r="E160" s="33"/>
      <c r="F160" s="40"/>
      <c r="G160" s="33"/>
      <c r="H160" s="56"/>
    </row>
    <row r="161" spans="1:8" x14ac:dyDescent="0.2">
      <c r="A161" s="33"/>
      <c r="B161" s="34"/>
      <c r="C161" s="33"/>
      <c r="D161" s="33"/>
      <c r="E161" s="33"/>
      <c r="F161" s="40"/>
      <c r="G161" s="33"/>
      <c r="H161" s="56"/>
    </row>
    <row r="162" spans="1:8" x14ac:dyDescent="0.2">
      <c r="A162" s="33"/>
      <c r="B162" s="34"/>
      <c r="C162" s="33"/>
      <c r="D162" s="33"/>
      <c r="E162" s="33"/>
      <c r="F162" s="40"/>
      <c r="G162" s="33"/>
      <c r="H162" s="56"/>
    </row>
    <row r="163" spans="1:8" x14ac:dyDescent="0.2">
      <c r="A163" s="33"/>
      <c r="B163" s="34"/>
      <c r="C163" s="33"/>
      <c r="D163" s="33"/>
      <c r="E163" s="33"/>
      <c r="F163" s="40"/>
      <c r="G163" s="33"/>
      <c r="H163" s="56"/>
    </row>
    <row r="164" spans="1:8" x14ac:dyDescent="0.2">
      <c r="A164" s="33"/>
      <c r="B164" s="34"/>
      <c r="C164" s="33"/>
      <c r="D164" s="33"/>
      <c r="E164" s="33"/>
      <c r="F164" s="40"/>
      <c r="G164" s="33"/>
      <c r="H164" s="56"/>
    </row>
    <row r="165" spans="1:8" x14ac:dyDescent="0.2">
      <c r="A165" s="33"/>
      <c r="B165" s="34"/>
      <c r="C165" s="33"/>
      <c r="D165" s="33"/>
      <c r="E165" s="33"/>
      <c r="F165" s="40"/>
      <c r="G165" s="33"/>
      <c r="H165" s="56"/>
    </row>
    <row r="166" spans="1:8" x14ac:dyDescent="0.2">
      <c r="A166" s="33"/>
      <c r="B166" s="34"/>
      <c r="C166" s="33"/>
      <c r="D166" s="33"/>
      <c r="E166" s="33"/>
      <c r="F166" s="40"/>
      <c r="G166" s="33"/>
      <c r="H166" s="56"/>
    </row>
    <row r="167" spans="1:8" x14ac:dyDescent="0.2">
      <c r="A167" s="33"/>
      <c r="B167" s="34"/>
      <c r="C167" s="33"/>
      <c r="D167" s="33"/>
      <c r="E167" s="33"/>
      <c r="F167" s="40"/>
      <c r="G167" s="33"/>
      <c r="H167" s="56"/>
    </row>
    <row r="168" spans="1:8" x14ac:dyDescent="0.2">
      <c r="A168" s="33"/>
      <c r="B168" s="34"/>
      <c r="C168" s="33"/>
      <c r="D168" s="33"/>
      <c r="E168" s="33"/>
      <c r="F168" s="40"/>
      <c r="G168" s="33"/>
      <c r="H168" s="56"/>
    </row>
    <row r="169" spans="1:8" x14ac:dyDescent="0.2">
      <c r="A169" s="33"/>
      <c r="B169" s="34"/>
      <c r="C169" s="33"/>
      <c r="D169" s="33"/>
      <c r="E169" s="33"/>
      <c r="F169" s="40"/>
      <c r="G169" s="33"/>
      <c r="H169" s="56"/>
    </row>
    <row r="170" spans="1:8" x14ac:dyDescent="0.2">
      <c r="A170" s="33"/>
      <c r="B170" s="34"/>
      <c r="C170" s="33"/>
      <c r="D170" s="33"/>
      <c r="E170" s="33"/>
      <c r="F170" s="40"/>
      <c r="G170" s="33"/>
      <c r="H170" s="56"/>
    </row>
    <row r="171" spans="1:8" x14ac:dyDescent="0.2">
      <c r="A171" s="29"/>
      <c r="B171" s="30"/>
      <c r="C171" s="29"/>
      <c r="D171" s="29"/>
      <c r="E171" s="29"/>
      <c r="F171" s="40"/>
      <c r="G171" s="33"/>
    </row>
    <row r="172" spans="1:8" x14ac:dyDescent="0.2">
      <c r="A172" s="29"/>
      <c r="B172" s="30"/>
      <c r="C172" s="29"/>
      <c r="D172" s="29"/>
      <c r="E172" s="29"/>
      <c r="F172" s="31"/>
      <c r="G172" s="29"/>
    </row>
    <row r="173" spans="1:8" x14ac:dyDescent="0.2">
      <c r="A173" s="29"/>
      <c r="B173" s="30"/>
      <c r="C173" s="29"/>
      <c r="D173" s="29"/>
      <c r="E173" s="29"/>
      <c r="F173" s="31"/>
      <c r="G173" s="29"/>
    </row>
    <row r="174" spans="1:8" x14ac:dyDescent="0.2">
      <c r="A174" s="29"/>
      <c r="B174" s="42"/>
      <c r="C174" s="32"/>
      <c r="D174" s="32"/>
      <c r="E174" s="32"/>
      <c r="F174" s="31"/>
      <c r="G174" s="29"/>
    </row>
    <row r="175" spans="1:8" x14ac:dyDescent="0.2">
      <c r="A175" s="33"/>
      <c r="B175" s="34"/>
      <c r="C175" s="33"/>
      <c r="D175" s="33"/>
      <c r="E175" s="33"/>
      <c r="F175" s="43"/>
      <c r="G175" s="32"/>
    </row>
    <row r="176" spans="1:8" x14ac:dyDescent="0.2">
      <c r="A176" s="29"/>
      <c r="B176" s="30"/>
      <c r="C176" s="29"/>
      <c r="D176" s="29"/>
      <c r="E176" s="29"/>
      <c r="F176" s="40"/>
      <c r="G176" s="33"/>
    </row>
    <row r="177" spans="1:7" x14ac:dyDescent="0.2">
      <c r="A177" s="29"/>
      <c r="B177" s="30"/>
      <c r="C177" s="29"/>
      <c r="D177" s="29"/>
      <c r="E177" s="29"/>
      <c r="F177" s="31"/>
      <c r="G177" s="29"/>
    </row>
    <row r="178" spans="1:7" x14ac:dyDescent="0.2">
      <c r="A178" s="29"/>
      <c r="B178" s="30"/>
      <c r="C178" s="29"/>
      <c r="D178" s="29"/>
      <c r="E178" s="29"/>
      <c r="F178" s="31"/>
      <c r="G178" s="29"/>
    </row>
    <row r="179" spans="1:7" x14ac:dyDescent="0.2">
      <c r="A179" s="29"/>
      <c r="B179" s="42"/>
      <c r="C179" s="32"/>
      <c r="D179" s="32"/>
      <c r="E179" s="32"/>
      <c r="F179" s="31"/>
      <c r="G179" s="29"/>
    </row>
    <row r="180" spans="1:7" x14ac:dyDescent="0.2">
      <c r="A180" s="33"/>
      <c r="B180" s="34"/>
      <c r="C180" s="33"/>
      <c r="D180" s="33"/>
      <c r="E180" s="33"/>
      <c r="F180" s="43"/>
      <c r="G180" s="32"/>
    </row>
    <row r="181" spans="1:7" x14ac:dyDescent="0.2">
      <c r="A181" s="29"/>
      <c r="B181" s="30"/>
      <c r="C181" s="29"/>
      <c r="D181" s="29"/>
      <c r="E181" s="29"/>
      <c r="F181" s="40"/>
      <c r="G181" s="33"/>
    </row>
    <row r="182" spans="1:7" x14ac:dyDescent="0.2">
      <c r="A182" s="29"/>
      <c r="B182" s="30"/>
      <c r="C182" s="29"/>
      <c r="D182" s="29"/>
      <c r="E182" s="29"/>
      <c r="F182" s="31"/>
      <c r="G182" s="29"/>
    </row>
    <row r="183" spans="1:7" x14ac:dyDescent="0.2">
      <c r="A183" s="29"/>
      <c r="B183" s="30"/>
      <c r="C183" s="29"/>
      <c r="D183" s="29"/>
      <c r="E183" s="29"/>
      <c r="F183" s="31"/>
      <c r="G183" s="29"/>
    </row>
    <row r="184" spans="1:7" x14ac:dyDescent="0.2">
      <c r="A184" s="29"/>
      <c r="B184" s="42"/>
      <c r="C184" s="32"/>
      <c r="D184" s="32"/>
      <c r="E184" s="32"/>
      <c r="F184" s="31"/>
      <c r="G184" s="29"/>
    </row>
    <row r="185" spans="1:7" x14ac:dyDescent="0.2">
      <c r="A185" s="33"/>
      <c r="B185" s="34"/>
      <c r="C185" s="33"/>
      <c r="D185" s="33"/>
      <c r="E185" s="33"/>
      <c r="F185" s="43"/>
      <c r="G185" s="32"/>
    </row>
    <row r="186" spans="1:7" x14ac:dyDescent="0.2">
      <c r="A186" s="29"/>
      <c r="B186" s="30"/>
      <c r="C186" s="29"/>
      <c r="D186" s="29"/>
      <c r="E186" s="29"/>
      <c r="F186" s="40"/>
      <c r="G186" s="33"/>
    </row>
    <row r="187" spans="1:7" x14ac:dyDescent="0.2">
      <c r="A187" s="29"/>
      <c r="B187" s="30"/>
      <c r="C187" s="29"/>
      <c r="D187" s="29"/>
      <c r="E187" s="29"/>
      <c r="F187" s="31"/>
      <c r="G187" s="29"/>
    </row>
    <row r="188" spans="1:7" x14ac:dyDescent="0.2">
      <c r="A188" s="29"/>
      <c r="B188" s="30"/>
      <c r="C188" s="29"/>
      <c r="D188" s="29"/>
      <c r="E188" s="29"/>
      <c r="F188" s="31"/>
      <c r="G188" s="29"/>
    </row>
    <row r="189" spans="1:7" x14ac:dyDescent="0.2">
      <c r="A189" s="29"/>
      <c r="B189" s="42"/>
      <c r="C189" s="32"/>
      <c r="D189" s="32"/>
      <c r="E189" s="32"/>
      <c r="F189" s="31"/>
      <c r="G189" s="29"/>
    </row>
    <row r="190" spans="1:7" x14ac:dyDescent="0.2">
      <c r="A190" s="33"/>
      <c r="B190" s="34"/>
      <c r="C190" s="33"/>
      <c r="D190" s="33"/>
      <c r="E190" s="33"/>
      <c r="F190" s="43"/>
      <c r="G190" s="32"/>
    </row>
    <row r="191" spans="1:7" x14ac:dyDescent="0.2">
      <c r="A191" s="29"/>
      <c r="B191" s="30"/>
      <c r="C191" s="29"/>
      <c r="D191" s="29"/>
      <c r="E191" s="29"/>
      <c r="F191" s="40"/>
      <c r="G191" s="33"/>
    </row>
    <row r="192" spans="1:7" x14ac:dyDescent="0.2">
      <c r="A192" s="29"/>
      <c r="B192" s="30"/>
      <c r="C192" s="29"/>
      <c r="D192" s="29"/>
      <c r="E192" s="29"/>
      <c r="F192" s="31"/>
      <c r="G192" s="29"/>
    </row>
    <row r="193" spans="1:7" x14ac:dyDescent="0.2">
      <c r="A193" s="29"/>
      <c r="B193" s="30"/>
      <c r="C193" s="29"/>
      <c r="D193" s="29"/>
      <c r="E193" s="29"/>
      <c r="F193" s="31"/>
      <c r="G193" s="29"/>
    </row>
    <row r="194" spans="1:7" x14ac:dyDescent="0.2">
      <c r="A194" s="29"/>
      <c r="B194" s="42"/>
      <c r="C194" s="32"/>
      <c r="D194" s="32"/>
      <c r="E194" s="32"/>
      <c r="F194" s="31"/>
      <c r="G194" s="29"/>
    </row>
    <row r="195" spans="1:7" x14ac:dyDescent="0.2">
      <c r="A195" s="33"/>
      <c r="B195" s="34"/>
      <c r="C195" s="33"/>
      <c r="D195" s="33"/>
      <c r="E195" s="33"/>
      <c r="F195" s="43"/>
      <c r="G195" s="32"/>
    </row>
    <row r="196" spans="1:7" x14ac:dyDescent="0.2">
      <c r="A196" s="29"/>
      <c r="B196" s="30"/>
      <c r="C196" s="29"/>
      <c r="D196" s="29"/>
      <c r="E196" s="29"/>
      <c r="F196" s="40"/>
      <c r="G196" s="33"/>
    </row>
    <row r="197" spans="1:7" x14ac:dyDescent="0.2">
      <c r="A197" s="29"/>
      <c r="B197" s="30"/>
      <c r="C197" s="29"/>
      <c r="D197" s="29"/>
      <c r="E197" s="29"/>
      <c r="F197" s="31"/>
      <c r="G197" s="29"/>
    </row>
    <row r="198" spans="1:7" x14ac:dyDescent="0.2">
      <c r="A198" s="29"/>
      <c r="B198" s="30"/>
      <c r="C198" s="29"/>
      <c r="D198" s="29"/>
      <c r="E198" s="29"/>
      <c r="F198" s="31"/>
      <c r="G198" s="29"/>
    </row>
    <row r="199" spans="1:7" x14ac:dyDescent="0.2">
      <c r="A199" s="29"/>
      <c r="B199" s="42"/>
      <c r="C199" s="32"/>
      <c r="D199" s="32"/>
      <c r="E199" s="32"/>
      <c r="F199" s="31"/>
      <c r="G199" s="29"/>
    </row>
    <row r="200" spans="1:7" x14ac:dyDescent="0.2">
      <c r="A200" s="33"/>
      <c r="B200" s="34"/>
      <c r="C200" s="33"/>
      <c r="D200" s="33"/>
      <c r="E200" s="33"/>
      <c r="F200" s="43"/>
      <c r="G200" s="32"/>
    </row>
    <row r="201" spans="1:7" x14ac:dyDescent="0.2">
      <c r="A201" s="33"/>
      <c r="B201" s="34"/>
      <c r="C201" s="33"/>
      <c r="D201" s="33"/>
      <c r="E201" s="33"/>
      <c r="F201" s="40"/>
      <c r="G201" s="33"/>
    </row>
    <row r="202" spans="1:7" x14ac:dyDescent="0.2">
      <c r="A202" s="33"/>
      <c r="B202" s="34"/>
      <c r="C202" s="33"/>
      <c r="D202" s="33"/>
      <c r="E202" s="33"/>
      <c r="F202" s="40"/>
      <c r="G202" s="33"/>
    </row>
    <row r="203" spans="1:7" x14ac:dyDescent="0.2">
      <c r="A203" s="33"/>
      <c r="B203" s="34"/>
      <c r="C203" s="33"/>
      <c r="D203" s="33"/>
      <c r="E203" s="33"/>
      <c r="F203" s="40"/>
      <c r="G203" s="33"/>
    </row>
    <row r="204" spans="1:7" x14ac:dyDescent="0.2">
      <c r="A204" s="33"/>
      <c r="B204" s="34"/>
      <c r="C204" s="33"/>
      <c r="D204" s="33"/>
      <c r="E204" s="33"/>
      <c r="F204" s="40"/>
      <c r="G204" s="33"/>
    </row>
    <row r="205" spans="1:7" x14ac:dyDescent="0.2">
      <c r="A205" s="29"/>
      <c r="B205" s="30"/>
      <c r="C205" s="29"/>
      <c r="D205" s="29"/>
      <c r="E205" s="29"/>
      <c r="F205" s="40"/>
      <c r="G205" s="33"/>
    </row>
    <row r="206" spans="1:7" x14ac:dyDescent="0.2">
      <c r="A206" s="29"/>
      <c r="B206" s="30"/>
      <c r="C206" s="29"/>
      <c r="D206" s="29"/>
      <c r="E206" s="29"/>
      <c r="F206" s="31"/>
      <c r="G206" s="29"/>
    </row>
    <row r="207" spans="1:7" x14ac:dyDescent="0.2">
      <c r="A207" s="29"/>
      <c r="B207" s="30"/>
      <c r="C207" s="29"/>
      <c r="D207" s="29"/>
      <c r="E207" s="29"/>
      <c r="F207" s="31"/>
      <c r="G207" s="29"/>
    </row>
    <row r="208" spans="1:7" x14ac:dyDescent="0.2">
      <c r="A208" s="29"/>
      <c r="B208" s="42"/>
      <c r="C208" s="32"/>
      <c r="D208" s="32"/>
      <c r="E208" s="32"/>
      <c r="F208" s="31"/>
      <c r="G208" s="29"/>
    </row>
    <row r="209" spans="1:7" x14ac:dyDescent="0.2">
      <c r="A209" s="33"/>
      <c r="B209" s="34"/>
      <c r="C209" s="33"/>
      <c r="D209" s="33"/>
      <c r="E209" s="33"/>
      <c r="F209" s="43"/>
      <c r="G209" s="32"/>
    </row>
    <row r="210" spans="1:7" x14ac:dyDescent="0.2">
      <c r="A210" s="33"/>
      <c r="B210" s="34"/>
      <c r="C210" s="33"/>
      <c r="D210" s="33"/>
      <c r="E210" s="33"/>
      <c r="F210" s="40"/>
      <c r="G210" s="33"/>
    </row>
    <row r="211" spans="1:7" x14ac:dyDescent="0.2">
      <c r="A211" s="33"/>
      <c r="B211" s="34"/>
      <c r="C211" s="33"/>
      <c r="D211" s="33"/>
      <c r="E211" s="33"/>
      <c r="F211" s="40"/>
      <c r="G211" s="33"/>
    </row>
    <row r="212" spans="1:7" x14ac:dyDescent="0.2">
      <c r="A212" s="33"/>
      <c r="B212" s="34"/>
      <c r="C212" s="33"/>
      <c r="D212" s="33"/>
      <c r="E212" s="33"/>
      <c r="F212" s="40"/>
      <c r="G212" s="33"/>
    </row>
    <row r="213" spans="1:7" x14ac:dyDescent="0.2">
      <c r="A213" s="29"/>
      <c r="B213" s="30"/>
      <c r="C213" s="29"/>
      <c r="D213" s="29"/>
      <c r="E213" s="29"/>
      <c r="F213" s="40"/>
      <c r="G213" s="33"/>
    </row>
    <row r="214" spans="1:7" x14ac:dyDescent="0.2">
      <c r="A214" s="29"/>
      <c r="B214" s="30"/>
      <c r="C214" s="29"/>
      <c r="D214" s="29"/>
      <c r="E214" s="29"/>
      <c r="F214" s="31"/>
      <c r="G214" s="29"/>
    </row>
    <row r="215" spans="1:7" x14ac:dyDescent="0.2">
      <c r="A215" s="29"/>
      <c r="B215" s="30"/>
      <c r="C215" s="29"/>
      <c r="D215" s="29"/>
      <c r="E215" s="29"/>
      <c r="F215" s="31"/>
      <c r="G215" s="29"/>
    </row>
    <row r="216" spans="1:7" x14ac:dyDescent="0.2">
      <c r="A216" s="29"/>
      <c r="B216" s="42"/>
      <c r="C216" s="32"/>
      <c r="D216" s="32"/>
      <c r="E216" s="32"/>
      <c r="F216" s="31"/>
      <c r="G216" s="29"/>
    </row>
    <row r="217" spans="1:7" x14ac:dyDescent="0.2">
      <c r="A217" s="33"/>
      <c r="B217" s="34"/>
      <c r="C217" s="33"/>
      <c r="D217" s="33"/>
      <c r="E217" s="33"/>
      <c r="F217" s="43"/>
      <c r="G217" s="32"/>
    </row>
    <row r="218" spans="1:7" x14ac:dyDescent="0.2">
      <c r="A218" s="33"/>
      <c r="B218" s="34"/>
      <c r="C218" s="33"/>
      <c r="D218" s="33"/>
      <c r="E218" s="33"/>
      <c r="F218" s="40"/>
      <c r="G218" s="33"/>
    </row>
    <row r="219" spans="1:7" x14ac:dyDescent="0.2">
      <c r="A219" s="33"/>
      <c r="B219" s="34"/>
      <c r="C219" s="33"/>
      <c r="D219" s="33"/>
      <c r="E219" s="33"/>
      <c r="F219" s="40"/>
      <c r="G219" s="33"/>
    </row>
    <row r="220" spans="1:7" x14ac:dyDescent="0.2">
      <c r="A220" s="33"/>
      <c r="B220" s="34"/>
      <c r="C220" s="33"/>
      <c r="D220" s="33"/>
      <c r="E220" s="33"/>
      <c r="F220" s="40"/>
      <c r="G220" s="33"/>
    </row>
    <row r="221" spans="1:7" x14ac:dyDescent="0.2">
      <c r="A221" s="33"/>
      <c r="B221" s="34"/>
      <c r="C221" s="33"/>
      <c r="D221" s="33"/>
      <c r="E221" s="33"/>
      <c r="F221" s="40"/>
      <c r="G221" s="33"/>
    </row>
    <row r="222" spans="1:7" x14ac:dyDescent="0.2">
      <c r="A222" s="33"/>
      <c r="B222" s="34"/>
      <c r="C222" s="33"/>
      <c r="D222" s="33"/>
      <c r="E222" s="33"/>
      <c r="F222" s="40"/>
      <c r="G222" s="33"/>
    </row>
    <row r="223" spans="1:7" x14ac:dyDescent="0.2">
      <c r="A223" s="33"/>
      <c r="B223" s="34"/>
      <c r="C223" s="33"/>
      <c r="D223" s="33"/>
      <c r="E223" s="33"/>
      <c r="F223" s="40"/>
      <c r="G223" s="33"/>
    </row>
    <row r="224" spans="1:7" x14ac:dyDescent="0.2">
      <c r="A224" s="33"/>
      <c r="B224" s="34"/>
      <c r="C224" s="33"/>
      <c r="D224" s="33"/>
      <c r="E224" s="33"/>
      <c r="F224" s="40"/>
      <c r="G224" s="33"/>
    </row>
    <row r="225" spans="1:7" x14ac:dyDescent="0.2">
      <c r="A225" s="33"/>
      <c r="B225" s="34"/>
      <c r="C225" s="33"/>
      <c r="D225" s="33"/>
      <c r="E225" s="33"/>
      <c r="F225" s="40"/>
      <c r="G225" s="33"/>
    </row>
    <row r="226" spans="1:7" x14ac:dyDescent="0.2">
      <c r="A226" s="33"/>
      <c r="B226" s="34"/>
      <c r="C226" s="33"/>
      <c r="D226" s="33"/>
      <c r="E226" s="33"/>
      <c r="F226" s="40"/>
      <c r="G226" s="33"/>
    </row>
    <row r="227" spans="1:7" x14ac:dyDescent="0.2">
      <c r="A227" s="33"/>
      <c r="B227" s="34"/>
      <c r="C227" s="33"/>
      <c r="D227" s="33"/>
      <c r="E227" s="33"/>
      <c r="F227" s="40"/>
      <c r="G227" s="33"/>
    </row>
    <row r="228" spans="1:7" x14ac:dyDescent="0.2">
      <c r="A228" s="33"/>
      <c r="B228" s="34"/>
      <c r="C228" s="33"/>
      <c r="D228" s="33"/>
      <c r="E228" s="33"/>
      <c r="F228" s="40"/>
      <c r="G228" s="33"/>
    </row>
    <row r="229" spans="1:7" x14ac:dyDescent="0.2">
      <c r="A229" s="33"/>
      <c r="B229" s="34"/>
      <c r="C229" s="33"/>
      <c r="D229" s="33"/>
      <c r="E229" s="33"/>
      <c r="F229" s="40"/>
      <c r="G229" s="33"/>
    </row>
    <row r="230" spans="1:7" x14ac:dyDescent="0.2">
      <c r="A230" s="33"/>
      <c r="B230" s="34"/>
      <c r="C230" s="33"/>
      <c r="D230" s="33"/>
      <c r="E230" s="33"/>
      <c r="F230" s="40"/>
      <c r="G230" s="33"/>
    </row>
    <row r="231" spans="1:7" x14ac:dyDescent="0.2">
      <c r="A231" s="33"/>
      <c r="B231" s="34"/>
      <c r="C231" s="33"/>
      <c r="D231" s="33"/>
      <c r="E231" s="33"/>
      <c r="F231" s="40"/>
      <c r="G231" s="33"/>
    </row>
    <row r="232" spans="1:7" x14ac:dyDescent="0.2">
      <c r="A232" s="33"/>
      <c r="B232" s="34"/>
      <c r="C232" s="33"/>
      <c r="D232" s="33"/>
      <c r="E232" s="33"/>
      <c r="F232" s="40"/>
      <c r="G232" s="33"/>
    </row>
    <row r="233" spans="1:7" x14ac:dyDescent="0.2">
      <c r="A233" s="33"/>
      <c r="B233" s="34"/>
      <c r="C233" s="33"/>
      <c r="D233" s="33"/>
      <c r="E233" s="33"/>
      <c r="F233" s="40"/>
      <c r="G233" s="33"/>
    </row>
    <row r="234" spans="1:7" x14ac:dyDescent="0.2">
      <c r="A234" s="33"/>
      <c r="B234" s="34"/>
      <c r="C234" s="33"/>
      <c r="D234" s="33"/>
      <c r="E234" s="33"/>
      <c r="F234" s="40"/>
      <c r="G234" s="33"/>
    </row>
    <row r="235" spans="1:7" x14ac:dyDescent="0.2">
      <c r="A235" s="33"/>
      <c r="B235" s="34"/>
      <c r="C235" s="33"/>
      <c r="D235" s="33"/>
      <c r="E235" s="33"/>
      <c r="F235" s="40"/>
      <c r="G235" s="33"/>
    </row>
    <row r="236" spans="1:7" x14ac:dyDescent="0.2">
      <c r="A236" s="33"/>
      <c r="B236" s="34"/>
      <c r="C236" s="33"/>
      <c r="D236" s="33"/>
      <c r="E236" s="33"/>
      <c r="F236" s="40"/>
      <c r="G236" s="33"/>
    </row>
    <row r="237" spans="1:7" x14ac:dyDescent="0.2">
      <c r="A237" s="33"/>
      <c r="B237" s="34"/>
      <c r="C237" s="33"/>
      <c r="D237" s="33"/>
      <c r="E237" s="33"/>
      <c r="F237" s="40"/>
      <c r="G237" s="33"/>
    </row>
    <row r="238" spans="1:7" x14ac:dyDescent="0.2">
      <c r="A238" s="33"/>
      <c r="B238" s="34"/>
      <c r="C238" s="33"/>
      <c r="D238" s="33"/>
      <c r="E238" s="33"/>
      <c r="F238" s="40"/>
      <c r="G238" s="33"/>
    </row>
    <row r="239" spans="1:7" x14ac:dyDescent="0.2">
      <c r="A239" s="33"/>
      <c r="B239" s="34"/>
      <c r="C239" s="33"/>
      <c r="D239" s="33"/>
      <c r="E239" s="33"/>
      <c r="F239" s="40"/>
      <c r="G239" s="33"/>
    </row>
    <row r="240" spans="1:7" x14ac:dyDescent="0.2">
      <c r="A240" s="33"/>
      <c r="B240" s="34"/>
      <c r="C240" s="33"/>
      <c r="D240" s="33"/>
      <c r="E240" s="33"/>
      <c r="F240" s="40"/>
      <c r="G240" s="33"/>
    </row>
    <row r="241" spans="1:7" x14ac:dyDescent="0.2">
      <c r="A241" s="33"/>
      <c r="B241" s="34"/>
      <c r="C241" s="33"/>
      <c r="D241" s="33"/>
      <c r="E241" s="33"/>
      <c r="F241" s="40"/>
      <c r="G241" s="33"/>
    </row>
    <row r="242" spans="1:7" x14ac:dyDescent="0.2">
      <c r="A242" s="33"/>
      <c r="B242" s="34"/>
      <c r="C242" s="33"/>
      <c r="D242" s="33"/>
      <c r="E242" s="33"/>
      <c r="F242" s="40"/>
      <c r="G242" s="33"/>
    </row>
    <row r="243" spans="1:7" x14ac:dyDescent="0.2">
      <c r="A243" s="33"/>
      <c r="B243" s="34"/>
      <c r="C243" s="33"/>
      <c r="D243" s="33"/>
      <c r="E243" s="33"/>
      <c r="F243" s="40"/>
      <c r="G243" s="33"/>
    </row>
    <row r="244" spans="1:7" x14ac:dyDescent="0.2">
      <c r="A244" s="33"/>
      <c r="B244" s="34"/>
      <c r="C244" s="33"/>
      <c r="D244" s="33"/>
      <c r="E244" s="33"/>
      <c r="F244" s="40"/>
      <c r="G244" s="33"/>
    </row>
    <row r="245" spans="1:7" x14ac:dyDescent="0.2">
      <c r="A245" s="33"/>
      <c r="B245" s="34"/>
      <c r="C245" s="33"/>
      <c r="D245" s="33"/>
      <c r="E245" s="33"/>
      <c r="F245" s="40"/>
      <c r="G245" s="33"/>
    </row>
    <row r="246" spans="1:7" x14ac:dyDescent="0.2">
      <c r="A246" s="33"/>
      <c r="B246" s="34"/>
      <c r="C246" s="33"/>
      <c r="D246" s="33"/>
      <c r="E246" s="33"/>
      <c r="F246" s="40"/>
      <c r="G246" s="33"/>
    </row>
    <row r="247" spans="1:7" x14ac:dyDescent="0.2">
      <c r="A247" s="33"/>
      <c r="B247" s="34"/>
      <c r="C247" s="33"/>
      <c r="D247" s="33"/>
      <c r="E247" s="33"/>
      <c r="F247" s="40"/>
      <c r="G247" s="33"/>
    </row>
    <row r="248" spans="1:7" x14ac:dyDescent="0.2">
      <c r="A248" s="33"/>
      <c r="B248" s="34"/>
      <c r="C248" s="33"/>
      <c r="D248" s="33"/>
      <c r="E248" s="33"/>
      <c r="F248" s="40"/>
      <c r="G248" s="33"/>
    </row>
    <row r="249" spans="1:7" x14ac:dyDescent="0.2">
      <c r="A249" s="33"/>
      <c r="B249" s="34"/>
      <c r="C249" s="33"/>
      <c r="D249" s="33"/>
      <c r="E249" s="33"/>
      <c r="F249" s="40"/>
      <c r="G249" s="33"/>
    </row>
    <row r="250" spans="1:7" x14ac:dyDescent="0.2">
      <c r="A250" s="29"/>
      <c r="B250" s="30"/>
      <c r="C250" s="29"/>
      <c r="D250" s="29"/>
      <c r="E250" s="29"/>
      <c r="F250" s="40"/>
      <c r="G250" s="33"/>
    </row>
    <row r="251" spans="1:7" x14ac:dyDescent="0.2">
      <c r="A251" s="29"/>
      <c r="B251" s="30"/>
      <c r="C251" s="29"/>
      <c r="D251" s="29"/>
      <c r="E251" s="29"/>
      <c r="F251" s="31"/>
      <c r="G251" s="29"/>
    </row>
    <row r="252" spans="1:7" x14ac:dyDescent="0.2">
      <c r="A252" s="29"/>
      <c r="B252" s="30"/>
      <c r="C252" s="29"/>
      <c r="D252" s="29"/>
      <c r="E252" s="29"/>
      <c r="F252" s="31"/>
      <c r="G252" s="29"/>
    </row>
    <row r="253" spans="1:7" x14ac:dyDescent="0.2">
      <c r="A253" s="29"/>
      <c r="B253" s="42"/>
      <c r="C253" s="32"/>
      <c r="D253" s="32"/>
      <c r="E253" s="32"/>
      <c r="F253" s="31"/>
      <c r="G253" s="29"/>
    </row>
    <row r="254" spans="1:7" x14ac:dyDescent="0.2">
      <c r="A254" s="33"/>
      <c r="B254" s="34"/>
      <c r="C254" s="33"/>
      <c r="D254" s="33"/>
      <c r="E254" s="33"/>
      <c r="F254" s="43"/>
      <c r="G254" s="32"/>
    </row>
    <row r="255" spans="1:7" x14ac:dyDescent="0.2">
      <c r="A255" s="29"/>
      <c r="B255" s="30"/>
      <c r="C255" s="29"/>
      <c r="D255" s="29"/>
      <c r="E255" s="29"/>
      <c r="F255" s="40"/>
      <c r="G255" s="33"/>
    </row>
    <row r="256" spans="1:7" x14ac:dyDescent="0.2">
      <c r="A256" s="29"/>
      <c r="B256" s="30"/>
      <c r="C256" s="29"/>
      <c r="D256" s="29"/>
      <c r="E256" s="29"/>
      <c r="F256" s="31"/>
      <c r="G256" s="29"/>
    </row>
    <row r="257" spans="1:7" x14ac:dyDescent="0.2">
      <c r="A257" s="29"/>
      <c r="B257" s="30"/>
      <c r="C257" s="29"/>
      <c r="D257" s="29"/>
      <c r="E257" s="29"/>
      <c r="F257" s="31"/>
      <c r="G257" s="29"/>
    </row>
    <row r="258" spans="1:7" x14ac:dyDescent="0.2">
      <c r="A258" s="29"/>
      <c r="B258" s="42"/>
      <c r="C258" s="32"/>
      <c r="D258" s="32"/>
      <c r="E258" s="32"/>
      <c r="F258" s="31"/>
      <c r="G258" s="29"/>
    </row>
    <row r="259" spans="1:7" x14ac:dyDescent="0.2">
      <c r="A259" s="33"/>
      <c r="B259" s="34"/>
      <c r="C259" s="33"/>
      <c r="D259" s="33"/>
      <c r="E259" s="33"/>
      <c r="F259" s="43"/>
      <c r="G259" s="32"/>
    </row>
    <row r="260" spans="1:7" x14ac:dyDescent="0.2">
      <c r="A260" s="33"/>
      <c r="B260" s="34"/>
      <c r="C260" s="33"/>
      <c r="D260" s="33"/>
      <c r="E260" s="33"/>
      <c r="F260" s="40"/>
      <c r="G260" s="33"/>
    </row>
    <row r="261" spans="1:7" x14ac:dyDescent="0.2">
      <c r="A261" s="33"/>
      <c r="B261" s="34"/>
      <c r="C261" s="33"/>
      <c r="D261" s="33"/>
      <c r="E261" s="33"/>
      <c r="F261" s="40"/>
      <c r="G261" s="33"/>
    </row>
    <row r="262" spans="1:7" x14ac:dyDescent="0.2">
      <c r="A262" s="33"/>
      <c r="B262" s="34"/>
      <c r="C262" s="33"/>
      <c r="D262" s="33"/>
      <c r="E262" s="33"/>
      <c r="F262" s="40"/>
      <c r="G262" s="33"/>
    </row>
    <row r="263" spans="1:7" x14ac:dyDescent="0.2">
      <c r="A263" s="33"/>
      <c r="B263" s="34"/>
      <c r="C263" s="33"/>
      <c r="D263" s="33"/>
      <c r="E263" s="33"/>
      <c r="F263" s="40"/>
      <c r="G263" s="33"/>
    </row>
    <row r="264" spans="1:7" x14ac:dyDescent="0.2">
      <c r="A264" s="33"/>
      <c r="B264" s="34"/>
      <c r="C264" s="33"/>
      <c r="D264" s="33"/>
      <c r="E264" s="33"/>
      <c r="F264" s="40"/>
      <c r="G264" s="33"/>
    </row>
    <row r="265" spans="1:7" x14ac:dyDescent="0.2">
      <c r="A265" s="33"/>
      <c r="B265" s="34"/>
      <c r="C265" s="33"/>
      <c r="D265" s="33"/>
      <c r="E265" s="33"/>
      <c r="F265" s="40"/>
      <c r="G265" s="33"/>
    </row>
    <row r="266" spans="1:7" x14ac:dyDescent="0.2">
      <c r="A266" s="33"/>
      <c r="B266" s="34"/>
      <c r="C266" s="33"/>
      <c r="D266" s="33"/>
      <c r="E266" s="33"/>
      <c r="F266" s="40"/>
      <c r="G266" s="33"/>
    </row>
    <row r="267" spans="1:7" x14ac:dyDescent="0.2">
      <c r="A267" s="33"/>
      <c r="B267" s="34"/>
      <c r="C267" s="33"/>
      <c r="D267" s="33"/>
      <c r="E267" s="33"/>
      <c r="F267" s="40"/>
      <c r="G267" s="33"/>
    </row>
    <row r="268" spans="1:7" x14ac:dyDescent="0.2">
      <c r="A268" s="29"/>
      <c r="B268" s="30"/>
      <c r="C268" s="29"/>
      <c r="D268" s="29"/>
      <c r="E268" s="29"/>
      <c r="F268" s="40"/>
      <c r="G268" s="33"/>
    </row>
    <row r="269" spans="1:7" x14ac:dyDescent="0.2">
      <c r="A269" s="29"/>
      <c r="B269" s="30"/>
      <c r="C269" s="29"/>
      <c r="D269" s="29"/>
      <c r="E269" s="29"/>
      <c r="F269" s="31"/>
      <c r="G269" s="29"/>
    </row>
    <row r="270" spans="1:7" x14ac:dyDescent="0.2">
      <c r="A270" s="29"/>
      <c r="B270" s="30"/>
      <c r="C270" s="29"/>
      <c r="D270" s="29"/>
      <c r="E270" s="29"/>
      <c r="F270" s="31"/>
      <c r="G270" s="29"/>
    </row>
    <row r="271" spans="1:7" x14ac:dyDescent="0.2">
      <c r="A271" s="29"/>
      <c r="B271" s="42"/>
      <c r="C271" s="32"/>
      <c r="D271" s="32"/>
      <c r="E271" s="32"/>
      <c r="F271" s="31"/>
      <c r="G271" s="29"/>
    </row>
    <row r="272" spans="1:7" x14ac:dyDescent="0.2">
      <c r="A272" s="33"/>
      <c r="B272" s="34"/>
      <c r="C272" s="33"/>
      <c r="D272" s="33"/>
      <c r="E272" s="33"/>
      <c r="F272" s="43"/>
      <c r="G272" s="32"/>
    </row>
    <row r="273" spans="1:7" x14ac:dyDescent="0.2">
      <c r="A273" s="29"/>
      <c r="B273" s="30"/>
      <c r="C273" s="29"/>
      <c r="D273" s="29"/>
      <c r="E273" s="29"/>
      <c r="F273" s="40"/>
      <c r="G273" s="33"/>
    </row>
    <row r="274" spans="1:7" x14ac:dyDescent="0.2">
      <c r="A274" s="29"/>
      <c r="B274" s="30"/>
      <c r="C274" s="29"/>
      <c r="D274" s="29"/>
      <c r="E274" s="29"/>
      <c r="F274" s="31"/>
      <c r="G274" s="29"/>
    </row>
    <row r="275" spans="1:7" x14ac:dyDescent="0.2">
      <c r="A275" s="29"/>
      <c r="B275" s="30"/>
      <c r="C275" s="29"/>
      <c r="D275" s="29"/>
      <c r="E275" s="29"/>
      <c r="F275" s="31"/>
      <c r="G275" s="29"/>
    </row>
    <row r="276" spans="1:7" x14ac:dyDescent="0.2">
      <c r="A276" s="29"/>
      <c r="B276" s="42"/>
      <c r="C276" s="32"/>
      <c r="D276" s="32"/>
      <c r="E276" s="32"/>
      <c r="F276" s="31"/>
      <c r="G276" s="29"/>
    </row>
    <row r="277" spans="1:7" x14ac:dyDescent="0.2">
      <c r="A277" s="33"/>
      <c r="B277" s="34"/>
      <c r="C277" s="33"/>
      <c r="D277" s="33"/>
      <c r="E277" s="33"/>
      <c r="F277" s="43"/>
      <c r="G277" s="32"/>
    </row>
    <row r="278" spans="1:7" x14ac:dyDescent="0.2">
      <c r="A278" s="33"/>
      <c r="B278" s="34"/>
      <c r="C278" s="33"/>
      <c r="D278" s="33"/>
      <c r="E278" s="33"/>
      <c r="F278" s="40"/>
      <c r="G278" s="33"/>
    </row>
    <row r="279" spans="1:7" x14ac:dyDescent="0.2">
      <c r="A279" s="33"/>
      <c r="B279" s="34"/>
      <c r="C279" s="33"/>
      <c r="D279" s="33"/>
      <c r="E279" s="33"/>
      <c r="F279" s="40"/>
      <c r="G279" s="33"/>
    </row>
    <row r="280" spans="1:7" x14ac:dyDescent="0.2">
      <c r="A280" s="33"/>
      <c r="B280" s="34"/>
      <c r="C280" s="33"/>
      <c r="D280" s="33"/>
      <c r="E280" s="33"/>
      <c r="F280" s="40"/>
      <c r="G280" s="33"/>
    </row>
    <row r="281" spans="1:7" x14ac:dyDescent="0.2">
      <c r="A281" s="33"/>
      <c r="B281" s="34"/>
      <c r="C281" s="33"/>
      <c r="D281" s="33"/>
      <c r="E281" s="33"/>
      <c r="F281" s="40"/>
      <c r="G281" s="33"/>
    </row>
    <row r="282" spans="1:7" x14ac:dyDescent="0.2">
      <c r="A282" s="33"/>
      <c r="B282" s="34"/>
      <c r="C282" s="33"/>
      <c r="D282" s="33"/>
      <c r="E282" s="33"/>
      <c r="F282" s="40"/>
      <c r="G282" s="33"/>
    </row>
    <row r="283" spans="1:7" x14ac:dyDescent="0.2">
      <c r="A283" s="33"/>
      <c r="B283" s="34"/>
      <c r="C283" s="33"/>
      <c r="D283" s="33"/>
      <c r="E283" s="33"/>
      <c r="F283" s="40"/>
      <c r="G283" s="33"/>
    </row>
    <row r="284" spans="1:7" x14ac:dyDescent="0.2">
      <c r="A284" s="33"/>
      <c r="B284" s="34"/>
      <c r="C284" s="33"/>
      <c r="D284" s="33"/>
      <c r="E284" s="33"/>
      <c r="F284" s="40"/>
      <c r="G284" s="33"/>
    </row>
    <row r="285" spans="1:7" x14ac:dyDescent="0.2">
      <c r="A285" s="33"/>
      <c r="B285" s="34"/>
      <c r="C285" s="33"/>
      <c r="D285" s="33"/>
      <c r="E285" s="33"/>
      <c r="F285" s="40"/>
      <c r="G285" s="33"/>
    </row>
    <row r="286" spans="1:7" x14ac:dyDescent="0.2">
      <c r="A286" s="29"/>
      <c r="B286" s="30"/>
      <c r="C286" s="29"/>
      <c r="D286" s="29"/>
      <c r="E286" s="29"/>
      <c r="F286" s="40"/>
      <c r="G286" s="33"/>
    </row>
    <row r="287" spans="1:7" x14ac:dyDescent="0.2">
      <c r="A287" s="29"/>
      <c r="B287" s="30"/>
      <c r="C287" s="29"/>
      <c r="D287" s="29"/>
      <c r="E287" s="29"/>
      <c r="F287" s="31"/>
      <c r="G287" s="29"/>
    </row>
    <row r="288" spans="1:7" x14ac:dyDescent="0.2">
      <c r="A288" s="29"/>
      <c r="B288" s="30"/>
      <c r="C288" s="29"/>
      <c r="D288" s="29"/>
      <c r="E288" s="29"/>
      <c r="F288" s="31"/>
      <c r="G288" s="29"/>
    </row>
    <row r="289" spans="1:7" x14ac:dyDescent="0.2">
      <c r="A289" s="29"/>
      <c r="B289" s="42"/>
      <c r="C289" s="32"/>
      <c r="D289" s="32"/>
      <c r="E289" s="32"/>
      <c r="F289" s="31"/>
      <c r="G289" s="29"/>
    </row>
    <row r="290" spans="1:7" x14ac:dyDescent="0.2">
      <c r="A290" s="33"/>
      <c r="B290" s="34"/>
      <c r="C290" s="33"/>
      <c r="D290" s="33"/>
      <c r="E290" s="33"/>
      <c r="F290" s="43"/>
      <c r="G290" s="32"/>
    </row>
    <row r="291" spans="1:7" x14ac:dyDescent="0.2">
      <c r="A291" s="33"/>
      <c r="B291" s="34"/>
      <c r="C291" s="33"/>
      <c r="D291" s="33"/>
      <c r="E291" s="33"/>
      <c r="F291" s="40"/>
      <c r="G291" s="33"/>
    </row>
    <row r="292" spans="1:7" x14ac:dyDescent="0.2">
      <c r="A292" s="33"/>
      <c r="B292" s="34"/>
      <c r="C292" s="33"/>
      <c r="D292" s="33"/>
      <c r="E292" s="33"/>
      <c r="F292" s="40"/>
      <c r="G292" s="33"/>
    </row>
    <row r="293" spans="1:7" x14ac:dyDescent="0.2">
      <c r="A293" s="33"/>
      <c r="B293" s="34"/>
      <c r="C293" s="33"/>
      <c r="D293" s="33"/>
      <c r="E293" s="33"/>
      <c r="F293" s="40"/>
      <c r="G293" s="33"/>
    </row>
    <row r="294" spans="1:7" x14ac:dyDescent="0.2">
      <c r="A294" s="33"/>
      <c r="B294" s="34"/>
      <c r="C294" s="33"/>
      <c r="D294" s="33"/>
      <c r="E294" s="33"/>
      <c r="F294" s="40"/>
      <c r="G294" s="33"/>
    </row>
    <row r="295" spans="1:7" x14ac:dyDescent="0.2">
      <c r="A295" s="33"/>
      <c r="B295" s="34"/>
      <c r="C295" s="33"/>
      <c r="D295" s="33"/>
      <c r="E295" s="33"/>
      <c r="F295" s="40"/>
      <c r="G295" s="33"/>
    </row>
    <row r="296" spans="1:7" x14ac:dyDescent="0.2">
      <c r="A296" s="33"/>
      <c r="B296" s="34"/>
      <c r="C296" s="33"/>
      <c r="D296" s="33"/>
      <c r="E296" s="33"/>
      <c r="F296" s="40"/>
      <c r="G296" s="33"/>
    </row>
    <row r="297" spans="1:7" x14ac:dyDescent="0.2">
      <c r="A297" s="33"/>
      <c r="B297" s="34"/>
      <c r="C297" s="33"/>
      <c r="D297" s="33"/>
      <c r="E297" s="33"/>
      <c r="F297" s="40"/>
      <c r="G297" s="33"/>
    </row>
    <row r="298" spans="1:7" x14ac:dyDescent="0.2">
      <c r="A298" s="33"/>
      <c r="B298" s="34"/>
      <c r="C298" s="33"/>
      <c r="D298" s="33"/>
      <c r="E298" s="33"/>
      <c r="F298" s="40"/>
      <c r="G298" s="33"/>
    </row>
    <row r="299" spans="1:7" x14ac:dyDescent="0.2">
      <c r="A299" s="33"/>
      <c r="B299" s="34"/>
      <c r="C299" s="33"/>
      <c r="D299" s="33"/>
      <c r="E299" s="33"/>
      <c r="F299" s="40"/>
      <c r="G299" s="33"/>
    </row>
    <row r="300" spans="1:7" x14ac:dyDescent="0.2">
      <c r="A300" s="33"/>
      <c r="B300" s="34"/>
      <c r="C300" s="33"/>
      <c r="D300" s="33"/>
      <c r="E300" s="33"/>
      <c r="F300" s="40"/>
      <c r="G300" s="33"/>
    </row>
    <row r="301" spans="1:7" x14ac:dyDescent="0.2">
      <c r="A301" s="33"/>
      <c r="B301" s="34"/>
      <c r="C301" s="33"/>
      <c r="D301" s="33"/>
      <c r="E301" s="33"/>
      <c r="F301" s="40"/>
      <c r="G301" s="33"/>
    </row>
    <row r="302" spans="1:7" x14ac:dyDescent="0.2">
      <c r="A302" s="33"/>
      <c r="B302" s="34"/>
      <c r="C302" s="33"/>
      <c r="D302" s="33"/>
      <c r="E302" s="33"/>
      <c r="F302" s="40"/>
      <c r="G302" s="33"/>
    </row>
    <row r="303" spans="1:7" x14ac:dyDescent="0.2">
      <c r="A303" s="33"/>
      <c r="B303" s="34"/>
      <c r="C303" s="33"/>
      <c r="D303" s="33"/>
      <c r="E303" s="33"/>
      <c r="F303" s="40"/>
      <c r="G303" s="33"/>
    </row>
    <row r="304" spans="1:7" x14ac:dyDescent="0.2">
      <c r="A304" s="33"/>
      <c r="B304" s="34"/>
      <c r="C304" s="33"/>
      <c r="D304" s="33"/>
      <c r="E304" s="33"/>
      <c r="F304" s="40"/>
      <c r="G304" s="33"/>
    </row>
    <row r="305" spans="1:7" x14ac:dyDescent="0.2">
      <c r="A305" s="33"/>
      <c r="B305" s="34"/>
      <c r="C305" s="33"/>
      <c r="D305" s="33"/>
      <c r="E305" s="33"/>
      <c r="F305" s="40"/>
      <c r="G305" s="33"/>
    </row>
    <row r="306" spans="1:7" x14ac:dyDescent="0.2">
      <c r="A306" s="33"/>
      <c r="B306" s="34"/>
      <c r="C306" s="33"/>
      <c r="D306" s="33"/>
      <c r="E306" s="33"/>
      <c r="F306" s="40"/>
      <c r="G306" s="33"/>
    </row>
    <row r="307" spans="1:7" x14ac:dyDescent="0.2">
      <c r="A307" s="33"/>
      <c r="B307" s="34"/>
      <c r="C307" s="33"/>
      <c r="D307" s="33"/>
      <c r="E307" s="33"/>
      <c r="F307" s="40"/>
      <c r="G307" s="33"/>
    </row>
    <row r="308" spans="1:7" x14ac:dyDescent="0.2">
      <c r="A308" s="33"/>
      <c r="B308" s="34"/>
      <c r="C308" s="33"/>
      <c r="D308" s="33"/>
      <c r="E308" s="33"/>
      <c r="F308" s="40"/>
      <c r="G308" s="33"/>
    </row>
    <row r="309" spans="1:7" x14ac:dyDescent="0.2">
      <c r="A309" s="33"/>
      <c r="B309" s="34"/>
      <c r="C309" s="33"/>
      <c r="D309" s="33"/>
      <c r="E309" s="33"/>
      <c r="F309" s="40"/>
      <c r="G309" s="33"/>
    </row>
    <row r="310" spans="1:7" x14ac:dyDescent="0.2">
      <c r="A310" s="33"/>
      <c r="B310" s="34"/>
      <c r="C310" s="33"/>
      <c r="D310" s="33"/>
      <c r="E310" s="33"/>
      <c r="F310" s="40"/>
      <c r="G310" s="33"/>
    </row>
    <row r="311" spans="1:7" x14ac:dyDescent="0.2">
      <c r="A311" s="33"/>
      <c r="B311" s="34"/>
      <c r="C311" s="33"/>
      <c r="D311" s="33"/>
      <c r="E311" s="33"/>
      <c r="F311" s="40"/>
      <c r="G311" s="33"/>
    </row>
    <row r="312" spans="1:7" x14ac:dyDescent="0.2">
      <c r="A312" s="33"/>
      <c r="B312" s="34"/>
      <c r="C312" s="33"/>
      <c r="D312" s="33"/>
      <c r="E312" s="33"/>
      <c r="F312" s="40"/>
      <c r="G312" s="33"/>
    </row>
    <row r="313" spans="1:7" x14ac:dyDescent="0.2">
      <c r="A313" s="33"/>
      <c r="B313" s="34"/>
      <c r="C313" s="33"/>
      <c r="D313" s="33"/>
      <c r="E313" s="33"/>
      <c r="F313" s="40"/>
      <c r="G313" s="33"/>
    </row>
    <row r="314" spans="1:7" x14ac:dyDescent="0.2">
      <c r="A314" s="29"/>
      <c r="B314" s="30"/>
      <c r="C314" s="29"/>
      <c r="D314" s="29"/>
      <c r="E314" s="29"/>
      <c r="F314" s="40"/>
      <c r="G314" s="33"/>
    </row>
    <row r="315" spans="1:7" x14ac:dyDescent="0.2">
      <c r="A315" s="29"/>
      <c r="B315" s="30"/>
      <c r="C315" s="29"/>
      <c r="D315" s="29"/>
      <c r="E315" s="29"/>
      <c r="F315" s="31"/>
      <c r="G315" s="29"/>
    </row>
    <row r="316" spans="1:7" x14ac:dyDescent="0.2">
      <c r="A316" s="29"/>
      <c r="B316" s="30"/>
      <c r="C316" s="29"/>
      <c r="D316" s="29"/>
      <c r="E316" s="29"/>
      <c r="F316" s="31"/>
      <c r="G316" s="29"/>
    </row>
    <row r="317" spans="1:7" x14ac:dyDescent="0.2">
      <c r="A317" s="29"/>
      <c r="B317" s="30"/>
      <c r="C317" s="29"/>
      <c r="D317" s="29"/>
      <c r="E317" s="29"/>
      <c r="F317" s="31"/>
      <c r="G317" s="29"/>
    </row>
    <row r="318" spans="1:7" x14ac:dyDescent="0.2">
      <c r="A318" s="29"/>
      <c r="B318" s="30"/>
      <c r="C318" s="29"/>
      <c r="D318" s="44"/>
      <c r="E318" s="44"/>
      <c r="F318" s="31"/>
      <c r="G318" s="29"/>
    </row>
    <row r="319" spans="1:7" x14ac:dyDescent="0.2">
      <c r="A319" s="29"/>
      <c r="B319" s="30"/>
      <c r="C319" s="29"/>
      <c r="D319" s="29"/>
      <c r="E319" s="29"/>
      <c r="F319" s="59"/>
      <c r="G319" s="44"/>
    </row>
    <row r="320" spans="1:7" ht="14" customHeight="1" x14ac:dyDescent="0.2">
      <c r="A320" s="29"/>
      <c r="B320" s="30"/>
      <c r="C320" s="29"/>
      <c r="D320" s="29"/>
      <c r="E320" s="29"/>
      <c r="F320" s="31"/>
      <c r="G320" s="29"/>
    </row>
    <row r="321" spans="1:7" x14ac:dyDescent="0.2">
      <c r="A321" s="29"/>
      <c r="B321" s="30"/>
      <c r="C321" s="29"/>
      <c r="D321" s="29"/>
      <c r="E321" s="29"/>
      <c r="F321" s="31"/>
      <c r="G321" s="29"/>
    </row>
    <row r="322" spans="1:7" x14ac:dyDescent="0.2">
      <c r="F322" s="31"/>
      <c r="G322" s="29"/>
    </row>
  </sheetData>
  <mergeCells count="1">
    <mergeCell ref="K10:L10"/>
  </mergeCells>
  <pageMargins left="1" right="0.2" top="0.2" bottom="0.2" header="0" footer="0.2"/>
  <pageSetup paperSize="9" scale="60" orientation="portrait" useFirstPageNumber="1" horizontalDpi="1200" verticalDpi="1200" r:id="rId1"/>
  <headerFooter>
    <oddFooter>&amp;L&amp;12&amp;K000000Группа компаний «Шар Құрылыс»&amp;R&amp;K000000Дата и время печати 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9"/>
  <sheetViews>
    <sheetView topLeftCell="A9" zoomScaleNormal="100" workbookViewId="0">
      <selection activeCell="B60" sqref="B60"/>
    </sheetView>
  </sheetViews>
  <sheetFormatPr baseColWidth="10" defaultColWidth="8.83203125" defaultRowHeight="15" x14ac:dyDescent="0.2"/>
  <cols>
    <col min="1" max="1" width="9.5"/>
    <col min="5" max="5" width="10.83203125" style="2" customWidth="1"/>
    <col min="6" max="6" width="22.33203125" style="2" customWidth="1"/>
    <col min="8" max="8" width="22" style="2" customWidth="1"/>
    <col min="10" max="10" width="42.1640625" style="2" customWidth="1"/>
    <col min="11" max="11" width="18.1640625" style="2" customWidth="1"/>
  </cols>
  <sheetData>
    <row r="2" spans="1:11" x14ac:dyDescent="0.2">
      <c r="A2" s="1"/>
      <c r="B2" s="3" t="s">
        <v>5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">
      <c r="A3" s="1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">
      <c r="A4" s="1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">
      <c r="A5" s="1"/>
      <c r="B5" s="7" t="s">
        <v>6</v>
      </c>
      <c r="C5" s="7"/>
      <c r="D5" s="8"/>
      <c r="E5" s="8"/>
      <c r="F5" s="8"/>
      <c r="G5" s="8"/>
      <c r="H5" s="8"/>
      <c r="I5" s="8"/>
      <c r="J5" s="8"/>
      <c r="K5" s="8"/>
    </row>
    <row r="6" spans="1:11" x14ac:dyDescent="0.2">
      <c r="A6" s="1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2">
      <c r="A7" s="1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x14ac:dyDescent="0.2">
      <c r="A8" s="1"/>
      <c r="B8" s="9" t="s">
        <v>7</v>
      </c>
      <c r="C8" s="10" t="s">
        <v>8</v>
      </c>
      <c r="D8" s="10" t="s">
        <v>9</v>
      </c>
      <c r="E8" s="10" t="s">
        <v>10</v>
      </c>
      <c r="F8" s="10" t="s">
        <v>11</v>
      </c>
      <c r="G8" s="10" t="s">
        <v>7</v>
      </c>
      <c r="H8" s="11" t="s">
        <v>12</v>
      </c>
      <c r="I8" s="10" t="s">
        <v>7</v>
      </c>
      <c r="J8" s="11" t="s">
        <v>13</v>
      </c>
      <c r="K8" s="11" t="s">
        <v>14</v>
      </c>
    </row>
    <row r="9" spans="1:11" x14ac:dyDescent="0.2">
      <c r="A9" s="1"/>
      <c r="B9" s="12"/>
      <c r="C9" s="13"/>
      <c r="D9" s="13"/>
      <c r="E9" s="13"/>
      <c r="F9" s="13"/>
      <c r="G9" s="13"/>
      <c r="H9" s="14"/>
      <c r="I9" s="13"/>
      <c r="J9" s="14"/>
      <c r="K9" s="14"/>
    </row>
    <row r="10" spans="1:11" x14ac:dyDescent="0.2">
      <c r="A10" s="1"/>
      <c r="B10" s="12"/>
      <c r="C10" s="13"/>
      <c r="D10" s="13"/>
      <c r="E10" s="13"/>
      <c r="F10" s="13"/>
      <c r="G10" s="13"/>
      <c r="H10" s="14"/>
      <c r="I10" s="13"/>
      <c r="J10" s="14"/>
      <c r="K10" s="14"/>
    </row>
    <row r="11" spans="1:11" x14ac:dyDescent="0.2">
      <c r="A11" s="1"/>
      <c r="B11" s="12"/>
      <c r="C11" s="13"/>
      <c r="D11" s="13"/>
      <c r="E11" s="13"/>
      <c r="F11" s="13"/>
      <c r="G11" s="13"/>
      <c r="H11" s="14"/>
      <c r="I11" s="13"/>
      <c r="J11" s="14"/>
      <c r="K11" s="14"/>
    </row>
    <row r="12" spans="1:11" x14ac:dyDescent="0.2">
      <c r="A12" s="1"/>
      <c r="B12" s="12"/>
      <c r="C12" s="13"/>
      <c r="D12" s="13"/>
      <c r="E12" s="13"/>
      <c r="F12" s="13"/>
      <c r="G12" s="13"/>
      <c r="H12" s="14"/>
      <c r="I12" s="13"/>
      <c r="J12" s="14"/>
      <c r="K12" s="14"/>
    </row>
    <row r="13" spans="1:11" x14ac:dyDescent="0.2">
      <c r="A13" s="1"/>
      <c r="B13" s="12"/>
      <c r="C13" s="13"/>
      <c r="D13" s="13"/>
      <c r="E13" s="13"/>
      <c r="F13" s="13"/>
      <c r="G13" s="13"/>
      <c r="H13" s="14"/>
      <c r="I13" s="13"/>
      <c r="J13" s="14"/>
      <c r="K13" s="14"/>
    </row>
    <row r="14" spans="1:11" x14ac:dyDescent="0.2">
      <c r="A14" s="1"/>
      <c r="B14" s="15"/>
      <c r="C14" s="16"/>
      <c r="D14" s="16"/>
      <c r="E14" s="16"/>
      <c r="F14" s="16"/>
      <c r="G14" s="16"/>
      <c r="H14" s="16"/>
      <c r="I14" s="16"/>
      <c r="J14" s="16"/>
      <c r="K14" s="16"/>
    </row>
    <row r="15" spans="1:11" x14ac:dyDescent="0.2">
      <c r="A15" s="1"/>
      <c r="B15" s="17">
        <v>1</v>
      </c>
      <c r="C15" s="18"/>
      <c r="D15" s="18"/>
      <c r="E15" s="18"/>
      <c r="F15" s="19" t="s">
        <v>15</v>
      </c>
      <c r="G15" s="18">
        <v>2</v>
      </c>
      <c r="H15" s="19" t="s">
        <v>16</v>
      </c>
      <c r="I15" s="18"/>
      <c r="J15" s="19" t="s">
        <v>17</v>
      </c>
      <c r="K15" s="18"/>
    </row>
    <row r="16" spans="1:11" x14ac:dyDescent="0.2">
      <c r="A16" s="1"/>
      <c r="B16" s="17">
        <v>2</v>
      </c>
      <c r="C16" s="18"/>
      <c r="D16" s="18"/>
      <c r="E16" s="18"/>
      <c r="F16" s="19" t="s">
        <v>18</v>
      </c>
      <c r="G16" s="18"/>
      <c r="H16" s="19"/>
      <c r="I16" s="18"/>
      <c r="J16" s="19" t="s">
        <v>19</v>
      </c>
      <c r="K16" s="18"/>
    </row>
    <row r="17" spans="1:11" x14ac:dyDescent="0.2">
      <c r="A17" s="1"/>
      <c r="B17" s="17">
        <v>3</v>
      </c>
      <c r="C17" s="18"/>
      <c r="D17" s="18"/>
      <c r="E17" s="18"/>
      <c r="F17" s="19" t="s">
        <v>20</v>
      </c>
      <c r="G17" s="18"/>
      <c r="H17" s="19"/>
      <c r="I17" s="18"/>
      <c r="J17" s="19" t="s">
        <v>21</v>
      </c>
      <c r="K17" s="18"/>
    </row>
    <row r="18" spans="1:11" x14ac:dyDescent="0.2">
      <c r="A18" s="1"/>
      <c r="B18" s="17">
        <v>4</v>
      </c>
      <c r="C18" s="18"/>
      <c r="D18" s="18"/>
      <c r="E18" s="18"/>
      <c r="F18" s="19" t="s">
        <v>23</v>
      </c>
      <c r="G18" s="18"/>
      <c r="H18" s="19"/>
      <c r="I18" s="18"/>
      <c r="J18" s="19" t="s">
        <v>22</v>
      </c>
      <c r="K18" s="18"/>
    </row>
    <row r="19" spans="1:11" x14ac:dyDescent="0.2">
      <c r="A19" s="1"/>
      <c r="B19" s="17">
        <v>5</v>
      </c>
      <c r="C19" s="18"/>
      <c r="D19" s="18"/>
      <c r="E19" s="18"/>
      <c r="F19" s="19" t="s">
        <v>24</v>
      </c>
      <c r="G19" s="18"/>
      <c r="H19" s="19"/>
      <c r="I19" s="18"/>
      <c r="J19" s="19" t="s">
        <v>25</v>
      </c>
      <c r="K19" s="18"/>
    </row>
    <row r="20" spans="1:11" x14ac:dyDescent="0.2">
      <c r="A20" s="1"/>
      <c r="B20" s="17">
        <v>6</v>
      </c>
      <c r="C20" s="18"/>
      <c r="D20" s="18"/>
      <c r="E20" s="18"/>
      <c r="F20" s="19" t="s">
        <v>26</v>
      </c>
      <c r="G20" s="18"/>
      <c r="H20" s="19"/>
      <c r="I20" s="18"/>
      <c r="J20" s="19" t="s">
        <v>27</v>
      </c>
      <c r="K20" s="18"/>
    </row>
    <row r="21" spans="1:11" x14ac:dyDescent="0.2">
      <c r="A21" s="1"/>
      <c r="B21" s="17">
        <v>7</v>
      </c>
      <c r="C21" s="18"/>
      <c r="D21" s="18"/>
      <c r="E21" s="18"/>
      <c r="F21" s="19" t="s">
        <v>28</v>
      </c>
      <c r="G21" s="18"/>
      <c r="H21" s="19"/>
      <c r="I21" s="18"/>
      <c r="J21" s="19" t="s">
        <v>29</v>
      </c>
      <c r="K21" s="18"/>
    </row>
    <row r="22" spans="1:11" x14ac:dyDescent="0.2">
      <c r="A22" s="1"/>
      <c r="B22" s="17">
        <v>8</v>
      </c>
      <c r="C22" s="18"/>
      <c r="D22" s="18"/>
      <c r="E22" s="18"/>
      <c r="F22" s="19" t="s">
        <v>30</v>
      </c>
      <c r="G22" s="18"/>
      <c r="H22" s="19"/>
      <c r="I22" s="18"/>
      <c r="J22" s="19" t="s">
        <v>31</v>
      </c>
      <c r="K22" s="18"/>
    </row>
    <row r="23" spans="1:11" x14ac:dyDescent="0.2">
      <c r="A23" s="1"/>
      <c r="B23" s="17">
        <v>9</v>
      </c>
      <c r="C23" s="18"/>
      <c r="D23" s="18"/>
      <c r="E23" s="18"/>
      <c r="F23" s="20" t="s">
        <v>32</v>
      </c>
      <c r="G23" s="18"/>
      <c r="H23" s="19"/>
      <c r="I23" s="18"/>
      <c r="J23" s="19" t="s">
        <v>33</v>
      </c>
      <c r="K23" s="18"/>
    </row>
    <row r="24" spans="1:11" x14ac:dyDescent="0.2">
      <c r="A24" s="1"/>
      <c r="B24" s="17">
        <v>10</v>
      </c>
      <c r="C24" s="18"/>
      <c r="D24" s="18"/>
      <c r="E24" s="18"/>
      <c r="F24" s="19" t="s">
        <v>107</v>
      </c>
      <c r="G24" s="18">
        <v>1</v>
      </c>
      <c r="H24" s="19" t="s">
        <v>51</v>
      </c>
      <c r="I24" s="18"/>
      <c r="J24" s="19" t="s">
        <v>17</v>
      </c>
      <c r="K24" s="18"/>
    </row>
    <row r="25" spans="1:11" x14ac:dyDescent="0.2">
      <c r="A25" s="1"/>
      <c r="B25" s="17">
        <v>11</v>
      </c>
      <c r="C25" s="18"/>
      <c r="D25" s="18"/>
      <c r="E25" s="18"/>
      <c r="F25" s="20" t="s">
        <v>53</v>
      </c>
      <c r="G25" s="18">
        <v>3</v>
      </c>
      <c r="H25" s="19" t="s">
        <v>54</v>
      </c>
      <c r="I25" s="18"/>
      <c r="J25" s="19" t="s">
        <v>17</v>
      </c>
      <c r="K25" s="18"/>
    </row>
    <row r="26" spans="1:11" x14ac:dyDescent="0.2">
      <c r="A26" s="1"/>
      <c r="B26" s="17">
        <v>12</v>
      </c>
      <c r="C26" s="18"/>
      <c r="D26" s="18"/>
      <c r="E26" s="18"/>
      <c r="F26" s="19" t="s">
        <v>108</v>
      </c>
      <c r="G26" s="18">
        <v>4</v>
      </c>
      <c r="H26" s="19" t="s">
        <v>92</v>
      </c>
      <c r="I26" s="18"/>
      <c r="J26" s="19" t="s">
        <v>17</v>
      </c>
      <c r="K26" s="18"/>
    </row>
    <row r="27" spans="1:11" x14ac:dyDescent="0.2">
      <c r="A27" s="1"/>
      <c r="B27" s="17">
        <v>13</v>
      </c>
      <c r="C27" s="18"/>
      <c r="D27" s="18"/>
      <c r="E27" s="18"/>
      <c r="F27" s="19" t="s">
        <v>108</v>
      </c>
      <c r="G27" s="18">
        <v>5</v>
      </c>
      <c r="H27" s="19" t="s">
        <v>109</v>
      </c>
      <c r="I27" s="18"/>
      <c r="J27" s="19" t="s">
        <v>17</v>
      </c>
      <c r="K27" s="18"/>
    </row>
    <row r="28" spans="1:11" x14ac:dyDescent="0.2">
      <c r="A28" s="1"/>
      <c r="B28" s="17">
        <v>14</v>
      </c>
      <c r="C28" s="18"/>
      <c r="D28" s="18"/>
      <c r="E28" s="18"/>
      <c r="F28" s="19" t="s">
        <v>34</v>
      </c>
      <c r="G28" s="18">
        <v>6</v>
      </c>
      <c r="H28" s="19" t="s">
        <v>110</v>
      </c>
      <c r="I28" s="18"/>
      <c r="J28" s="19" t="s">
        <v>17</v>
      </c>
      <c r="K28" s="18"/>
    </row>
    <row r="29" spans="1:11" x14ac:dyDescent="0.2">
      <c r="A29" s="1"/>
      <c r="B29" s="17">
        <v>15</v>
      </c>
      <c r="C29" s="18"/>
      <c r="D29" s="18"/>
      <c r="E29" s="18"/>
      <c r="F29" s="19" t="s">
        <v>34</v>
      </c>
      <c r="G29" s="18">
        <v>7</v>
      </c>
      <c r="H29" s="19" t="s">
        <v>43</v>
      </c>
      <c r="I29" s="18"/>
      <c r="J29" s="19" t="s">
        <v>17</v>
      </c>
      <c r="K29" s="18"/>
    </row>
    <row r="30" spans="1:11" x14ac:dyDescent="0.2">
      <c r="A30" s="1"/>
      <c r="B30" s="17">
        <v>16</v>
      </c>
      <c r="C30" s="18"/>
      <c r="D30" s="18"/>
      <c r="E30" s="18"/>
      <c r="F30" s="20" t="s">
        <v>38</v>
      </c>
      <c r="G30" s="18">
        <v>8</v>
      </c>
      <c r="H30" s="19" t="s">
        <v>39</v>
      </c>
      <c r="I30" s="18"/>
      <c r="J30" s="19" t="s">
        <v>17</v>
      </c>
      <c r="K30" s="18"/>
    </row>
    <row r="31" spans="1:11" x14ac:dyDescent="0.2">
      <c r="A31" s="1"/>
      <c r="B31" s="17">
        <v>17</v>
      </c>
      <c r="C31" s="18"/>
      <c r="D31" s="18"/>
      <c r="E31" s="18"/>
      <c r="F31" s="20" t="s">
        <v>36</v>
      </c>
      <c r="G31" s="18">
        <v>9</v>
      </c>
      <c r="H31" s="19" t="s">
        <v>37</v>
      </c>
      <c r="I31" s="18"/>
      <c r="J31" s="19" t="s">
        <v>17</v>
      </c>
      <c r="K31" s="18"/>
    </row>
    <row r="32" spans="1:11" x14ac:dyDescent="0.2">
      <c r="A32" s="1"/>
      <c r="B32" s="17">
        <v>18</v>
      </c>
      <c r="C32" s="18"/>
      <c r="D32" s="18"/>
      <c r="E32" s="18"/>
      <c r="F32" s="19" t="s">
        <v>117</v>
      </c>
      <c r="G32" s="18">
        <v>10</v>
      </c>
      <c r="H32" s="19" t="s">
        <v>111</v>
      </c>
      <c r="I32" s="18"/>
      <c r="J32" s="19" t="s">
        <v>17</v>
      </c>
      <c r="K32" s="18"/>
    </row>
    <row r="33" spans="1:11" x14ac:dyDescent="0.2">
      <c r="A33" s="1"/>
      <c r="B33" s="17">
        <v>19</v>
      </c>
      <c r="C33" s="18"/>
      <c r="D33" s="18"/>
      <c r="E33" s="18"/>
      <c r="F33" s="19" t="s">
        <v>34</v>
      </c>
      <c r="G33" s="18">
        <v>11</v>
      </c>
      <c r="H33" s="19" t="s">
        <v>112</v>
      </c>
      <c r="I33" s="18"/>
      <c r="J33" s="19" t="s">
        <v>17</v>
      </c>
      <c r="K33" s="18"/>
    </row>
    <row r="34" spans="1:11" x14ac:dyDescent="0.2">
      <c r="A34" s="1"/>
      <c r="B34" s="17">
        <v>20</v>
      </c>
      <c r="C34" s="18"/>
      <c r="D34" s="18"/>
      <c r="E34" s="18"/>
      <c r="F34" s="19" t="s">
        <v>34</v>
      </c>
      <c r="G34" s="18">
        <v>12</v>
      </c>
      <c r="H34" s="19" t="s">
        <v>113</v>
      </c>
      <c r="I34" s="18"/>
      <c r="J34" s="19" t="s">
        <v>17</v>
      </c>
      <c r="K34" s="18"/>
    </row>
    <row r="35" spans="1:11" x14ac:dyDescent="0.2">
      <c r="A35" s="1"/>
      <c r="B35" s="17">
        <v>21</v>
      </c>
      <c r="C35" s="18"/>
      <c r="D35" s="18"/>
      <c r="E35" s="18"/>
      <c r="F35" s="19" t="s">
        <v>34</v>
      </c>
      <c r="G35" s="18">
        <v>13</v>
      </c>
      <c r="H35" s="19" t="s">
        <v>114</v>
      </c>
      <c r="I35" s="18"/>
      <c r="J35" s="19" t="s">
        <v>17</v>
      </c>
      <c r="K35" s="18"/>
    </row>
    <row r="36" spans="1:11" x14ac:dyDescent="0.2">
      <c r="A36" s="1"/>
      <c r="B36" s="17">
        <v>22</v>
      </c>
      <c r="C36" s="18"/>
      <c r="D36" s="18"/>
      <c r="E36" s="18"/>
      <c r="F36" s="19" t="s">
        <v>34</v>
      </c>
      <c r="G36" s="18">
        <v>14</v>
      </c>
      <c r="H36" s="19" t="s">
        <v>115</v>
      </c>
      <c r="I36" s="18"/>
      <c r="J36" s="19" t="s">
        <v>17</v>
      </c>
      <c r="K36" s="18"/>
    </row>
    <row r="37" spans="1:11" x14ac:dyDescent="0.2">
      <c r="A37" s="1"/>
      <c r="B37" s="17">
        <v>23</v>
      </c>
      <c r="C37" s="18"/>
      <c r="D37" s="18"/>
      <c r="E37" s="18"/>
      <c r="F37" s="19" t="s">
        <v>34</v>
      </c>
      <c r="G37" s="18">
        <v>15</v>
      </c>
      <c r="H37" s="19" t="s">
        <v>116</v>
      </c>
      <c r="I37" s="18"/>
      <c r="J37" s="19" t="s">
        <v>17</v>
      </c>
      <c r="K37" s="18"/>
    </row>
    <row r="38" spans="1:11" x14ac:dyDescent="0.2">
      <c r="A38" s="1"/>
      <c r="B38" s="17">
        <v>24</v>
      </c>
      <c r="C38" s="18"/>
      <c r="D38" s="18"/>
      <c r="E38" s="18"/>
      <c r="F38" s="19" t="s">
        <v>118</v>
      </c>
      <c r="G38" s="18">
        <v>16</v>
      </c>
      <c r="H38" s="19" t="s">
        <v>91</v>
      </c>
      <c r="I38" s="18"/>
      <c r="J38" s="19" t="s">
        <v>17</v>
      </c>
      <c r="K38" s="18"/>
    </row>
    <row r="39" spans="1:11" x14ac:dyDescent="0.2">
      <c r="A39" s="1"/>
      <c r="B39" s="17">
        <v>25</v>
      </c>
      <c r="C39" s="18"/>
      <c r="D39" s="18"/>
      <c r="E39" s="18"/>
      <c r="F39" s="19" t="s">
        <v>49</v>
      </c>
      <c r="G39" s="18">
        <v>17</v>
      </c>
      <c r="H39" s="19" t="s">
        <v>50</v>
      </c>
      <c r="I39" s="18"/>
      <c r="J39" s="19" t="s">
        <v>17</v>
      </c>
      <c r="K39" s="18"/>
    </row>
    <row r="40" spans="1:11" x14ac:dyDescent="0.2">
      <c r="A40" s="1"/>
      <c r="B40" s="17">
        <v>26</v>
      </c>
      <c r="C40" s="18"/>
      <c r="D40" s="18"/>
      <c r="E40" s="18"/>
      <c r="F40" s="20" t="s">
        <v>40</v>
      </c>
      <c r="G40" s="18">
        <v>18</v>
      </c>
      <c r="H40" s="19" t="s">
        <v>41</v>
      </c>
      <c r="I40" s="18"/>
      <c r="J40" s="19" t="s">
        <v>17</v>
      </c>
      <c r="K40" s="18"/>
    </row>
    <row r="41" spans="1:11" x14ac:dyDescent="0.2">
      <c r="A41" s="1"/>
      <c r="B41" s="17">
        <v>27</v>
      </c>
      <c r="C41" s="18"/>
      <c r="D41" s="18"/>
      <c r="E41" s="18"/>
      <c r="F41" s="19" t="s">
        <v>107</v>
      </c>
      <c r="G41" s="18">
        <v>19</v>
      </c>
      <c r="H41" s="19" t="s">
        <v>42</v>
      </c>
      <c r="I41" s="18"/>
      <c r="J41" s="19" t="s">
        <v>17</v>
      </c>
      <c r="K41" s="18"/>
    </row>
    <row r="42" spans="1:11" x14ac:dyDescent="0.2">
      <c r="A42" s="1"/>
      <c r="B42" s="17">
        <v>28</v>
      </c>
      <c r="C42" s="18"/>
      <c r="D42" s="18"/>
      <c r="E42" s="18"/>
      <c r="F42" s="19" t="s">
        <v>34</v>
      </c>
      <c r="G42" s="18">
        <v>20</v>
      </c>
      <c r="H42" s="19" t="s">
        <v>43</v>
      </c>
      <c r="I42" s="18"/>
      <c r="J42" s="19" t="s">
        <v>17</v>
      </c>
      <c r="K42" s="18"/>
    </row>
    <row r="43" spans="1:11" x14ac:dyDescent="0.2">
      <c r="A43" s="1"/>
      <c r="B43" s="17">
        <v>29</v>
      </c>
      <c r="C43" s="18"/>
      <c r="D43" s="18"/>
      <c r="E43" s="18"/>
      <c r="F43" s="19" t="s">
        <v>34</v>
      </c>
      <c r="G43" s="18">
        <v>21</v>
      </c>
      <c r="H43" s="19" t="s">
        <v>44</v>
      </c>
      <c r="I43" s="18"/>
      <c r="J43" s="19" t="s">
        <v>17</v>
      </c>
      <c r="K43" s="18"/>
    </row>
    <row r="44" spans="1:11" x14ac:dyDescent="0.2">
      <c r="A44" s="1"/>
      <c r="B44" s="17">
        <v>30</v>
      </c>
      <c r="C44" s="18"/>
      <c r="D44" s="18"/>
      <c r="E44" s="18"/>
      <c r="F44" s="19" t="s">
        <v>34</v>
      </c>
      <c r="G44" s="18">
        <v>22</v>
      </c>
      <c r="H44" s="19" t="s">
        <v>45</v>
      </c>
      <c r="I44" s="18"/>
      <c r="J44" s="19" t="s">
        <v>17</v>
      </c>
      <c r="K44" s="18"/>
    </row>
    <row r="45" spans="1:11" x14ac:dyDescent="0.2">
      <c r="A45" s="1"/>
      <c r="B45" s="17">
        <v>31</v>
      </c>
      <c r="C45" s="18"/>
      <c r="D45" s="18"/>
      <c r="E45" s="18"/>
      <c r="F45" s="19" t="s">
        <v>34</v>
      </c>
      <c r="G45" s="18">
        <v>23</v>
      </c>
      <c r="H45" s="19" t="s">
        <v>46</v>
      </c>
      <c r="I45" s="18"/>
      <c r="J45" s="19" t="s">
        <v>17</v>
      </c>
      <c r="K45" s="18"/>
    </row>
    <row r="46" spans="1:11" x14ac:dyDescent="0.2">
      <c r="A46" s="1"/>
      <c r="B46" s="17">
        <v>32</v>
      </c>
      <c r="C46" s="18"/>
      <c r="D46" s="18"/>
      <c r="E46" s="18"/>
      <c r="F46" s="19" t="s">
        <v>34</v>
      </c>
      <c r="G46" s="18">
        <v>24</v>
      </c>
      <c r="H46" s="19" t="s">
        <v>47</v>
      </c>
      <c r="I46" s="18"/>
      <c r="J46" s="19" t="s">
        <v>17</v>
      </c>
      <c r="K46" s="18"/>
    </row>
    <row r="47" spans="1:11" x14ac:dyDescent="0.2">
      <c r="A47" s="1"/>
      <c r="B47" s="17">
        <v>33</v>
      </c>
      <c r="C47" s="18"/>
      <c r="D47" s="18"/>
      <c r="E47" s="18"/>
      <c r="F47" s="19" t="s">
        <v>34</v>
      </c>
      <c r="G47" s="18">
        <v>25</v>
      </c>
      <c r="H47" s="19" t="s">
        <v>48</v>
      </c>
      <c r="I47" s="18"/>
      <c r="J47" s="19" t="s">
        <v>17</v>
      </c>
      <c r="K47" s="18"/>
    </row>
    <row r="48" spans="1:11" x14ac:dyDescent="0.2">
      <c r="A48" s="1"/>
      <c r="B48" s="17">
        <v>34</v>
      </c>
      <c r="C48" s="18"/>
      <c r="D48" s="18"/>
      <c r="E48" s="18"/>
      <c r="F48" s="19" t="s">
        <v>34</v>
      </c>
      <c r="G48" s="18">
        <v>26</v>
      </c>
      <c r="H48" s="19" t="s">
        <v>119</v>
      </c>
      <c r="I48" s="18"/>
      <c r="J48" s="19" t="s">
        <v>17</v>
      </c>
      <c r="K48" s="18"/>
    </row>
    <row r="49" spans="1:11" x14ac:dyDescent="0.2">
      <c r="A49" s="1"/>
      <c r="B49" s="85">
        <v>35</v>
      </c>
      <c r="C49" s="86"/>
      <c r="D49" s="86"/>
      <c r="E49" s="86"/>
      <c r="F49" s="87" t="s">
        <v>34</v>
      </c>
      <c r="G49" s="86">
        <v>27</v>
      </c>
      <c r="H49" s="87" t="s">
        <v>120</v>
      </c>
      <c r="I49" s="86"/>
      <c r="J49" s="87" t="s">
        <v>17</v>
      </c>
      <c r="K49" s="86"/>
    </row>
    <row r="50" spans="1:11" x14ac:dyDescent="0.2">
      <c r="B50" s="92">
        <v>36</v>
      </c>
      <c r="C50" s="88"/>
      <c r="D50" s="88"/>
      <c r="E50" s="89"/>
      <c r="F50" s="89" t="s">
        <v>34</v>
      </c>
      <c r="G50" s="90">
        <v>28</v>
      </c>
      <c r="H50" s="89" t="s">
        <v>121</v>
      </c>
      <c r="I50" s="88"/>
      <c r="J50" s="91" t="s">
        <v>17</v>
      </c>
      <c r="K50" s="89"/>
    </row>
    <row r="51" spans="1:11" x14ac:dyDescent="0.2">
      <c r="B51" s="90">
        <v>37</v>
      </c>
      <c r="C51" s="90"/>
      <c r="D51" s="90"/>
      <c r="E51" s="90"/>
      <c r="F51" s="91" t="s">
        <v>34</v>
      </c>
      <c r="G51" s="90">
        <v>29</v>
      </c>
      <c r="H51" s="91" t="s">
        <v>35</v>
      </c>
      <c r="I51" s="90"/>
      <c r="J51" s="91" t="s">
        <v>17</v>
      </c>
      <c r="K51" s="90"/>
    </row>
    <row r="52" spans="1:11" x14ac:dyDescent="0.2">
      <c r="B52" s="17">
        <v>38</v>
      </c>
      <c r="C52" s="18"/>
      <c r="D52" s="18"/>
      <c r="E52" s="18"/>
      <c r="F52" s="19" t="s">
        <v>34</v>
      </c>
      <c r="G52" s="18">
        <v>30</v>
      </c>
      <c r="H52" s="19" t="s">
        <v>122</v>
      </c>
      <c r="I52" s="18"/>
      <c r="J52" s="19" t="s">
        <v>17</v>
      </c>
      <c r="K52" s="18"/>
    </row>
    <row r="53" spans="1:11" x14ac:dyDescent="0.2">
      <c r="B53" s="17">
        <v>39</v>
      </c>
      <c r="C53" s="18"/>
      <c r="D53" s="18"/>
      <c r="E53" s="18"/>
      <c r="F53" s="19" t="s">
        <v>34</v>
      </c>
      <c r="G53" s="18">
        <v>31</v>
      </c>
      <c r="H53" s="19" t="s">
        <v>123</v>
      </c>
      <c r="I53" s="18"/>
      <c r="J53" s="19" t="s">
        <v>17</v>
      </c>
      <c r="K53" s="18"/>
    </row>
    <row r="54" spans="1:11" x14ac:dyDescent="0.2">
      <c r="B54" s="17">
        <v>40</v>
      </c>
      <c r="C54" s="18"/>
      <c r="D54" s="18"/>
      <c r="E54" s="18"/>
      <c r="F54" s="19" t="s">
        <v>34</v>
      </c>
      <c r="G54" s="18">
        <v>32</v>
      </c>
      <c r="H54" s="19" t="s">
        <v>124</v>
      </c>
      <c r="I54" s="18"/>
      <c r="J54" s="19" t="s">
        <v>17</v>
      </c>
      <c r="K54" s="18"/>
    </row>
    <row r="55" spans="1:11" x14ac:dyDescent="0.2">
      <c r="B55" s="17">
        <v>41</v>
      </c>
      <c r="C55" s="18"/>
      <c r="D55" s="18"/>
      <c r="E55" s="18"/>
      <c r="F55" s="19" t="s">
        <v>34</v>
      </c>
      <c r="G55" s="18">
        <v>33</v>
      </c>
      <c r="H55" s="19" t="s">
        <v>125</v>
      </c>
      <c r="I55" s="18"/>
      <c r="J55" s="19" t="s">
        <v>17</v>
      </c>
      <c r="K55" s="18"/>
    </row>
    <row r="56" spans="1:11" x14ac:dyDescent="0.2">
      <c r="B56" s="17">
        <v>42</v>
      </c>
      <c r="C56" s="18"/>
      <c r="D56" s="18"/>
      <c r="E56" s="18"/>
      <c r="F56" s="19" t="s">
        <v>34</v>
      </c>
      <c r="G56" s="18">
        <v>34</v>
      </c>
      <c r="H56" s="19" t="s">
        <v>126</v>
      </c>
      <c r="I56" s="18"/>
      <c r="J56" s="19" t="s">
        <v>17</v>
      </c>
      <c r="K56" s="18"/>
    </row>
    <row r="57" spans="1:11" x14ac:dyDescent="0.2">
      <c r="B57" s="17">
        <v>43</v>
      </c>
      <c r="C57" s="18"/>
      <c r="D57" s="18"/>
      <c r="E57" s="18"/>
      <c r="F57" s="19" t="s">
        <v>34</v>
      </c>
      <c r="G57" s="18">
        <v>35</v>
      </c>
      <c r="H57" s="19" t="s">
        <v>127</v>
      </c>
      <c r="I57" s="18"/>
      <c r="J57" s="19" t="s">
        <v>17</v>
      </c>
      <c r="K57" s="18"/>
    </row>
    <row r="58" spans="1:11" x14ac:dyDescent="0.2">
      <c r="B58" s="17">
        <v>44</v>
      </c>
      <c r="C58" s="18"/>
      <c r="D58" s="18"/>
      <c r="E58" s="18"/>
      <c r="F58" s="19" t="s">
        <v>34</v>
      </c>
      <c r="G58" s="18">
        <v>36</v>
      </c>
      <c r="H58" s="19" t="s">
        <v>52</v>
      </c>
      <c r="I58" s="18"/>
      <c r="J58" s="19" t="s">
        <v>17</v>
      </c>
      <c r="K58" s="18"/>
    </row>
    <row r="59" spans="1:11" x14ac:dyDescent="0.2">
      <c r="B59" s="17">
        <v>45</v>
      </c>
      <c r="C59" s="18"/>
      <c r="D59" s="18"/>
      <c r="E59" s="18"/>
      <c r="F59" s="19" t="s">
        <v>36</v>
      </c>
      <c r="G59" s="18">
        <v>37</v>
      </c>
      <c r="H59" s="19" t="s">
        <v>128</v>
      </c>
      <c r="I59" s="18"/>
      <c r="J59" s="19" t="s">
        <v>17</v>
      </c>
      <c r="K59" s="18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63"/>
  <sheetViews>
    <sheetView tabSelected="1" topLeftCell="B1" zoomScale="134" zoomScaleNormal="100" workbookViewId="0">
      <selection activeCell="D11" sqref="D11"/>
    </sheetView>
  </sheetViews>
  <sheetFormatPr baseColWidth="10" defaultColWidth="8.83203125" defaultRowHeight="15" x14ac:dyDescent="0.2"/>
  <cols>
    <col min="1" max="1" width="9.5"/>
    <col min="2" max="2" width="44.6640625" style="1" customWidth="1"/>
  </cols>
  <sheetData>
    <row r="4" spans="1:14" x14ac:dyDescent="0.2">
      <c r="A4" s="1"/>
      <c r="N4" s="1" t="s">
        <v>55</v>
      </c>
    </row>
    <row r="5" spans="1:14" ht="16" x14ac:dyDescent="0.2">
      <c r="A5" s="1"/>
      <c r="B5" s="1" t="s">
        <v>56</v>
      </c>
      <c r="C5" s="21" t="s">
        <v>57</v>
      </c>
    </row>
    <row r="6" spans="1:14" ht="29" customHeight="1" x14ac:dyDescent="0.2">
      <c r="A6" s="1"/>
      <c r="C6" s="22" t="s">
        <v>58</v>
      </c>
      <c r="D6" s="22" t="s">
        <v>59</v>
      </c>
      <c r="E6" s="22" t="s">
        <v>60</v>
      </c>
      <c r="F6" s="22" t="s">
        <v>61</v>
      </c>
      <c r="G6" s="22" t="s">
        <v>62</v>
      </c>
      <c r="H6" s="22" t="s">
        <v>63</v>
      </c>
      <c r="I6" s="22" t="s">
        <v>64</v>
      </c>
      <c r="J6" s="22" t="s">
        <v>65</v>
      </c>
      <c r="K6" s="22" t="s">
        <v>66</v>
      </c>
      <c r="L6" s="22" t="s">
        <v>67</v>
      </c>
      <c r="M6" s="22" t="s">
        <v>68</v>
      </c>
      <c r="N6" s="22" t="s">
        <v>69</v>
      </c>
    </row>
    <row r="7" spans="1:14" x14ac:dyDescent="0.2">
      <c r="A7" s="1"/>
      <c r="B7" s="23" t="s">
        <v>70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x14ac:dyDescent="0.2">
      <c r="A8" s="1"/>
      <c r="B8" s="24" t="s">
        <v>102</v>
      </c>
      <c r="C8">
        <v>0</v>
      </c>
      <c r="D8" s="1">
        <v>1</v>
      </c>
      <c r="E8" s="1">
        <v>2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s="1">
        <v>3</v>
      </c>
    </row>
    <row r="9" spans="1:14" x14ac:dyDescent="0.2">
      <c r="A9" s="1"/>
      <c r="B9" s="25" t="s">
        <v>101</v>
      </c>
      <c r="C9">
        <v>0</v>
      </c>
      <c r="D9" s="1">
        <v>1</v>
      </c>
      <c r="E9" s="1">
        <v>2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N9" s="1">
        <v>3</v>
      </c>
    </row>
    <row r="10" spans="1:14" x14ac:dyDescent="0.2">
      <c r="A10" s="1"/>
      <c r="B10" s="25" t="s">
        <v>103</v>
      </c>
      <c r="C10" s="1">
        <v>1</v>
      </c>
      <c r="D10" s="1">
        <v>17</v>
      </c>
      <c r="E10" s="1">
        <v>2</v>
      </c>
      <c r="F10" s="1">
        <v>6</v>
      </c>
      <c r="G10" s="1">
        <v>8</v>
      </c>
      <c r="H10" s="1">
        <v>9</v>
      </c>
      <c r="I10" s="1">
        <v>10</v>
      </c>
      <c r="N10" s="1">
        <v>3</v>
      </c>
    </row>
    <row r="11" spans="1:14" x14ac:dyDescent="0.2">
      <c r="A11" s="1"/>
      <c r="B11" s="25" t="s">
        <v>71</v>
      </c>
      <c r="C11" s="1">
        <v>0</v>
      </c>
      <c r="D11" s="1">
        <v>1</v>
      </c>
      <c r="E11" s="1">
        <v>2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N11" s="1">
        <v>3</v>
      </c>
    </row>
    <row r="12" spans="1:14" x14ac:dyDescent="0.2">
      <c r="A12" s="1"/>
      <c r="B12" s="25" t="s">
        <v>72</v>
      </c>
      <c r="C12" s="1">
        <v>0</v>
      </c>
      <c r="D12" s="1">
        <v>1</v>
      </c>
      <c r="E12" s="1">
        <v>2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N12" s="1">
        <v>3</v>
      </c>
    </row>
    <row r="13" spans="1:14" x14ac:dyDescent="0.2">
      <c r="A13" s="1"/>
      <c r="B13" s="25" t="s">
        <v>73</v>
      </c>
      <c r="C13" s="1">
        <v>0</v>
      </c>
      <c r="D13" s="1">
        <v>1</v>
      </c>
      <c r="E13" s="1">
        <v>2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N13" s="1">
        <v>3</v>
      </c>
    </row>
    <row r="14" spans="1:14" x14ac:dyDescent="0.2">
      <c r="A14" s="1"/>
      <c r="B14" s="25" t="s">
        <v>74</v>
      </c>
      <c r="C14" s="1">
        <v>0</v>
      </c>
      <c r="D14" s="1">
        <v>1</v>
      </c>
      <c r="E14" s="1">
        <v>2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N14" s="1">
        <v>3</v>
      </c>
    </row>
    <row r="15" spans="1:14" x14ac:dyDescent="0.2">
      <c r="A15" s="1"/>
      <c r="B15" s="25" t="s">
        <v>75</v>
      </c>
      <c r="C15" s="1">
        <v>0</v>
      </c>
      <c r="D15" s="1">
        <v>1</v>
      </c>
      <c r="E15" s="1">
        <v>2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N15" s="1">
        <v>3</v>
      </c>
    </row>
    <row r="16" spans="1:14" x14ac:dyDescent="0.2">
      <c r="A16" s="1"/>
      <c r="B16" s="25" t="s">
        <v>76</v>
      </c>
      <c r="C16" s="1">
        <v>0</v>
      </c>
      <c r="D16" s="1">
        <v>1</v>
      </c>
      <c r="E16" s="1">
        <v>2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N16" s="1">
        <v>3</v>
      </c>
    </row>
    <row r="17" spans="1:14" x14ac:dyDescent="0.2">
      <c r="A17" s="1"/>
      <c r="B17" s="25" t="s">
        <v>77</v>
      </c>
      <c r="C17" s="1">
        <v>0</v>
      </c>
      <c r="D17" s="1">
        <v>1</v>
      </c>
      <c r="E17" s="1">
        <v>2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N17" s="1">
        <v>3</v>
      </c>
    </row>
    <row r="18" spans="1:14" x14ac:dyDescent="0.2">
      <c r="A18" s="1"/>
      <c r="B18" s="25" t="s">
        <v>78</v>
      </c>
      <c r="C18" s="1">
        <v>0</v>
      </c>
      <c r="D18" s="1">
        <v>1</v>
      </c>
      <c r="E18" s="1">
        <v>2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N18" s="1">
        <v>3</v>
      </c>
    </row>
    <row r="19" spans="1:14" x14ac:dyDescent="0.2">
      <c r="A19" s="1"/>
      <c r="B19" s="25" t="s">
        <v>79</v>
      </c>
      <c r="C19" s="1">
        <v>0</v>
      </c>
      <c r="D19" s="1">
        <v>1</v>
      </c>
      <c r="E19" s="1">
        <v>2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N19" s="1">
        <v>3</v>
      </c>
    </row>
    <row r="20" spans="1:14" x14ac:dyDescent="0.2">
      <c r="A20" s="1"/>
      <c r="B20" s="25" t="s">
        <v>80</v>
      </c>
      <c r="C20" s="1">
        <v>0</v>
      </c>
      <c r="D20" s="1">
        <v>1</v>
      </c>
      <c r="E20" s="1">
        <v>2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N20" s="1">
        <v>3</v>
      </c>
    </row>
    <row r="21" spans="1:14" x14ac:dyDescent="0.2">
      <c r="A21" s="1"/>
      <c r="B21" s="25" t="s">
        <v>81</v>
      </c>
      <c r="C21" s="1">
        <v>0</v>
      </c>
      <c r="D21" s="1">
        <v>1</v>
      </c>
      <c r="E21" s="1">
        <v>2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N21" s="1">
        <v>3</v>
      </c>
    </row>
    <row r="22" spans="1:14" x14ac:dyDescent="0.2">
      <c r="A22" s="1"/>
      <c r="B22" s="25" t="s">
        <v>82</v>
      </c>
      <c r="C22" s="1">
        <v>0</v>
      </c>
      <c r="D22" s="1">
        <v>1</v>
      </c>
      <c r="E22" s="1">
        <v>2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N22" s="1">
        <v>3</v>
      </c>
    </row>
    <row r="23" spans="1:14" x14ac:dyDescent="0.2">
      <c r="A23" s="1"/>
      <c r="B23" s="25" t="s">
        <v>83</v>
      </c>
      <c r="N23" s="1">
        <v>3</v>
      </c>
    </row>
    <row r="24" spans="1:14" x14ac:dyDescent="0.2">
      <c r="A24" s="1"/>
      <c r="B24" s="25" t="s">
        <v>84</v>
      </c>
      <c r="C24">
        <v>0</v>
      </c>
      <c r="D24" s="1">
        <v>1</v>
      </c>
      <c r="E24" s="1">
        <v>2</v>
      </c>
      <c r="F24" s="1">
        <v>6</v>
      </c>
      <c r="G24" s="1">
        <v>7</v>
      </c>
      <c r="H24" s="1">
        <v>8</v>
      </c>
      <c r="I24" s="1">
        <v>9</v>
      </c>
      <c r="J24" s="1">
        <v>10</v>
      </c>
      <c r="N24" s="1">
        <v>3</v>
      </c>
    </row>
    <row r="25" spans="1:14" x14ac:dyDescent="0.2">
      <c r="A25" s="1"/>
      <c r="B25" s="25" t="s">
        <v>85</v>
      </c>
      <c r="C25">
        <v>0</v>
      </c>
      <c r="D25" s="1">
        <v>1</v>
      </c>
      <c r="E25" s="1">
        <v>2</v>
      </c>
      <c r="F25" s="1">
        <v>6</v>
      </c>
      <c r="G25" s="1">
        <v>7</v>
      </c>
      <c r="H25" s="1">
        <v>8</v>
      </c>
      <c r="I25" s="1">
        <v>9</v>
      </c>
      <c r="J25" s="1">
        <v>10</v>
      </c>
      <c r="N25" s="1">
        <v>3</v>
      </c>
    </row>
    <row r="26" spans="1:14" x14ac:dyDescent="0.2">
      <c r="A26" s="1"/>
      <c r="B26" s="25" t="s">
        <v>89</v>
      </c>
      <c r="C26" s="1">
        <v>1</v>
      </c>
      <c r="D26" s="1">
        <v>12</v>
      </c>
      <c r="E26" s="1">
        <v>14</v>
      </c>
      <c r="F26" s="1">
        <v>2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N26" s="1">
        <v>3</v>
      </c>
    </row>
    <row r="27" spans="1:14" x14ac:dyDescent="0.2">
      <c r="A27" s="1"/>
      <c r="B27" s="61" t="s">
        <v>86</v>
      </c>
      <c r="C27" s="62">
        <v>0</v>
      </c>
      <c r="D27" s="63">
        <v>1</v>
      </c>
      <c r="E27" s="63">
        <v>2</v>
      </c>
      <c r="F27" s="63">
        <v>5</v>
      </c>
      <c r="G27" s="63">
        <v>6</v>
      </c>
      <c r="H27" s="63">
        <v>7</v>
      </c>
      <c r="I27" s="63">
        <v>8</v>
      </c>
      <c r="J27" s="63">
        <v>9</v>
      </c>
      <c r="K27" s="63">
        <v>10</v>
      </c>
      <c r="L27" s="62"/>
      <c r="M27" s="62"/>
      <c r="N27" s="63">
        <v>3</v>
      </c>
    </row>
    <row r="28" spans="1:14" x14ac:dyDescent="0.2">
      <c r="A28" s="1"/>
      <c r="B28" s="61" t="s">
        <v>87</v>
      </c>
      <c r="C28" s="62">
        <v>0</v>
      </c>
      <c r="D28" s="63">
        <v>1</v>
      </c>
      <c r="E28" s="63">
        <v>2</v>
      </c>
      <c r="F28" s="63">
        <v>5</v>
      </c>
      <c r="G28" s="63">
        <v>6</v>
      </c>
      <c r="H28" s="63">
        <v>7</v>
      </c>
      <c r="I28" s="63">
        <v>8</v>
      </c>
      <c r="J28" s="63">
        <v>9</v>
      </c>
      <c r="K28" s="63">
        <v>10</v>
      </c>
      <c r="L28" s="62"/>
      <c r="M28" s="62"/>
      <c r="N28" s="63">
        <v>3</v>
      </c>
    </row>
    <row r="29" spans="1:14" x14ac:dyDescent="0.2">
      <c r="A29" s="1"/>
      <c r="B29" s="26" t="s">
        <v>88</v>
      </c>
      <c r="C29" s="1">
        <v>0</v>
      </c>
      <c r="D29" s="1">
        <v>1</v>
      </c>
      <c r="E29" s="1">
        <v>2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N29" s="1">
        <v>3</v>
      </c>
    </row>
    <row r="30" spans="1:14" x14ac:dyDescent="0.2">
      <c r="A30" s="1"/>
    </row>
    <row r="31" spans="1:14" x14ac:dyDescent="0.2">
      <c r="A31" s="1"/>
      <c r="B31" s="24" t="s">
        <v>95</v>
      </c>
      <c r="N31" s="1">
        <v>3</v>
      </c>
    </row>
    <row r="32" spans="1:14" x14ac:dyDescent="0.2">
      <c r="A32" s="1"/>
      <c r="B32" s="25" t="s">
        <v>96</v>
      </c>
      <c r="N32" s="1">
        <v>3</v>
      </c>
    </row>
    <row r="33" spans="1:14" x14ac:dyDescent="0.2">
      <c r="A33" s="1"/>
      <c r="B33" s="25" t="s">
        <v>97</v>
      </c>
      <c r="N33" s="1">
        <v>3</v>
      </c>
    </row>
    <row r="34" spans="1:14" x14ac:dyDescent="0.2">
      <c r="A34" s="1"/>
      <c r="B34" s="25" t="s">
        <v>98</v>
      </c>
      <c r="N34" s="1">
        <v>3</v>
      </c>
    </row>
    <row r="35" spans="1:14" x14ac:dyDescent="0.2">
      <c r="A35" s="1"/>
      <c r="B35" s="25" t="s">
        <v>99</v>
      </c>
      <c r="N35" s="1">
        <v>3</v>
      </c>
    </row>
    <row r="36" spans="1:14" x14ac:dyDescent="0.2">
      <c r="A36" s="1"/>
      <c r="B36" s="25" t="s">
        <v>90</v>
      </c>
      <c r="N36" s="1">
        <v>3</v>
      </c>
    </row>
    <row r="37" spans="1:14" x14ac:dyDescent="0.2">
      <c r="A37" s="1"/>
      <c r="B37" s="25" t="s">
        <v>91</v>
      </c>
      <c r="N37" s="1">
        <v>3</v>
      </c>
    </row>
    <row r="38" spans="1:14" x14ac:dyDescent="0.2">
      <c r="A38" s="1"/>
      <c r="B38" s="25" t="s">
        <v>92</v>
      </c>
      <c r="N38" s="1">
        <v>3</v>
      </c>
    </row>
    <row r="39" spans="1:14" x14ac:dyDescent="0.2">
      <c r="A39" s="1"/>
      <c r="B39" s="25" t="s">
        <v>93</v>
      </c>
      <c r="N39" s="1">
        <v>3</v>
      </c>
    </row>
    <row r="40" spans="1:14" x14ac:dyDescent="0.2">
      <c r="A40" s="1"/>
      <c r="B40" s="26" t="s">
        <v>94</v>
      </c>
      <c r="N40" s="1">
        <v>3</v>
      </c>
    </row>
    <row r="41" spans="1:14" x14ac:dyDescent="0.2">
      <c r="A41" s="1"/>
      <c r="B41" s="28"/>
      <c r="D41" s="1"/>
      <c r="E41" s="1"/>
      <c r="F41" s="1"/>
      <c r="G41" s="1"/>
      <c r="H41" s="1"/>
      <c r="I41" s="1"/>
      <c r="J41" s="1"/>
      <c r="K41" s="1"/>
      <c r="N41" s="1"/>
    </row>
    <row r="42" spans="1:14" x14ac:dyDescent="0.2">
      <c r="A42" s="1"/>
      <c r="B42" s="28"/>
      <c r="D42" s="1"/>
      <c r="E42" s="1"/>
      <c r="F42" s="1"/>
      <c r="G42" s="1"/>
      <c r="H42" s="1"/>
      <c r="I42" s="1"/>
      <c r="J42" s="1"/>
      <c r="K42" s="1"/>
      <c r="N42" s="1"/>
    </row>
    <row r="43" spans="1:14" x14ac:dyDescent="0.2">
      <c r="A43" s="1"/>
      <c r="B43" s="28"/>
      <c r="C43" s="1"/>
      <c r="D43" s="1"/>
      <c r="E43" s="1"/>
      <c r="F43" s="1"/>
      <c r="G43" s="1"/>
      <c r="H43" s="1"/>
      <c r="I43" s="1"/>
      <c r="J43" s="1"/>
      <c r="K43" s="1"/>
      <c r="N43" s="1"/>
    </row>
    <row r="44" spans="1:14" x14ac:dyDescent="0.2">
      <c r="A44" s="1"/>
      <c r="B44" s="28"/>
      <c r="C44" s="1"/>
      <c r="D44" s="1"/>
      <c r="E44" s="1"/>
      <c r="F44" s="1"/>
      <c r="G44" s="1"/>
      <c r="H44" s="1"/>
      <c r="I44" s="1"/>
      <c r="J44" s="1"/>
      <c r="K44" s="1"/>
      <c r="N44" s="1"/>
    </row>
    <row r="45" spans="1:14" x14ac:dyDescent="0.2">
      <c r="A45" s="1"/>
      <c r="B45" s="28"/>
      <c r="C45" s="1"/>
      <c r="D45" s="1"/>
      <c r="E45" s="1"/>
      <c r="F45" s="1"/>
      <c r="G45" s="1"/>
      <c r="H45" s="1"/>
      <c r="I45" s="1"/>
      <c r="J45" s="1"/>
      <c r="K45" s="1"/>
      <c r="N45" s="1"/>
    </row>
    <row r="46" spans="1:14" x14ac:dyDescent="0.2">
      <c r="A46" s="1"/>
      <c r="B46" s="28"/>
      <c r="C46" s="1"/>
      <c r="D46" s="1"/>
      <c r="E46" s="1"/>
      <c r="F46" s="1"/>
      <c r="G46" s="1"/>
      <c r="H46" s="1"/>
      <c r="I46" s="1"/>
      <c r="J46" s="1"/>
      <c r="K46" s="1"/>
      <c r="N46" s="1"/>
    </row>
    <row r="47" spans="1:14" x14ac:dyDescent="0.2">
      <c r="A47" s="1"/>
      <c r="B47" s="28"/>
      <c r="C47" s="1"/>
      <c r="D47" s="1"/>
      <c r="E47" s="1"/>
      <c r="F47" s="1"/>
      <c r="G47" s="1"/>
      <c r="H47" s="1"/>
      <c r="I47" s="1"/>
      <c r="J47" s="1"/>
      <c r="K47" s="1"/>
      <c r="N47" s="1"/>
    </row>
    <row r="48" spans="1:14" x14ac:dyDescent="0.2">
      <c r="A48" s="1"/>
      <c r="B48" s="28"/>
      <c r="C48" s="1"/>
      <c r="D48" s="1"/>
      <c r="E48" s="1"/>
      <c r="F48" s="1"/>
      <c r="G48" s="1"/>
      <c r="H48" s="1"/>
      <c r="I48" s="1"/>
      <c r="J48" s="1"/>
      <c r="K48" s="1"/>
      <c r="N48" s="1"/>
    </row>
    <row r="49" spans="1:14" x14ac:dyDescent="0.2">
      <c r="A49" s="1"/>
      <c r="B49" s="28"/>
      <c r="C49" s="1"/>
      <c r="D49" s="1"/>
      <c r="E49" s="1"/>
      <c r="F49" s="1"/>
      <c r="G49" s="1"/>
      <c r="H49" s="1"/>
      <c r="I49" s="1"/>
      <c r="J49" s="1"/>
      <c r="K49" s="1"/>
      <c r="N49" s="1"/>
    </row>
    <row r="50" spans="1:14" x14ac:dyDescent="0.2">
      <c r="A50" s="1"/>
    </row>
    <row r="51" spans="1:14" x14ac:dyDescent="0.2">
      <c r="A51" s="1"/>
    </row>
    <row r="52" spans="1:14" x14ac:dyDescent="0.2">
      <c r="A52" s="1"/>
    </row>
    <row r="53" spans="1:14" x14ac:dyDescent="0.2">
      <c r="A53" s="1"/>
    </row>
    <row r="54" spans="1:14" x14ac:dyDescent="0.2">
      <c r="A54" s="1"/>
    </row>
    <row r="55" spans="1:14" x14ac:dyDescent="0.2">
      <c r="A55" s="1"/>
    </row>
    <row r="56" spans="1:14" x14ac:dyDescent="0.2">
      <c r="A56" s="1"/>
      <c r="B56" s="28"/>
      <c r="C56" s="1"/>
      <c r="D56" s="1"/>
      <c r="E56" s="1"/>
      <c r="F56" s="1"/>
      <c r="G56" s="1"/>
      <c r="H56" s="1"/>
      <c r="I56" s="1"/>
      <c r="N56" s="1"/>
    </row>
    <row r="57" spans="1:14" x14ac:dyDescent="0.2">
      <c r="A57" s="1"/>
    </row>
    <row r="58" spans="1:14" x14ac:dyDescent="0.2">
      <c r="A58" s="1"/>
    </row>
    <row r="59" spans="1:14" x14ac:dyDescent="0.2">
      <c r="A59" s="1"/>
    </row>
    <row r="60" spans="1:14" x14ac:dyDescent="0.2">
      <c r="A60" s="1"/>
    </row>
    <row r="61" spans="1:14" x14ac:dyDescent="0.2">
      <c r="A61" s="1"/>
    </row>
    <row r="62" spans="1:14" x14ac:dyDescent="0.2">
      <c r="A62" s="1"/>
      <c r="B62" s="27"/>
    </row>
    <row r="63" spans="1:14" x14ac:dyDescent="0.2">
      <c r="A63" s="1"/>
      <c r="B63" s="28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REESTR</vt:lpstr>
      <vt:lpstr>СПР_ПОДПИСАНТОВ</vt:lpstr>
      <vt:lpstr>СПР_ОБЪЕКТОВ</vt:lpstr>
      <vt:lpstr>REESTR!Область_печати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Bazarbekov Akhmet</cp:lastModifiedBy>
  <cp:lastPrinted>2024-03-07T06:36:40Z</cp:lastPrinted>
  <dcterms:modified xsi:type="dcterms:W3CDTF">2024-03-19T05:19:59Z</dcterms:modified>
</cp:coreProperties>
</file>