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kha/Documents/api_excel/v2/"/>
    </mc:Choice>
  </mc:AlternateContent>
  <xr:revisionPtr revIDLastSave="0" documentId="13_ncr:1_{458D63B8-3DA4-2F47-92F5-A056072882B5}" xr6:coauthVersionLast="47" xr6:coauthVersionMax="47" xr10:uidLastSave="{00000000-0000-0000-0000-000000000000}"/>
  <bookViews>
    <workbookView xWindow="0" yWindow="500" windowWidth="28800" windowHeight="15900" tabRatio="505" xr2:uid="{00000000-000D-0000-FFFF-FFFF00000000}"/>
  </bookViews>
  <sheets>
    <sheet name="REESTR" sheetId="1" r:id="rId1"/>
    <sheet name="СПР_ПОДПИСАНТОВ" sheetId="2" r:id="rId2"/>
    <sheet name="СПР_ОБЪЕКТОВ" sheetId="3" r:id="rId3"/>
  </sheets>
  <definedNames>
    <definedName name="_xlnm.Print_Area" localSheetId="0">REESTR!$F$1:$I$20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I3" i="1" s="1"/>
  <c r="B2" i="1"/>
  <c r="F5" i="1" s="1"/>
  <c r="F3" i="1" l="1"/>
  <c r="I5" i="1"/>
  <c r="F2" i="1"/>
  <c r="H15" i="1" l="1"/>
</calcChain>
</file>

<file path=xl/sharedStrings.xml><?xml version="1.0" encoding="utf-8"?>
<sst xmlns="http://schemas.openxmlformats.org/spreadsheetml/2006/main" count="137" uniqueCount="108">
  <si>
    <t>Дата:</t>
  </si>
  <si>
    <t>Объект:</t>
  </si>
  <si>
    <t>Сумма к оплате, тенге</t>
  </si>
  <si>
    <t>Назначение</t>
  </si>
  <si>
    <t>Всего</t>
  </si>
  <si>
    <t>ПОИСК</t>
  </si>
  <si>
    <t>Справочник подписантов</t>
  </si>
  <si>
    <t>ID</t>
  </si>
  <si>
    <t>Фамилия</t>
  </si>
  <si>
    <t>Имя</t>
  </si>
  <si>
    <t>Отчество</t>
  </si>
  <si>
    <t>Фамилия И.О.</t>
  </si>
  <si>
    <t>Компания</t>
  </si>
  <si>
    <t>Должность</t>
  </si>
  <si>
    <t>Телефон</t>
  </si>
  <si>
    <t>Аманов Б.Ш.</t>
  </si>
  <si>
    <t>ТОО "Шар Құрылыс"</t>
  </si>
  <si>
    <t>Генеральный директор</t>
  </si>
  <si>
    <t>Абдрахманова Х.М.</t>
  </si>
  <si>
    <t>Финансовый директор</t>
  </si>
  <si>
    <t>Бекмуратов Е.И.</t>
  </si>
  <si>
    <t>Риск-менеджер</t>
  </si>
  <si>
    <t>Четтикбаев М.К.</t>
  </si>
  <si>
    <t>Директор по строительству</t>
  </si>
  <si>
    <t>Сергачёв П.А.</t>
  </si>
  <si>
    <t>Омарова Г.А.</t>
  </si>
  <si>
    <t>Главный бухгалтер</t>
  </si>
  <si>
    <t>Кенесарина А.А.</t>
  </si>
  <si>
    <t>Начальник производственно-технического отдела</t>
  </si>
  <si>
    <t>Сапаргалиев Ж.М.</t>
  </si>
  <si>
    <t>Начальник планово-экономического отдела</t>
  </si>
  <si>
    <t>Олжабаева Г.Т.</t>
  </si>
  <si>
    <t>Начальник финансового отдела</t>
  </si>
  <si>
    <t>Ставицкая Е.С.</t>
  </si>
  <si>
    <t>Экономист</t>
  </si>
  <si>
    <t>Бектемирова Ж.Ж.</t>
  </si>
  <si>
    <t>ТОО "Стройквартал"</t>
  </si>
  <si>
    <t>Билисбеков Н.Д.</t>
  </si>
  <si>
    <t>ТОО "Аргон Строй"</t>
  </si>
  <si>
    <t>Акшалов Т.М.</t>
  </si>
  <si>
    <t>ТОО "СМУ Аргон"</t>
  </si>
  <si>
    <t>Саттыбаев М.Б.</t>
  </si>
  <si>
    <t>ТОО "Bestbuilding"</t>
  </si>
  <si>
    <t>ТОО "EVOLVEKZ"</t>
  </si>
  <si>
    <t>ТОО "Бағыстан"</t>
  </si>
  <si>
    <t>ТОО "BestLife Solutions"</t>
  </si>
  <si>
    <t>ТОО "Beststroy"</t>
  </si>
  <si>
    <t>ТОО "BuildingPlus"</t>
  </si>
  <si>
    <t>ТОО "Integral Project"</t>
  </si>
  <si>
    <t>ТОО "EURASIAN BUILD PROJECT"</t>
  </si>
  <si>
    <t>Налибаев А.Е.</t>
  </si>
  <si>
    <t>ТОО "Астана Механизация"</t>
  </si>
  <si>
    <t>ТОО "M2 Development"</t>
  </si>
  <si>
    <t>ТОО "New Line Project"</t>
  </si>
  <si>
    <t>Аймухаметова А.Е.</t>
  </si>
  <si>
    <t>ТОО "Шар Инвест"</t>
  </si>
  <si>
    <t>Риск-Менеджер</t>
  </si>
  <si>
    <t>Выгрузка из ДОКВИ (9 Янв 2024)</t>
  </si>
  <si>
    <t>Поле</t>
  </si>
  <si>
    <t>B2</t>
  </si>
  <si>
    <t>B4</t>
  </si>
  <si>
    <t>B127</t>
  </si>
  <si>
    <t>B129</t>
  </si>
  <si>
    <t>B131</t>
  </si>
  <si>
    <t>B133</t>
  </si>
  <si>
    <t>B135</t>
  </si>
  <si>
    <t>B137</t>
  </si>
  <si>
    <t>B139</t>
  </si>
  <si>
    <t>B141</t>
  </si>
  <si>
    <t>B143</t>
  </si>
  <si>
    <t>B145</t>
  </si>
  <si>
    <t>Название объекта</t>
  </si>
  <si>
    <t>ЖК "Багыстан-ФГЖС" (4 дома - 1.3.7.11)</t>
  </si>
  <si>
    <t>ЖК "Багыстан-УС" (5 домов - 8.9.10.13.14)</t>
  </si>
  <si>
    <t>ЖК "Багыстан-9"</t>
  </si>
  <si>
    <t>ЖК "Багыстан-8"</t>
  </si>
  <si>
    <t>ЖК "Багыстан-7"</t>
  </si>
  <si>
    <t>ЖК "Багыстан-3"</t>
  </si>
  <si>
    <t>ЖК "Багыстан-14"</t>
  </si>
  <si>
    <t>ЖК "Багыстан-13"</t>
  </si>
  <si>
    <t>ЖК "Багыстан-12"</t>
  </si>
  <si>
    <t>ЖК "Багыстан-11"</t>
  </si>
  <si>
    <t>ЖК "Багыстан-10"</t>
  </si>
  <si>
    <t>ЖК "Багыстан-1"</t>
  </si>
  <si>
    <t>ЖК "АлтынШар-4"</t>
  </si>
  <si>
    <t>ЖК "АлтынШар-2"</t>
  </si>
  <si>
    <t>ЖК "АлтынШар-1"</t>
  </si>
  <si>
    <t>ЖК "NewLineProject"</t>
  </si>
  <si>
    <t>ЖК "NewLineProject-2" (5. 6)</t>
  </si>
  <si>
    <t>ЖК "NewLineProject-1" (2. 4)</t>
  </si>
  <si>
    <t>ЖК "Grand Victoria 1"</t>
  </si>
  <si>
    <t>ЖК "Euro House"</t>
  </si>
  <si>
    <t>ТОО "GLB-engineering"</t>
  </si>
  <si>
    <t>ТОО "GLB"</t>
  </si>
  <si>
    <t>2.2 га на Байыркум</t>
  </si>
  <si>
    <t>1.07 га из 8.6 га (южнее массива Тельмана)</t>
  </si>
  <si>
    <t>2.1751 га на ТОО "Проект Авангард"</t>
  </si>
  <si>
    <t>0.8 га из 8.6 га (южнее массива Тельмана)</t>
  </si>
  <si>
    <t>2.64 га из 8.6 га (южнее массива Тельмана)</t>
  </si>
  <si>
    <t>1.31 га из 8.6 га (южнее массива Тельмана)</t>
  </si>
  <si>
    <t>2.0594 га на ТОО "Строительное развитие Астана"</t>
  </si>
  <si>
    <t>УТВЕРЖДАЮ</t>
  </si>
  <si>
    <t>РЕЕСТР ПЛАТЕЖЕЙ №</t>
  </si>
  <si>
    <t>ЖК "Grand Victoria 2"</t>
  </si>
  <si>
    <t>ЖК "Grand Victoria 3"</t>
  </si>
  <si>
    <t>Администрация</t>
  </si>
  <si>
    <t>Вид затрат по ДДС</t>
  </si>
  <si>
    <t>Наименование контрагента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</si>
</sst>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.00"/>
  </numFmts>
  <fonts count="15" x14ac:knownFonts="1"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 (Основной текст)"/>
      <charset val="204"/>
    </font>
    <font>
      <sz val="11"/>
      <color rgb="FF495057"/>
      <name val="Helvetica"/>
      <family val="2"/>
    </font>
    <font>
      <sz val="11"/>
      <color rgb="FF6C757D"/>
      <name val="Helvetica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0" fillId="2" borderId="14" xfId="0" applyFont="1" applyFill="1" applyBorder="1" applyAlignment="1">
      <alignment horizontal="center" vertical="top" wrapText="1"/>
    </xf>
    <xf numFmtId="4" fontId="10" fillId="2" borderId="1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4" fontId="9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 applyAlignment="1">
      <alignment horizontal="right" vertical="top"/>
    </xf>
    <xf numFmtId="164" fontId="9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/>
    </xf>
    <xf numFmtId="4" fontId="9" fillId="0" borderId="2" xfId="0" applyNumberFormat="1" applyFont="1" applyBorder="1"/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4" fontId="9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/>
    </xf>
    <xf numFmtId="4" fontId="9" fillId="0" borderId="0" xfId="0" applyNumberFormat="1" applyFont="1" applyAlignment="1">
      <alignment wrapText="1"/>
    </xf>
    <xf numFmtId="0" fontId="7" fillId="8" borderId="12" xfId="0" applyFont="1" applyFill="1" applyBorder="1"/>
    <xf numFmtId="0" fontId="0" fillId="8" borderId="0" xfId="0" applyFill="1"/>
    <xf numFmtId="0" fontId="0" fillId="8" borderId="1" xfId="0" applyFill="1" applyBorder="1"/>
    <xf numFmtId="0" fontId="9" fillId="0" borderId="2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4" fontId="14" fillId="0" borderId="1" xfId="0" applyNumberFormat="1" applyFont="1" applyBorder="1"/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/>
    <xf numFmtId="0" fontId="14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4" fontId="14" fillId="0" borderId="3" xfId="0" applyNumberFormat="1" applyFont="1" applyBorder="1"/>
    <xf numFmtId="0" fontId="14" fillId="0" borderId="3" xfId="0" applyFont="1" applyBorder="1"/>
    <xf numFmtId="0" fontId="9" fillId="0" borderId="1" xfId="0" applyFont="1" applyBorder="1" applyAlignment="1">
      <alignment vertical="top"/>
    </xf>
    <xf numFmtId="14" fontId="14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>
          <fgColor auto="1"/>
          <bgColor theme="0" tint="-0.14996795556505021"/>
        </patternFill>
      </fill>
    </dxf>
  </dxfs>
  <tableStyles count="1" defaultTableStyle="TableStyleMedium2" defaultPivotStyle="PivotStyleLight16">
    <tableStyle name="Стиль таблицы 1" pivot="0" count="3" xr9:uid="{5C81BB39-89E2-4499-BFBA-15DEA32AB3C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2"/>
  <sheetViews>
    <sheetView tabSelected="1" topLeftCell="B2" zoomScale="137" zoomScaleNormal="100" workbookViewId="0">
      <selection activeCell="G11" sqref="G11"/>
    </sheetView>
  </sheetViews>
  <sheetFormatPr baseColWidth="10" defaultColWidth="8.83203125" defaultRowHeight="16" x14ac:dyDescent="0.2"/>
  <cols>
    <col min="1" max="1" width="3.5" style="51" customWidth="1"/>
    <col min="2" max="2" width="4.1640625" style="56" customWidth="1"/>
    <col min="3" max="5" width="3.5" style="51" customWidth="1"/>
    <col min="6" max="6" width="23" style="49" customWidth="1"/>
    <col min="7" max="7" width="23" style="51" customWidth="1"/>
    <col min="8" max="8" width="21.5" style="50" customWidth="1"/>
    <col min="9" max="9" width="68.6640625" style="44" customWidth="1"/>
    <col min="10" max="10" width="34.33203125" style="51" customWidth="1"/>
    <col min="11" max="11" width="0.1640625" style="51" customWidth="1"/>
    <col min="12" max="12" width="25.83203125" style="51" hidden="1" customWidth="1"/>
    <col min="13" max="13" width="30.83203125" style="51" hidden="1" customWidth="1"/>
    <col min="14" max="18" width="22.5" style="51" hidden="1" customWidth="1"/>
    <col min="19" max="30" width="0" style="52" hidden="1" customWidth="1"/>
    <col min="31" max="16384" width="8.83203125" style="52"/>
  </cols>
  <sheetData>
    <row r="1" spans="1:13" x14ac:dyDescent="0.2">
      <c r="A1" s="47"/>
      <c r="B1" s="48"/>
      <c r="C1" s="47"/>
      <c r="D1" s="47"/>
      <c r="E1" s="47"/>
      <c r="G1" s="29"/>
      <c r="L1" s="47"/>
    </row>
    <row r="2" spans="1:13" ht="18" x14ac:dyDescent="0.2">
      <c r="A2" s="47"/>
      <c r="B2" s="53" t="e">
        <f>INDEX(СПР_ОБЪЕКТОВ!$B$7:$K$80, MATCH($G11, СПР_ОБЪЕКТОВ!$B$7:$B$80, 0), 2)</f>
        <v>#N/A</v>
      </c>
      <c r="C2" s="47"/>
      <c r="F2" s="69" t="e">
        <f>IF(N($B2)=0,"","СОГЛАСОВАНО:")</f>
        <v>#N/A</v>
      </c>
      <c r="G2" s="70"/>
      <c r="H2" s="71"/>
      <c r="I2" s="72" t="s">
        <v>101</v>
      </c>
      <c r="J2" s="47"/>
      <c r="K2" s="47"/>
      <c r="L2" s="47"/>
      <c r="M2" s="29"/>
    </row>
    <row r="3" spans="1:13" ht="18" x14ac:dyDescent="0.2">
      <c r="A3" s="47"/>
      <c r="B3" s="48"/>
      <c r="C3" s="47"/>
      <c r="F3" s="73" t="e">
        <f>IF(N($B2)=0,"",VLOOKUP(N($B2),СПР_ПОДПИСАНТОВ!$B$8:$K$100,9,0)&amp;" "&amp;VLOOKUP(N($B2),СПР_ПОДПИСАНТОВ!$B$8:$K$100,7,0))</f>
        <v>#N/A</v>
      </c>
      <c r="G3" s="70"/>
      <c r="H3" s="71"/>
      <c r="I3" s="74" t="e">
        <f>IF(N($B4)=0,"",VLOOKUP(N($B4),СПР_ПОДПИСАНТОВ!$B$8:$K$100,9,0)&amp;" "&amp;VLOOKUP(N($B4),СПР_ПОДПИСАНТОВ!$B$8:$K$100,7,0))</f>
        <v>#N/A</v>
      </c>
      <c r="J3" s="47"/>
      <c r="K3" s="47"/>
      <c r="L3" s="47"/>
      <c r="M3" s="29"/>
    </row>
    <row r="4" spans="1:13" ht="18" x14ac:dyDescent="0.2">
      <c r="A4" s="47"/>
      <c r="B4" s="53" t="e">
        <f>INDEX(СПР_ОБЪЕКТОВ!$B$7:$K$80, MATCH($G11, СПР_ОБЪЕКТОВ!$B$7:$B$80, 0), 3)</f>
        <v>#N/A</v>
      </c>
      <c r="C4" s="47"/>
      <c r="F4" s="73"/>
      <c r="G4" s="70"/>
      <c r="H4" s="71"/>
      <c r="I4" s="75"/>
      <c r="J4" s="47"/>
      <c r="K4" s="47"/>
      <c r="L4" s="47"/>
      <c r="M4" s="29"/>
    </row>
    <row r="5" spans="1:13" ht="18" x14ac:dyDescent="0.2">
      <c r="A5" s="47"/>
      <c r="B5" s="48"/>
      <c r="C5" s="47"/>
      <c r="F5" s="73" t="e">
        <f>IF(N($B2)=0,"","____________________________ "&amp;VLOOKUP(N($B2),СПР_ПОДПИСАНТОВ!$B$7:$K$100,5,0))</f>
        <v>#N/A</v>
      </c>
      <c r="G5" s="70"/>
      <c r="H5" s="71"/>
      <c r="I5" s="74" t="e">
        <f>IF(N($B4)=0,"","____________________________ "&amp;VLOOKUP(N($B4),СПР_ПОДПИСАНТОВ!$B$8:$K$100,5,0))</f>
        <v>#N/A</v>
      </c>
      <c r="J5" s="47"/>
      <c r="K5" s="47"/>
      <c r="L5" s="47"/>
      <c r="M5" s="29"/>
    </row>
    <row r="6" spans="1:13" ht="18" x14ac:dyDescent="0.2">
      <c r="A6" s="47"/>
      <c r="B6" s="48"/>
      <c r="C6" s="47"/>
      <c r="F6" s="73"/>
      <c r="G6" s="70"/>
      <c r="H6" s="71"/>
      <c r="I6" s="70"/>
      <c r="J6" s="47"/>
      <c r="K6" s="47"/>
      <c r="L6" s="47"/>
      <c r="M6" s="29"/>
    </row>
    <row r="7" spans="1:13" ht="18" x14ac:dyDescent="0.2">
      <c r="A7" s="55"/>
      <c r="B7" s="48"/>
      <c r="C7" s="55"/>
      <c r="F7" s="69" t="s">
        <v>102</v>
      </c>
      <c r="G7" s="70"/>
      <c r="H7" s="71"/>
      <c r="I7" s="70"/>
      <c r="J7" s="55"/>
      <c r="K7" s="55"/>
      <c r="L7" s="55"/>
      <c r="M7" s="29"/>
    </row>
    <row r="8" spans="1:13" ht="18" x14ac:dyDescent="0.2">
      <c r="A8" s="55"/>
      <c r="B8" s="48"/>
      <c r="C8" s="55"/>
      <c r="F8" s="73"/>
      <c r="G8" s="70"/>
      <c r="H8" s="71"/>
      <c r="I8" s="70"/>
      <c r="K8" s="55"/>
      <c r="L8" s="55"/>
      <c r="M8" s="29"/>
    </row>
    <row r="9" spans="1:13" ht="14" customHeight="1" x14ac:dyDescent="0.2">
      <c r="A9" s="29"/>
      <c r="B9" s="30"/>
      <c r="C9" s="29"/>
      <c r="F9" s="73"/>
      <c r="G9" s="70"/>
      <c r="H9" s="71"/>
      <c r="I9" s="70"/>
      <c r="J9" s="29"/>
      <c r="K9" s="29"/>
      <c r="L9" s="29"/>
      <c r="M9" s="29"/>
    </row>
    <row r="10" spans="1:13" ht="18" x14ac:dyDescent="0.2">
      <c r="A10" s="29"/>
      <c r="B10" s="30"/>
      <c r="C10" s="29"/>
      <c r="F10" s="76" t="s">
        <v>0</v>
      </c>
      <c r="G10" s="81"/>
      <c r="H10" s="71"/>
      <c r="I10" s="70"/>
      <c r="J10" s="29"/>
      <c r="K10" s="80"/>
      <c r="L10" s="80"/>
      <c r="M10" s="29"/>
    </row>
    <row r="11" spans="1:13" ht="19" thickBot="1" x14ac:dyDescent="0.25">
      <c r="A11" s="29"/>
      <c r="B11" s="30"/>
      <c r="C11" s="29"/>
      <c r="D11" s="29"/>
      <c r="E11" s="29"/>
      <c r="F11" s="77" t="s">
        <v>1</v>
      </c>
      <c r="G11" s="78"/>
      <c r="H11" s="78"/>
      <c r="I11" s="79"/>
    </row>
    <row r="12" spans="1:13" ht="24" customHeight="1" thickTop="1" x14ac:dyDescent="0.2">
      <c r="A12" s="29"/>
      <c r="B12" s="30"/>
      <c r="C12" s="29"/>
      <c r="D12" s="29"/>
      <c r="E12" s="29"/>
      <c r="F12" s="31"/>
      <c r="G12" s="29"/>
      <c r="J12" s="55"/>
    </row>
    <row r="13" spans="1:13" ht="47" customHeight="1" x14ac:dyDescent="0.2">
      <c r="F13" s="32" t="s">
        <v>107</v>
      </c>
      <c r="G13" s="32" t="s">
        <v>106</v>
      </c>
      <c r="H13" s="33" t="s">
        <v>2</v>
      </c>
      <c r="I13" s="34" t="s">
        <v>3</v>
      </c>
      <c r="M13" s="35"/>
    </row>
    <row r="14" spans="1:13" ht="3" customHeight="1" x14ac:dyDescent="0.2">
      <c r="A14" s="36"/>
      <c r="B14" s="37"/>
      <c r="C14" s="36"/>
      <c r="D14" s="36"/>
      <c r="E14" s="36"/>
      <c r="F14" s="38"/>
      <c r="G14" s="39"/>
      <c r="H14" s="40"/>
      <c r="I14" s="39"/>
    </row>
    <row r="15" spans="1:13" ht="17" x14ac:dyDescent="0.2">
      <c r="A15" s="36"/>
      <c r="B15" s="37"/>
      <c r="C15" s="36"/>
      <c r="D15" s="36"/>
      <c r="E15" s="36"/>
      <c r="F15" s="41" t="s">
        <v>4</v>
      </c>
      <c r="G15" s="42"/>
      <c r="H15" s="57">
        <f>SUM(H17:H122)</f>
        <v>0</v>
      </c>
      <c r="I15" s="68"/>
    </row>
    <row r="16" spans="1:13" ht="2" customHeight="1" x14ac:dyDescent="0.2">
      <c r="A16" s="36"/>
      <c r="B16" s="37"/>
      <c r="C16" s="36"/>
      <c r="D16" s="36"/>
      <c r="E16" s="36"/>
      <c r="F16" s="43"/>
      <c r="G16" s="36"/>
    </row>
    <row r="17" spans="1:18" s="58" customFormat="1" ht="20" customHeight="1" x14ac:dyDescent="0.2">
      <c r="A17" s="36"/>
      <c r="B17" s="37"/>
      <c r="C17" s="36"/>
      <c r="D17" s="36"/>
      <c r="E17" s="36"/>
      <c r="F17" s="43"/>
      <c r="G17" s="36"/>
      <c r="H17" s="50"/>
      <c r="I17" s="44"/>
      <c r="J17" s="44"/>
      <c r="K17" s="54"/>
      <c r="L17" s="44"/>
      <c r="M17" s="44"/>
      <c r="N17" s="44"/>
      <c r="O17" s="44"/>
      <c r="P17" s="44"/>
      <c r="Q17" s="44"/>
      <c r="R17" s="44"/>
    </row>
    <row r="18" spans="1:18" s="58" customFormat="1" ht="20" customHeight="1" x14ac:dyDescent="0.2">
      <c r="A18" s="44"/>
      <c r="B18" s="37"/>
      <c r="C18" s="44"/>
      <c r="D18" s="44"/>
      <c r="E18" s="44"/>
      <c r="F18" s="59"/>
      <c r="G18" s="36"/>
      <c r="H18" s="6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s="58" customFormat="1" ht="14.25" customHeight="1" x14ac:dyDescent="0.2">
      <c r="A19" s="44"/>
      <c r="H19" s="64"/>
      <c r="J19" s="44"/>
      <c r="K19" s="44"/>
      <c r="L19" s="44"/>
      <c r="M19" s="44"/>
      <c r="N19" s="44"/>
      <c r="O19" s="44"/>
      <c r="P19" s="44"/>
      <c r="Q19" s="44"/>
      <c r="R19" s="44"/>
    </row>
    <row r="20" spans="1:18" s="58" customFormat="1" x14ac:dyDescent="0.2">
      <c r="A20" s="36"/>
      <c r="H20" s="64"/>
      <c r="J20" s="44"/>
      <c r="K20" s="44"/>
      <c r="L20" s="44"/>
      <c r="M20" s="44"/>
      <c r="N20" s="44"/>
      <c r="O20" s="44"/>
      <c r="P20" s="44"/>
      <c r="Q20" s="44"/>
      <c r="R20" s="44"/>
    </row>
    <row r="21" spans="1:18" s="58" customFormat="1" x14ac:dyDescent="0.2">
      <c r="A21" s="36"/>
      <c r="H21" s="64"/>
      <c r="J21" s="44"/>
      <c r="K21" s="44"/>
      <c r="L21" s="44"/>
      <c r="M21" s="44"/>
      <c r="N21" s="44"/>
      <c r="O21" s="44"/>
      <c r="P21" s="44"/>
      <c r="Q21" s="44"/>
      <c r="R21" s="44"/>
    </row>
    <row r="22" spans="1:18" s="58" customFormat="1" x14ac:dyDescent="0.2">
      <c r="A22" s="36"/>
      <c r="H22" s="64"/>
      <c r="J22" s="44"/>
      <c r="K22" s="44"/>
      <c r="L22" s="44"/>
      <c r="M22" s="44"/>
      <c r="N22" s="44"/>
      <c r="O22" s="44"/>
      <c r="P22" s="44"/>
      <c r="Q22" s="44"/>
      <c r="R22" s="44"/>
    </row>
    <row r="23" spans="1:18" s="58" customFormat="1" x14ac:dyDescent="0.2">
      <c r="A23" s="36"/>
      <c r="H23" s="64"/>
      <c r="J23" s="44"/>
      <c r="K23" s="44"/>
      <c r="L23" s="44"/>
      <c r="M23" s="44"/>
      <c r="N23" s="44"/>
      <c r="O23" s="44"/>
      <c r="P23" s="44"/>
      <c r="Q23" s="44"/>
      <c r="R23" s="44"/>
    </row>
    <row r="24" spans="1:18" s="58" customFormat="1" x14ac:dyDescent="0.2">
      <c r="A24" s="36"/>
      <c r="H24" s="64"/>
      <c r="J24" s="44"/>
      <c r="K24" s="44"/>
      <c r="L24" s="44"/>
      <c r="M24" s="44"/>
      <c r="N24" s="44"/>
      <c r="O24" s="44"/>
      <c r="P24" s="44"/>
      <c r="Q24" s="44"/>
      <c r="R24" s="44"/>
    </row>
    <row r="25" spans="1:18" s="58" customFormat="1" x14ac:dyDescent="0.2">
      <c r="A25" s="36"/>
      <c r="H25" s="64"/>
      <c r="J25" s="44"/>
      <c r="K25" s="44"/>
      <c r="L25" s="44"/>
      <c r="M25" s="44"/>
      <c r="N25" s="44"/>
      <c r="O25" s="44"/>
      <c r="P25" s="44"/>
      <c r="Q25" s="44"/>
      <c r="R25" s="44"/>
    </row>
    <row r="26" spans="1:18" s="58" customFormat="1" x14ac:dyDescent="0.2">
      <c r="A26" s="36"/>
      <c r="H26" s="64"/>
      <c r="J26" s="44"/>
      <c r="K26" s="44"/>
      <c r="L26" s="44"/>
      <c r="M26" s="44"/>
      <c r="N26" s="44"/>
      <c r="O26" s="44"/>
      <c r="P26" s="44"/>
      <c r="Q26" s="44"/>
      <c r="R26" s="44"/>
    </row>
    <row r="27" spans="1:18" s="58" customFormat="1" x14ac:dyDescent="0.2">
      <c r="A27" s="36"/>
      <c r="H27" s="64"/>
      <c r="J27" s="44"/>
      <c r="K27" s="44"/>
      <c r="L27" s="44"/>
      <c r="M27" s="44"/>
      <c r="N27" s="44"/>
      <c r="O27" s="44"/>
      <c r="P27" s="44"/>
      <c r="Q27" s="44"/>
      <c r="R27" s="44"/>
    </row>
    <row r="28" spans="1:18" s="58" customFormat="1" x14ac:dyDescent="0.2">
      <c r="A28" s="36"/>
      <c r="H28" s="64"/>
      <c r="J28" s="44"/>
      <c r="K28" s="44"/>
      <c r="L28" s="44"/>
      <c r="M28" s="44"/>
      <c r="N28" s="44"/>
      <c r="O28" s="44"/>
      <c r="P28" s="44"/>
      <c r="Q28" s="44"/>
      <c r="R28" s="44"/>
    </row>
    <row r="29" spans="1:18" s="58" customFormat="1" x14ac:dyDescent="0.2">
      <c r="A29" s="36"/>
      <c r="H29" s="64"/>
      <c r="J29" s="44"/>
      <c r="K29" s="44"/>
      <c r="L29" s="44"/>
      <c r="M29" s="44"/>
      <c r="N29" s="44"/>
      <c r="O29" s="44"/>
      <c r="P29" s="44"/>
      <c r="Q29" s="44"/>
      <c r="R29" s="44"/>
    </row>
    <row r="30" spans="1:18" s="58" customFormat="1" x14ac:dyDescent="0.2">
      <c r="A30" s="36"/>
      <c r="H30" s="64"/>
      <c r="J30" s="44"/>
      <c r="K30" s="44"/>
      <c r="L30" s="44"/>
      <c r="M30" s="44"/>
      <c r="N30" s="44"/>
      <c r="O30" s="44"/>
      <c r="P30" s="44"/>
      <c r="Q30" s="44"/>
      <c r="R30" s="44"/>
    </row>
    <row r="31" spans="1:18" s="58" customFormat="1" x14ac:dyDescent="0.2">
      <c r="A31" s="36"/>
      <c r="H31" s="64"/>
      <c r="J31" s="44"/>
      <c r="K31" s="44"/>
      <c r="L31" s="44"/>
      <c r="M31" s="44"/>
      <c r="N31" s="44"/>
      <c r="O31" s="44"/>
      <c r="P31" s="44"/>
      <c r="Q31" s="44"/>
      <c r="R31" s="44"/>
    </row>
    <row r="32" spans="1:18" s="58" customFormat="1" x14ac:dyDescent="0.2">
      <c r="A32" s="36"/>
      <c r="H32" s="6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58" customFormat="1" x14ac:dyDescent="0.2">
      <c r="A33" s="36"/>
      <c r="H33" s="6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58" customFormat="1" x14ac:dyDescent="0.2">
      <c r="A34" s="36"/>
      <c r="H34" s="6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58" customFormat="1" x14ac:dyDescent="0.2">
      <c r="A35" s="36"/>
      <c r="H35" s="64"/>
      <c r="J35" s="44"/>
      <c r="K35" s="44"/>
      <c r="L35" s="44"/>
      <c r="M35" s="44"/>
      <c r="N35" s="44"/>
      <c r="O35" s="44"/>
      <c r="P35" s="44"/>
      <c r="Q35" s="44"/>
      <c r="R35" s="44"/>
    </row>
    <row r="36" spans="1:18" s="58" customFormat="1" x14ac:dyDescent="0.2">
      <c r="A36" s="36"/>
      <c r="H36" s="64"/>
      <c r="J36" s="44"/>
      <c r="K36" s="44"/>
      <c r="L36" s="44"/>
      <c r="M36" s="44"/>
      <c r="N36" s="44"/>
      <c r="O36" s="44"/>
      <c r="P36" s="44"/>
      <c r="Q36" s="44"/>
      <c r="R36" s="44"/>
    </row>
    <row r="37" spans="1:18" s="58" customFormat="1" x14ac:dyDescent="0.2">
      <c r="A37" s="36"/>
      <c r="H37" s="64"/>
      <c r="J37" s="44"/>
      <c r="K37" s="44"/>
      <c r="L37" s="44"/>
      <c r="M37" s="44"/>
      <c r="N37" s="44"/>
      <c r="O37" s="44"/>
      <c r="P37" s="44"/>
      <c r="Q37" s="44"/>
      <c r="R37" s="44"/>
    </row>
    <row r="38" spans="1:18" s="58" customFormat="1" x14ac:dyDescent="0.2">
      <c r="A38" s="36"/>
      <c r="H38" s="64"/>
      <c r="J38" s="44"/>
      <c r="K38" s="44"/>
      <c r="L38" s="44"/>
      <c r="M38" s="44"/>
      <c r="N38" s="44"/>
      <c r="O38" s="44"/>
      <c r="P38" s="44"/>
      <c r="Q38" s="44"/>
      <c r="R38" s="44"/>
    </row>
    <row r="39" spans="1:18" s="58" customFormat="1" x14ac:dyDescent="0.2">
      <c r="A39" s="36"/>
      <c r="H39" s="64"/>
      <c r="J39" s="44"/>
      <c r="K39" s="44"/>
      <c r="L39" s="44"/>
      <c r="M39" s="44"/>
      <c r="N39" s="44"/>
      <c r="O39" s="44"/>
      <c r="P39" s="44"/>
      <c r="Q39" s="44"/>
      <c r="R39" s="44"/>
    </row>
    <row r="40" spans="1:18" s="58" customFormat="1" x14ac:dyDescent="0.2">
      <c r="A40" s="36"/>
      <c r="B40" s="45"/>
      <c r="C40" s="35"/>
      <c r="D40" s="35"/>
      <c r="E40" s="35"/>
      <c r="F40" s="43"/>
      <c r="G40" s="36"/>
      <c r="H40" s="60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18" s="58" customFormat="1" x14ac:dyDescent="0.2">
      <c r="A41" s="36"/>
      <c r="B41" s="37"/>
      <c r="C41" s="36"/>
      <c r="D41" s="36"/>
      <c r="E41" s="36"/>
      <c r="F41" s="46"/>
      <c r="G41" s="35"/>
      <c r="H41" s="60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18" s="58" customFormat="1" x14ac:dyDescent="0.2">
      <c r="A42" s="36"/>
      <c r="B42" s="37"/>
      <c r="C42" s="36"/>
      <c r="D42" s="36"/>
      <c r="E42" s="36"/>
      <c r="F42" s="43"/>
      <c r="G42" s="36"/>
      <c r="H42" s="60"/>
      <c r="I42" s="44"/>
      <c r="J42" s="44"/>
      <c r="K42" s="44"/>
      <c r="L42" s="44"/>
      <c r="M42" s="44"/>
      <c r="N42" s="44"/>
      <c r="O42" s="44"/>
      <c r="P42" s="44"/>
      <c r="Q42" s="44"/>
      <c r="R42" s="44"/>
    </row>
    <row r="43" spans="1:18" s="58" customFormat="1" x14ac:dyDescent="0.2">
      <c r="A43" s="36"/>
      <c r="B43" s="37"/>
      <c r="C43" s="36"/>
      <c r="D43" s="36"/>
      <c r="E43" s="36"/>
      <c r="F43" s="43"/>
      <c r="G43" s="36"/>
      <c r="H43" s="60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1:18" s="58" customFormat="1" x14ac:dyDescent="0.2">
      <c r="A44" s="36"/>
      <c r="B44" s="37"/>
      <c r="C44" s="36"/>
      <c r="D44" s="36"/>
      <c r="E44" s="36"/>
      <c r="F44" s="43"/>
      <c r="G44" s="36"/>
      <c r="H44" s="60"/>
      <c r="I44" s="44"/>
      <c r="J44" s="44"/>
      <c r="K44" s="44"/>
      <c r="L44" s="44"/>
      <c r="M44" s="44"/>
      <c r="N44" s="44"/>
      <c r="O44" s="44"/>
      <c r="P44" s="44"/>
      <c r="Q44" s="44"/>
      <c r="R44" s="44"/>
    </row>
    <row r="45" spans="1:18" s="58" customFormat="1" x14ac:dyDescent="0.2">
      <c r="A45" s="36"/>
      <c r="B45" s="37"/>
      <c r="C45" s="36"/>
      <c r="D45" s="36"/>
      <c r="E45" s="36"/>
      <c r="F45" s="43"/>
      <c r="G45" s="36"/>
      <c r="H45" s="60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8" s="58" customFormat="1" x14ac:dyDescent="0.2">
      <c r="A46" s="36"/>
      <c r="B46" s="37"/>
      <c r="C46" s="36"/>
      <c r="D46" s="36"/>
      <c r="E46" s="36"/>
      <c r="F46" s="43"/>
      <c r="G46" s="36"/>
      <c r="H46" s="60"/>
      <c r="I46" s="44"/>
      <c r="J46" s="44"/>
      <c r="K46" s="44"/>
      <c r="L46" s="44"/>
      <c r="M46" s="44"/>
      <c r="N46" s="44"/>
      <c r="O46" s="44"/>
      <c r="P46" s="44"/>
      <c r="Q46" s="44"/>
      <c r="R46" s="44"/>
    </row>
    <row r="47" spans="1:18" s="58" customFormat="1" x14ac:dyDescent="0.2">
      <c r="A47" s="36"/>
      <c r="B47" s="37"/>
      <c r="C47" s="36"/>
      <c r="D47" s="36"/>
      <c r="E47" s="36"/>
      <c r="F47" s="43"/>
      <c r="G47" s="36"/>
      <c r="H47" s="60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58" customFormat="1" x14ac:dyDescent="0.2">
      <c r="A48" s="36"/>
      <c r="B48" s="37"/>
      <c r="C48" s="36"/>
      <c r="D48" s="36"/>
      <c r="E48" s="36"/>
      <c r="F48" s="43"/>
      <c r="G48" s="36"/>
      <c r="H48" s="60"/>
      <c r="I48" s="44"/>
      <c r="J48" s="44"/>
      <c r="K48" s="44"/>
      <c r="L48" s="44"/>
      <c r="M48" s="44"/>
      <c r="N48" s="44"/>
      <c r="O48" s="44"/>
      <c r="P48" s="44"/>
      <c r="Q48" s="44"/>
      <c r="R48" s="44"/>
    </row>
    <row r="49" spans="1:18" s="58" customFormat="1" x14ac:dyDescent="0.2">
      <c r="A49" s="36"/>
      <c r="B49" s="37"/>
      <c r="C49" s="36"/>
      <c r="D49" s="36"/>
      <c r="E49" s="36"/>
      <c r="F49" s="43"/>
      <c r="G49" s="36"/>
      <c r="H49" s="60"/>
      <c r="I49" s="44"/>
      <c r="J49" s="44"/>
      <c r="K49" s="44"/>
      <c r="L49" s="44"/>
      <c r="M49" s="44"/>
      <c r="N49" s="44"/>
      <c r="O49" s="44"/>
      <c r="P49" s="44"/>
      <c r="Q49" s="44"/>
      <c r="R49" s="44"/>
    </row>
    <row r="50" spans="1:18" s="58" customFormat="1" x14ac:dyDescent="0.2">
      <c r="A50" s="36"/>
      <c r="B50" s="37"/>
      <c r="C50" s="36"/>
      <c r="D50" s="36"/>
      <c r="E50" s="36"/>
      <c r="F50" s="43"/>
      <c r="G50" s="36"/>
      <c r="H50" s="60"/>
      <c r="I50" s="44"/>
      <c r="J50" s="44"/>
      <c r="K50" s="44"/>
      <c r="L50" s="44"/>
      <c r="M50" s="44"/>
      <c r="N50" s="44"/>
      <c r="O50" s="44"/>
      <c r="P50" s="44"/>
      <c r="Q50" s="44"/>
      <c r="R50" s="44"/>
    </row>
    <row r="51" spans="1:18" s="58" customFormat="1" x14ac:dyDescent="0.2">
      <c r="A51" s="36"/>
      <c r="B51" s="37"/>
      <c r="C51" s="36"/>
      <c r="D51" s="36"/>
      <c r="E51" s="36"/>
      <c r="F51" s="43"/>
      <c r="G51" s="36"/>
      <c r="H51" s="60"/>
      <c r="I51" s="44"/>
      <c r="J51" s="44"/>
      <c r="K51" s="44"/>
      <c r="L51" s="44"/>
      <c r="M51" s="44"/>
      <c r="N51" s="44"/>
      <c r="O51" s="44"/>
      <c r="P51" s="44"/>
      <c r="Q51" s="44"/>
      <c r="R51" s="44"/>
    </row>
    <row r="52" spans="1:18" s="58" customFormat="1" x14ac:dyDescent="0.2">
      <c r="A52" s="36"/>
      <c r="B52" s="37"/>
      <c r="C52" s="36"/>
      <c r="D52" s="36"/>
      <c r="E52" s="36"/>
      <c r="F52" s="43"/>
      <c r="G52" s="36"/>
      <c r="H52" s="60"/>
      <c r="I52" s="44"/>
      <c r="J52" s="44"/>
      <c r="K52" s="44"/>
      <c r="L52" s="44"/>
      <c r="M52" s="44"/>
      <c r="N52" s="44"/>
      <c r="O52" s="44"/>
      <c r="P52" s="44"/>
      <c r="Q52" s="44"/>
      <c r="R52" s="44"/>
    </row>
    <row r="53" spans="1:18" s="58" customFormat="1" x14ac:dyDescent="0.2">
      <c r="A53" s="36"/>
      <c r="B53" s="37"/>
      <c r="C53" s="36"/>
      <c r="D53" s="36"/>
      <c r="E53" s="36"/>
      <c r="F53" s="43"/>
      <c r="G53" s="36"/>
      <c r="H53" s="60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58" customFormat="1" x14ac:dyDescent="0.2">
      <c r="A54" s="36"/>
      <c r="B54" s="37"/>
      <c r="C54" s="36"/>
      <c r="D54" s="36"/>
      <c r="E54" s="36"/>
      <c r="F54" s="43"/>
      <c r="G54" s="36"/>
      <c r="H54" s="60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1:18" s="58" customFormat="1" x14ac:dyDescent="0.2">
      <c r="A55" s="36"/>
      <c r="B55" s="37"/>
      <c r="C55" s="36"/>
      <c r="D55" s="36"/>
      <c r="E55" s="36"/>
      <c r="F55" s="43"/>
      <c r="G55" s="36"/>
      <c r="H55" s="60"/>
      <c r="I55" s="44"/>
      <c r="J55" s="44"/>
      <c r="K55" s="44"/>
      <c r="L55" s="44"/>
      <c r="M55" s="44"/>
      <c r="N55" s="44"/>
      <c r="O55" s="44"/>
      <c r="P55" s="44"/>
      <c r="Q55" s="44"/>
      <c r="R55" s="44"/>
    </row>
    <row r="56" spans="1:18" s="58" customFormat="1" x14ac:dyDescent="0.2">
      <c r="A56" s="36"/>
      <c r="B56" s="37"/>
      <c r="C56" s="36"/>
      <c r="D56" s="36"/>
      <c r="E56" s="36"/>
      <c r="F56" s="43"/>
      <c r="G56" s="36"/>
      <c r="H56" s="60"/>
      <c r="I56" s="44"/>
      <c r="J56" s="44"/>
      <c r="K56" s="44"/>
      <c r="L56" s="44"/>
      <c r="M56" s="44"/>
      <c r="N56" s="44"/>
      <c r="O56" s="44"/>
      <c r="P56" s="44"/>
      <c r="Q56" s="44"/>
      <c r="R56" s="44"/>
    </row>
    <row r="57" spans="1:18" s="58" customFormat="1" x14ac:dyDescent="0.2">
      <c r="A57" s="36"/>
      <c r="B57" s="37"/>
      <c r="C57" s="36"/>
      <c r="D57" s="36"/>
      <c r="E57" s="36"/>
      <c r="F57" s="43"/>
      <c r="G57" s="36"/>
      <c r="H57" s="60"/>
      <c r="I57" s="44"/>
      <c r="J57" s="44"/>
      <c r="K57" s="44"/>
      <c r="L57" s="44"/>
      <c r="M57" s="44"/>
      <c r="N57" s="44"/>
      <c r="O57" s="44"/>
      <c r="P57" s="44"/>
      <c r="Q57" s="44"/>
      <c r="R57" s="44"/>
    </row>
    <row r="58" spans="1:18" s="58" customFormat="1" x14ac:dyDescent="0.2">
      <c r="A58" s="36"/>
      <c r="B58" s="37"/>
      <c r="C58" s="36"/>
      <c r="D58" s="36"/>
      <c r="E58" s="36"/>
      <c r="F58" s="61"/>
      <c r="G58" s="36"/>
      <c r="H58" s="60"/>
      <c r="I58" s="62"/>
      <c r="J58" s="44"/>
      <c r="K58" s="44"/>
      <c r="L58" s="44"/>
      <c r="M58" s="44"/>
      <c r="N58" s="44"/>
      <c r="O58" s="44"/>
      <c r="P58" s="44"/>
      <c r="Q58" s="44"/>
      <c r="R58" s="44"/>
    </row>
    <row r="59" spans="1:18" s="58" customFormat="1" x14ac:dyDescent="0.2">
      <c r="A59" s="36"/>
      <c r="H59" s="64"/>
      <c r="J59" s="44"/>
      <c r="K59" s="44"/>
      <c r="L59" s="44"/>
      <c r="M59" s="44"/>
      <c r="N59" s="44"/>
      <c r="O59" s="44"/>
      <c r="P59" s="44"/>
      <c r="Q59" s="44"/>
      <c r="R59" s="44"/>
    </row>
    <row r="60" spans="1:18" s="58" customFormat="1" x14ac:dyDescent="0.2">
      <c r="A60" s="36"/>
      <c r="H60" s="64"/>
      <c r="J60" s="44"/>
      <c r="K60" s="44"/>
      <c r="L60" s="44"/>
      <c r="M60" s="44"/>
      <c r="N60" s="44"/>
      <c r="O60" s="44"/>
      <c r="P60" s="44"/>
      <c r="Q60" s="44"/>
      <c r="R60" s="44"/>
    </row>
    <row r="61" spans="1:18" s="58" customFormat="1" x14ac:dyDescent="0.2">
      <c r="A61" s="36"/>
      <c r="H61" s="64"/>
      <c r="J61" s="44"/>
      <c r="K61" s="44"/>
      <c r="L61" s="44"/>
      <c r="M61" s="44"/>
      <c r="N61" s="44"/>
      <c r="O61" s="44"/>
      <c r="P61" s="44"/>
      <c r="Q61" s="44"/>
      <c r="R61" s="44"/>
    </row>
    <row r="62" spans="1:18" s="58" customFormat="1" x14ac:dyDescent="0.2">
      <c r="A62" s="36"/>
      <c r="H62" s="64"/>
      <c r="J62" s="44"/>
      <c r="K62" s="44"/>
      <c r="L62" s="44"/>
      <c r="M62" s="44"/>
      <c r="N62" s="44"/>
      <c r="O62" s="44"/>
      <c r="P62" s="44"/>
      <c r="Q62" s="44"/>
      <c r="R62" s="44"/>
    </row>
    <row r="63" spans="1:18" s="58" customFormat="1" x14ac:dyDescent="0.2">
      <c r="A63" s="36"/>
      <c r="B63" s="37"/>
      <c r="C63" s="36"/>
      <c r="D63" s="36"/>
      <c r="E63" s="36"/>
      <c r="F63" s="43"/>
      <c r="G63" s="36"/>
      <c r="H63" s="60"/>
      <c r="I63" s="44"/>
      <c r="J63" s="44"/>
      <c r="K63" s="44"/>
      <c r="L63" s="44"/>
      <c r="M63" s="44"/>
      <c r="N63" s="44"/>
      <c r="O63" s="44"/>
      <c r="P63" s="44"/>
      <c r="Q63" s="44"/>
      <c r="R63" s="44"/>
    </row>
    <row r="64" spans="1:18" s="58" customFormat="1" x14ac:dyDescent="0.2">
      <c r="A64" s="36"/>
      <c r="B64" s="37"/>
      <c r="C64" s="36"/>
      <c r="D64" s="36"/>
      <c r="E64" s="36"/>
      <c r="F64" s="43"/>
      <c r="G64" s="36"/>
      <c r="H64" s="60"/>
      <c r="I64" s="44"/>
      <c r="J64" s="44"/>
      <c r="K64" s="44"/>
      <c r="L64" s="44"/>
      <c r="M64" s="44"/>
      <c r="N64" s="44"/>
      <c r="O64" s="44"/>
      <c r="P64" s="44"/>
      <c r="Q64" s="44"/>
      <c r="R64" s="44"/>
    </row>
    <row r="65" spans="1:18" s="58" customFormat="1" x14ac:dyDescent="0.2">
      <c r="A65" s="36"/>
      <c r="B65" s="37"/>
      <c r="C65" s="36"/>
      <c r="D65" s="36"/>
      <c r="E65" s="36"/>
      <c r="F65" s="43"/>
      <c r="G65" s="36"/>
      <c r="H65" s="60"/>
      <c r="I65" s="44"/>
      <c r="J65" s="44"/>
      <c r="K65" s="44"/>
      <c r="L65" s="44"/>
      <c r="M65" s="44"/>
      <c r="N65" s="44"/>
      <c r="O65" s="44"/>
      <c r="P65" s="44"/>
      <c r="Q65" s="44"/>
      <c r="R65" s="44"/>
    </row>
    <row r="66" spans="1:18" s="58" customFormat="1" x14ac:dyDescent="0.2">
      <c r="A66" s="36"/>
      <c r="B66" s="37"/>
      <c r="C66" s="36"/>
      <c r="D66" s="36"/>
      <c r="E66" s="36"/>
      <c r="F66" s="43"/>
      <c r="G66" s="36"/>
      <c r="H66" s="60"/>
      <c r="I66" s="44"/>
      <c r="J66" s="44"/>
      <c r="K66" s="44"/>
      <c r="L66" s="44"/>
      <c r="M66" s="44"/>
      <c r="N66" s="44"/>
      <c r="O66" s="44"/>
      <c r="P66" s="44"/>
      <c r="Q66" s="44"/>
      <c r="R66" s="44"/>
    </row>
    <row r="67" spans="1:18" s="58" customFormat="1" x14ac:dyDescent="0.2">
      <c r="A67" s="36"/>
      <c r="B67" s="37"/>
      <c r="C67" s="36"/>
      <c r="D67" s="36"/>
      <c r="E67" s="36"/>
      <c r="F67" s="43"/>
      <c r="G67" s="36"/>
      <c r="H67" s="60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18" s="58" customFormat="1" x14ac:dyDescent="0.2">
      <c r="A68" s="36"/>
      <c r="B68" s="37"/>
      <c r="C68" s="36"/>
      <c r="D68" s="36"/>
      <c r="E68" s="36"/>
      <c r="F68" s="43"/>
      <c r="G68" s="36"/>
      <c r="H68" s="60"/>
      <c r="I68" s="44"/>
      <c r="J68" s="44"/>
      <c r="K68" s="44"/>
      <c r="L68" s="44"/>
      <c r="M68" s="44"/>
      <c r="N68" s="44"/>
      <c r="O68" s="44"/>
      <c r="P68" s="44"/>
      <c r="Q68" s="44"/>
      <c r="R68" s="44"/>
    </row>
    <row r="69" spans="1:18" s="58" customFormat="1" x14ac:dyDescent="0.2">
      <c r="A69" s="36"/>
      <c r="B69" s="37"/>
      <c r="C69" s="36"/>
      <c r="D69" s="36"/>
      <c r="E69" s="36"/>
      <c r="F69" s="43"/>
      <c r="G69" s="36"/>
      <c r="H69" s="60"/>
      <c r="I69" s="44"/>
      <c r="J69" s="44"/>
      <c r="K69" s="44"/>
      <c r="L69" s="44"/>
      <c r="M69" s="44"/>
      <c r="N69" s="44"/>
      <c r="O69" s="44"/>
      <c r="P69" s="44"/>
      <c r="Q69" s="44"/>
      <c r="R69" s="44"/>
    </row>
    <row r="70" spans="1:18" s="58" customFormat="1" x14ac:dyDescent="0.2">
      <c r="A70" s="36"/>
      <c r="B70" s="37"/>
      <c r="C70" s="36"/>
      <c r="D70" s="36"/>
      <c r="E70" s="36"/>
      <c r="F70" s="43"/>
      <c r="G70" s="36"/>
      <c r="H70" s="60"/>
      <c r="I70" s="44"/>
      <c r="J70" s="44"/>
      <c r="K70" s="44"/>
      <c r="L70" s="44"/>
      <c r="M70" s="44"/>
      <c r="N70" s="44"/>
      <c r="O70" s="44"/>
      <c r="P70" s="44"/>
      <c r="Q70" s="44"/>
      <c r="R70" s="44"/>
    </row>
    <row r="71" spans="1:18" s="58" customFormat="1" x14ac:dyDescent="0.2">
      <c r="A71" s="36"/>
      <c r="B71" s="37"/>
      <c r="C71" s="36"/>
      <c r="D71" s="36"/>
      <c r="E71" s="36"/>
      <c r="F71" s="43"/>
      <c r="G71" s="36"/>
      <c r="H71" s="60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58" customFormat="1" x14ac:dyDescent="0.2">
      <c r="A72" s="36"/>
      <c r="B72" s="45"/>
      <c r="C72" s="35"/>
      <c r="D72" s="35"/>
      <c r="E72" s="35"/>
      <c r="F72" s="43"/>
      <c r="G72" s="36"/>
      <c r="H72" s="60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58" customFormat="1" x14ac:dyDescent="0.2">
      <c r="A73" s="36"/>
      <c r="B73" s="37"/>
      <c r="C73" s="36"/>
      <c r="D73" s="36"/>
      <c r="E73" s="36"/>
      <c r="F73" s="46"/>
      <c r="G73" s="35"/>
      <c r="H73" s="60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58" customFormat="1" x14ac:dyDescent="0.2">
      <c r="A74" s="36"/>
      <c r="B74" s="37"/>
      <c r="C74" s="36"/>
      <c r="D74" s="36"/>
      <c r="E74" s="36"/>
      <c r="F74" s="43"/>
      <c r="G74" s="36"/>
      <c r="H74" s="60"/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1:18" s="58" customFormat="1" x14ac:dyDescent="0.2">
      <c r="A75" s="36"/>
      <c r="B75" s="37"/>
      <c r="C75" s="36"/>
      <c r="D75" s="36"/>
      <c r="E75" s="36"/>
      <c r="F75" s="43"/>
      <c r="G75" s="36"/>
      <c r="H75" s="60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spans="1:18" s="58" customFormat="1" x14ac:dyDescent="0.2">
      <c r="A76" s="36"/>
      <c r="B76" s="37"/>
      <c r="C76" s="36"/>
      <c r="D76" s="36"/>
      <c r="E76" s="36"/>
      <c r="F76" s="43"/>
      <c r="G76" s="36"/>
      <c r="H76" s="60"/>
      <c r="I76" s="44"/>
      <c r="J76" s="44"/>
      <c r="K76" s="44"/>
      <c r="L76" s="44"/>
      <c r="M76" s="44"/>
      <c r="N76" s="44"/>
      <c r="O76" s="44"/>
      <c r="P76" s="44"/>
      <c r="Q76" s="44"/>
      <c r="R76" s="44"/>
    </row>
    <row r="77" spans="1:18" s="58" customFormat="1" x14ac:dyDescent="0.2">
      <c r="A77" s="36"/>
      <c r="B77" s="37"/>
      <c r="C77" s="36"/>
      <c r="D77" s="36"/>
      <c r="E77" s="36"/>
      <c r="F77" s="43"/>
      <c r="G77" s="36"/>
      <c r="H77" s="60"/>
      <c r="I77" s="44"/>
      <c r="J77" s="44"/>
      <c r="K77" s="44"/>
      <c r="L77" s="44"/>
      <c r="M77" s="44"/>
      <c r="N77" s="44"/>
      <c r="O77" s="44"/>
      <c r="P77" s="44"/>
      <c r="Q77" s="44"/>
      <c r="R77" s="44"/>
    </row>
    <row r="78" spans="1:18" s="58" customFormat="1" x14ac:dyDescent="0.2">
      <c r="A78" s="36"/>
      <c r="B78" s="37"/>
      <c r="C78" s="36"/>
      <c r="D78" s="36"/>
      <c r="E78" s="36"/>
      <c r="F78" s="43"/>
      <c r="G78" s="36"/>
      <c r="H78" s="60"/>
      <c r="I78" s="44"/>
      <c r="J78" s="44"/>
      <c r="K78" s="44"/>
      <c r="L78" s="44"/>
      <c r="M78" s="44"/>
      <c r="N78" s="44"/>
      <c r="O78" s="44"/>
      <c r="P78" s="44"/>
      <c r="Q78" s="44"/>
      <c r="R78" s="44"/>
    </row>
    <row r="79" spans="1:18" s="58" customFormat="1" x14ac:dyDescent="0.2">
      <c r="A79" s="36"/>
      <c r="B79" s="37"/>
      <c r="C79" s="36"/>
      <c r="D79" s="36"/>
      <c r="E79" s="36"/>
      <c r="F79" s="43"/>
      <c r="G79" s="36"/>
      <c r="H79" s="60"/>
      <c r="I79" s="44"/>
      <c r="J79" s="44"/>
      <c r="K79" s="44"/>
      <c r="L79" s="44"/>
      <c r="M79" s="44"/>
      <c r="N79" s="44"/>
      <c r="O79" s="44"/>
      <c r="P79" s="44"/>
      <c r="Q79" s="44"/>
      <c r="R79" s="44"/>
    </row>
    <row r="80" spans="1:18" s="58" customFormat="1" x14ac:dyDescent="0.2">
      <c r="A80" s="36"/>
      <c r="B80" s="37"/>
      <c r="C80" s="36"/>
      <c r="D80" s="36"/>
      <c r="E80" s="36"/>
      <c r="F80" s="43"/>
      <c r="G80" s="36"/>
      <c r="H80" s="60"/>
      <c r="I80" s="44"/>
      <c r="J80" s="44"/>
      <c r="K80" s="44"/>
      <c r="L80" s="44"/>
      <c r="M80" s="44"/>
      <c r="N80" s="44"/>
      <c r="O80" s="44"/>
      <c r="P80" s="44"/>
      <c r="Q80" s="44"/>
      <c r="R80" s="44"/>
    </row>
    <row r="81" spans="1:18" s="58" customFormat="1" x14ac:dyDescent="0.2">
      <c r="A81" s="36"/>
      <c r="B81" s="37"/>
      <c r="C81" s="36"/>
      <c r="D81" s="36"/>
      <c r="E81" s="36"/>
      <c r="F81" s="43"/>
      <c r="G81" s="36"/>
      <c r="H81" s="60"/>
      <c r="I81" s="44"/>
      <c r="J81" s="44"/>
      <c r="K81" s="44"/>
      <c r="L81" s="44"/>
      <c r="M81" s="44"/>
      <c r="N81" s="44"/>
      <c r="O81" s="44"/>
      <c r="P81" s="44"/>
      <c r="Q81" s="44"/>
      <c r="R81" s="44"/>
    </row>
    <row r="82" spans="1:18" s="58" customFormat="1" x14ac:dyDescent="0.2">
      <c r="A82" s="36"/>
      <c r="B82" s="37"/>
      <c r="C82" s="36"/>
      <c r="D82" s="36"/>
      <c r="E82" s="36"/>
      <c r="F82" s="43"/>
      <c r="G82" s="36"/>
      <c r="H82" s="60"/>
      <c r="I82" s="44"/>
      <c r="J82" s="44"/>
      <c r="K82" s="44"/>
      <c r="L82" s="44"/>
      <c r="M82" s="44"/>
      <c r="N82" s="44"/>
      <c r="O82" s="44"/>
      <c r="P82" s="44"/>
      <c r="Q82" s="44"/>
      <c r="R82" s="44"/>
    </row>
    <row r="83" spans="1:18" s="58" customFormat="1" x14ac:dyDescent="0.2">
      <c r="A83" s="36"/>
      <c r="B83" s="37"/>
      <c r="C83" s="36"/>
      <c r="D83" s="36"/>
      <c r="E83" s="36"/>
      <c r="F83" s="43"/>
      <c r="G83" s="36"/>
      <c r="H83" s="60"/>
      <c r="I83" s="44"/>
      <c r="J83" s="44"/>
      <c r="K83" s="44"/>
      <c r="L83" s="44"/>
      <c r="M83" s="44"/>
      <c r="N83" s="44"/>
      <c r="O83" s="44"/>
      <c r="P83" s="44"/>
      <c r="Q83" s="44"/>
      <c r="R83" s="44"/>
    </row>
    <row r="84" spans="1:18" s="58" customFormat="1" x14ac:dyDescent="0.2">
      <c r="A84" s="36"/>
      <c r="B84" s="37"/>
      <c r="C84" s="36"/>
      <c r="D84" s="36"/>
      <c r="E84" s="36"/>
      <c r="F84" s="43"/>
      <c r="G84" s="36"/>
      <c r="H84" s="60"/>
      <c r="I84" s="44"/>
      <c r="J84" s="44"/>
      <c r="K84" s="44"/>
      <c r="L84" s="44"/>
      <c r="M84" s="44"/>
      <c r="N84" s="44"/>
      <c r="O84" s="44"/>
      <c r="P84" s="44"/>
      <c r="Q84" s="44"/>
      <c r="R84" s="44"/>
    </row>
    <row r="85" spans="1:18" s="58" customFormat="1" x14ac:dyDescent="0.2">
      <c r="A85" s="36"/>
      <c r="B85" s="37"/>
      <c r="C85" s="36"/>
      <c r="D85" s="36"/>
      <c r="E85" s="36"/>
      <c r="F85" s="43"/>
      <c r="G85" s="36"/>
      <c r="H85" s="60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spans="1:18" s="58" customFormat="1" x14ac:dyDescent="0.2">
      <c r="A86" s="36"/>
      <c r="B86" s="37"/>
      <c r="C86" s="36"/>
      <c r="D86" s="36"/>
      <c r="E86" s="36"/>
      <c r="F86" s="43"/>
      <c r="G86" s="36"/>
      <c r="H86" s="60"/>
      <c r="I86" s="44"/>
      <c r="J86" s="44"/>
      <c r="K86" s="44"/>
      <c r="L86" s="44"/>
      <c r="M86" s="44"/>
      <c r="N86" s="44"/>
      <c r="O86" s="44"/>
      <c r="P86" s="44"/>
      <c r="Q86" s="44"/>
      <c r="R86" s="44"/>
    </row>
    <row r="87" spans="1:18" s="58" customFormat="1" x14ac:dyDescent="0.2">
      <c r="A87" s="36"/>
      <c r="B87" s="37"/>
      <c r="C87" s="36"/>
      <c r="D87" s="36"/>
      <c r="E87" s="36"/>
      <c r="F87" s="43"/>
      <c r="G87" s="36"/>
      <c r="H87" s="60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spans="1:18" s="58" customFormat="1" x14ac:dyDescent="0.2">
      <c r="A88" s="36"/>
      <c r="B88" s="37"/>
      <c r="C88" s="36"/>
      <c r="D88" s="36"/>
      <c r="E88" s="36"/>
      <c r="F88" s="43"/>
      <c r="G88" s="36"/>
      <c r="H88" s="60"/>
      <c r="I88" s="44"/>
      <c r="J88" s="44"/>
      <c r="K88" s="44"/>
      <c r="L88" s="44"/>
      <c r="M88" s="44"/>
      <c r="N88" s="44"/>
      <c r="O88" s="44"/>
      <c r="P88" s="44"/>
      <c r="Q88" s="44"/>
      <c r="R88" s="44"/>
    </row>
    <row r="89" spans="1:18" s="58" customFormat="1" x14ac:dyDescent="0.2">
      <c r="A89" s="36"/>
      <c r="B89" s="37"/>
      <c r="C89" s="36"/>
      <c r="D89" s="36"/>
      <c r="E89" s="36"/>
      <c r="F89" s="43"/>
      <c r="G89" s="36"/>
      <c r="H89" s="60"/>
      <c r="I89" s="44"/>
      <c r="J89" s="44"/>
      <c r="K89" s="44"/>
      <c r="L89" s="44"/>
      <c r="M89" s="44"/>
      <c r="N89" s="44"/>
      <c r="O89" s="44"/>
      <c r="P89" s="44"/>
      <c r="Q89" s="44"/>
      <c r="R89" s="44"/>
    </row>
    <row r="90" spans="1:18" s="58" customFormat="1" x14ac:dyDescent="0.2">
      <c r="A90" s="36"/>
      <c r="B90" s="37"/>
      <c r="C90" s="36"/>
      <c r="D90" s="36"/>
      <c r="E90" s="36"/>
      <c r="F90" s="43"/>
      <c r="G90" s="36"/>
      <c r="H90" s="60"/>
      <c r="I90" s="44"/>
      <c r="J90" s="44"/>
      <c r="K90" s="44"/>
      <c r="L90" s="44"/>
      <c r="M90" s="44"/>
      <c r="N90" s="44"/>
      <c r="O90" s="44"/>
      <c r="P90" s="44"/>
      <c r="Q90" s="44"/>
      <c r="R90" s="44"/>
    </row>
    <row r="91" spans="1:18" s="58" customFormat="1" x14ac:dyDescent="0.2">
      <c r="A91" s="36"/>
      <c r="B91" s="37"/>
      <c r="C91" s="36"/>
      <c r="D91" s="36"/>
      <c r="E91" s="36"/>
      <c r="F91" s="43"/>
      <c r="G91" s="36"/>
      <c r="H91" s="60"/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spans="1:18" s="58" customFormat="1" x14ac:dyDescent="0.2">
      <c r="A92" s="36"/>
      <c r="B92" s="37"/>
      <c r="C92" s="36"/>
      <c r="D92" s="36"/>
      <c r="E92" s="36"/>
      <c r="F92" s="43"/>
      <c r="G92" s="36"/>
      <c r="H92" s="60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spans="1:18" s="58" customFormat="1" x14ac:dyDescent="0.2">
      <c r="A93" s="36"/>
      <c r="B93" s="37"/>
      <c r="C93" s="36"/>
      <c r="D93" s="36"/>
      <c r="E93" s="36"/>
      <c r="F93" s="43"/>
      <c r="G93" s="36"/>
      <c r="H93" s="60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spans="1:18" s="58" customFormat="1" x14ac:dyDescent="0.2">
      <c r="A94" s="36"/>
      <c r="B94" s="37"/>
      <c r="C94" s="36"/>
      <c r="D94" s="36"/>
      <c r="E94" s="36"/>
      <c r="F94" s="43"/>
      <c r="G94" s="36"/>
      <c r="H94" s="60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 spans="1:18" s="58" customFormat="1" x14ac:dyDescent="0.2">
      <c r="A95" s="36"/>
      <c r="B95" s="37"/>
      <c r="C95" s="36"/>
      <c r="D95" s="36"/>
      <c r="E95" s="36"/>
      <c r="F95" s="43"/>
      <c r="G95" s="36"/>
      <c r="H95" s="60"/>
      <c r="I95" s="44"/>
      <c r="J95" s="44"/>
      <c r="K95" s="44"/>
      <c r="L95" s="44"/>
      <c r="M95" s="44"/>
      <c r="N95" s="44"/>
      <c r="O95" s="44"/>
      <c r="P95" s="44"/>
      <c r="Q95" s="44"/>
      <c r="R95" s="44"/>
    </row>
    <row r="96" spans="1:18" s="58" customFormat="1" x14ac:dyDescent="0.2">
      <c r="A96" s="36"/>
      <c r="B96" s="37"/>
      <c r="C96" s="36"/>
      <c r="D96" s="36"/>
      <c r="E96" s="36"/>
      <c r="F96" s="43"/>
      <c r="G96" s="36"/>
      <c r="H96" s="60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 spans="1:18" s="58" customFormat="1" x14ac:dyDescent="0.2">
      <c r="A97" s="36"/>
      <c r="B97" s="37"/>
      <c r="C97" s="36"/>
      <c r="D97" s="36"/>
      <c r="E97" s="36"/>
      <c r="F97" s="43"/>
      <c r="G97" s="36"/>
      <c r="H97" s="60"/>
      <c r="I97" s="44"/>
      <c r="J97" s="44"/>
      <c r="K97" s="44"/>
      <c r="L97" s="44"/>
      <c r="M97" s="44"/>
      <c r="N97" s="44"/>
      <c r="O97" s="44"/>
      <c r="P97" s="44"/>
      <c r="Q97" s="44"/>
      <c r="R97" s="44"/>
    </row>
    <row r="98" spans="1:18" s="58" customFormat="1" x14ac:dyDescent="0.2">
      <c r="A98" s="36"/>
      <c r="B98" s="37"/>
      <c r="C98" s="36"/>
      <c r="D98" s="36"/>
      <c r="E98" s="36"/>
      <c r="F98" s="43"/>
      <c r="G98" s="36"/>
      <c r="H98" s="60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 spans="1:18" s="58" customFormat="1" x14ac:dyDescent="0.2">
      <c r="A99" s="36"/>
      <c r="B99" s="37"/>
      <c r="C99" s="36"/>
      <c r="D99" s="36"/>
      <c r="E99" s="36"/>
      <c r="F99" s="43"/>
      <c r="G99" s="36"/>
      <c r="H99" s="60"/>
      <c r="I99" s="44"/>
      <c r="J99" s="44"/>
      <c r="K99" s="44"/>
      <c r="L99" s="44"/>
      <c r="M99" s="44"/>
      <c r="N99" s="44"/>
      <c r="O99" s="44"/>
      <c r="P99" s="44"/>
      <c r="Q99" s="44"/>
      <c r="R99" s="44"/>
    </row>
    <row r="100" spans="1:18" s="58" customFormat="1" x14ac:dyDescent="0.2">
      <c r="A100" s="36"/>
      <c r="B100" s="37"/>
      <c r="C100" s="36"/>
      <c r="D100" s="36"/>
      <c r="E100" s="36"/>
      <c r="F100" s="43"/>
      <c r="G100" s="36"/>
      <c r="H100" s="60"/>
      <c r="I100" s="44"/>
      <c r="J100" s="44"/>
      <c r="K100" s="44"/>
      <c r="L100" s="44"/>
      <c r="M100" s="44"/>
      <c r="N100" s="44"/>
      <c r="O100" s="44"/>
      <c r="P100" s="44"/>
      <c r="Q100" s="44"/>
      <c r="R100" s="44"/>
    </row>
    <row r="101" spans="1:18" s="58" customFormat="1" x14ac:dyDescent="0.2">
      <c r="A101" s="36"/>
      <c r="B101" s="37"/>
      <c r="C101" s="36"/>
      <c r="D101" s="36"/>
      <c r="E101" s="36"/>
      <c r="F101" s="43"/>
      <c r="G101" s="36"/>
      <c r="H101" s="60"/>
      <c r="I101" s="44"/>
      <c r="J101" s="44"/>
      <c r="K101" s="44"/>
      <c r="L101" s="44"/>
      <c r="M101" s="44"/>
      <c r="N101" s="44"/>
      <c r="O101" s="44"/>
      <c r="P101" s="44"/>
      <c r="Q101" s="44"/>
      <c r="R101" s="44"/>
    </row>
    <row r="102" spans="1:18" s="58" customFormat="1" x14ac:dyDescent="0.2">
      <c r="A102" s="36"/>
      <c r="B102" s="37"/>
      <c r="C102" s="36"/>
      <c r="D102" s="36"/>
      <c r="E102" s="36"/>
      <c r="F102" s="43"/>
      <c r="G102" s="36"/>
      <c r="H102" s="60"/>
      <c r="I102" s="44"/>
      <c r="J102" s="44"/>
      <c r="K102" s="44"/>
      <c r="L102" s="44"/>
      <c r="M102" s="44"/>
      <c r="N102" s="44"/>
      <c r="O102" s="44"/>
      <c r="P102" s="44"/>
      <c r="Q102" s="44"/>
      <c r="R102" s="44"/>
    </row>
    <row r="103" spans="1:18" s="58" customFormat="1" x14ac:dyDescent="0.2">
      <c r="A103" s="36"/>
      <c r="B103" s="37"/>
      <c r="C103" s="36"/>
      <c r="D103" s="36"/>
      <c r="E103" s="36"/>
      <c r="F103" s="43"/>
      <c r="G103" s="36"/>
      <c r="H103" s="60"/>
      <c r="I103" s="44"/>
      <c r="J103" s="44"/>
      <c r="K103" s="44"/>
      <c r="L103" s="44"/>
      <c r="M103" s="44"/>
      <c r="N103" s="44"/>
      <c r="O103" s="44"/>
      <c r="P103" s="44"/>
      <c r="Q103" s="44"/>
      <c r="R103" s="44"/>
    </row>
    <row r="104" spans="1:18" s="58" customFormat="1" x14ac:dyDescent="0.2">
      <c r="A104" s="36"/>
      <c r="B104" s="45"/>
      <c r="C104" s="35"/>
      <c r="D104" s="35"/>
      <c r="E104" s="35"/>
      <c r="F104" s="43"/>
      <c r="G104" s="36"/>
      <c r="H104" s="60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spans="1:18" s="58" customFormat="1" x14ac:dyDescent="0.2">
      <c r="A105" s="36"/>
      <c r="B105" s="37"/>
      <c r="C105" s="36"/>
      <c r="D105" s="36"/>
      <c r="E105" s="36"/>
      <c r="F105" s="46"/>
      <c r="G105" s="35"/>
      <c r="H105" s="60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spans="1:18" s="58" customFormat="1" x14ac:dyDescent="0.2">
      <c r="A106" s="36"/>
      <c r="B106" s="37"/>
      <c r="C106" s="36"/>
      <c r="D106" s="36"/>
      <c r="E106" s="36"/>
      <c r="F106" s="43"/>
      <c r="G106" s="36"/>
      <c r="H106" s="60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spans="1:18" s="58" customFormat="1" x14ac:dyDescent="0.2">
      <c r="A107" s="36"/>
      <c r="B107" s="37"/>
      <c r="C107" s="36"/>
      <c r="D107" s="36"/>
      <c r="E107" s="36"/>
      <c r="F107" s="43"/>
      <c r="G107" s="36"/>
      <c r="H107" s="60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spans="1:18" s="58" customFormat="1" x14ac:dyDescent="0.2">
      <c r="A108" s="36"/>
      <c r="B108" s="37"/>
      <c r="C108" s="36"/>
      <c r="D108" s="36"/>
      <c r="E108" s="36"/>
      <c r="F108" s="43"/>
      <c r="G108" s="36"/>
      <c r="H108" s="60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spans="1:18" s="58" customFormat="1" x14ac:dyDescent="0.2">
      <c r="A109" s="36"/>
      <c r="B109" s="37"/>
      <c r="C109" s="36"/>
      <c r="D109" s="36"/>
      <c r="E109" s="36"/>
      <c r="F109" s="43"/>
      <c r="G109" s="36"/>
      <c r="H109" s="60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spans="1:18" s="58" customFormat="1" x14ac:dyDescent="0.2">
      <c r="A110" s="36"/>
      <c r="B110" s="37"/>
      <c r="C110" s="36"/>
      <c r="D110" s="36"/>
      <c r="E110" s="36"/>
      <c r="F110" s="43"/>
      <c r="G110" s="36"/>
      <c r="H110" s="60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spans="1:18" s="58" customFormat="1" x14ac:dyDescent="0.2">
      <c r="A111" s="36"/>
      <c r="B111" s="45"/>
      <c r="C111" s="35"/>
      <c r="D111" s="35"/>
      <c r="E111" s="35"/>
      <c r="F111" s="43"/>
      <c r="G111" s="36"/>
      <c r="H111" s="60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spans="1:18" s="58" customFormat="1" x14ac:dyDescent="0.2">
      <c r="A112" s="36"/>
      <c r="B112" s="37"/>
      <c r="C112" s="36"/>
      <c r="D112" s="36"/>
      <c r="E112" s="36"/>
      <c r="F112" s="46"/>
      <c r="G112" s="35"/>
      <c r="H112" s="60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spans="1:18" s="58" customFormat="1" x14ac:dyDescent="0.2">
      <c r="A113" s="36"/>
      <c r="B113" s="37"/>
      <c r="C113" s="36"/>
      <c r="D113" s="36"/>
      <c r="E113" s="36"/>
      <c r="F113" s="43"/>
      <c r="G113" s="36"/>
      <c r="H113" s="60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spans="1:18" s="58" customFormat="1" x14ac:dyDescent="0.2">
      <c r="A114" s="36"/>
      <c r="B114" s="37"/>
      <c r="C114" s="36"/>
      <c r="D114" s="36"/>
      <c r="E114" s="36"/>
      <c r="F114" s="43"/>
      <c r="G114" s="36"/>
      <c r="H114" s="60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spans="1:18" s="58" customFormat="1" x14ac:dyDescent="0.2">
      <c r="A115" s="36"/>
      <c r="B115" s="37"/>
      <c r="C115" s="36"/>
      <c r="D115" s="36"/>
      <c r="E115" s="36"/>
      <c r="F115" s="43"/>
      <c r="G115" s="36"/>
      <c r="H115" s="60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1:18" s="58" customFormat="1" x14ac:dyDescent="0.2">
      <c r="A116" s="36"/>
      <c r="B116" s="37"/>
      <c r="C116" s="36"/>
      <c r="D116" s="36"/>
      <c r="E116" s="36"/>
      <c r="F116" s="43"/>
      <c r="G116" s="36"/>
      <c r="H116" s="60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spans="1:18" s="58" customFormat="1" x14ac:dyDescent="0.2">
      <c r="A117" s="36"/>
      <c r="B117" s="37"/>
      <c r="C117" s="36"/>
      <c r="D117" s="36"/>
      <c r="E117" s="36"/>
      <c r="F117" s="43"/>
      <c r="G117" s="36"/>
      <c r="H117" s="60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spans="1:18" s="58" customFormat="1" x14ac:dyDescent="0.2">
      <c r="A118" s="36"/>
      <c r="B118" s="37"/>
      <c r="C118" s="36"/>
      <c r="D118" s="36"/>
      <c r="E118" s="36"/>
      <c r="F118" s="43"/>
      <c r="G118" s="36"/>
      <c r="H118" s="60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s="58" customFormat="1" x14ac:dyDescent="0.2">
      <c r="A119" s="36"/>
      <c r="B119" s="37"/>
      <c r="C119" s="36"/>
      <c r="D119" s="36"/>
      <c r="E119" s="36"/>
      <c r="F119" s="43"/>
      <c r="G119" s="36"/>
      <c r="H119" s="60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spans="1:18" s="58" customFormat="1" x14ac:dyDescent="0.2">
      <c r="A120" s="36"/>
      <c r="B120" s="37"/>
      <c r="C120" s="36"/>
      <c r="D120" s="36"/>
      <c r="E120" s="36"/>
      <c r="F120" s="43"/>
      <c r="G120" s="36"/>
      <c r="H120" s="60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spans="1:18" s="58" customFormat="1" x14ac:dyDescent="0.2">
      <c r="A121" s="36"/>
      <c r="B121" s="45"/>
      <c r="C121" s="35"/>
      <c r="D121" s="35"/>
      <c r="E121" s="35"/>
      <c r="F121" s="43"/>
      <c r="G121" s="36"/>
      <c r="H121" s="60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spans="1:18" s="58" customFormat="1" x14ac:dyDescent="0.2">
      <c r="A122" s="36"/>
      <c r="B122" s="37"/>
      <c r="C122" s="36"/>
      <c r="D122" s="36"/>
      <c r="E122" s="36"/>
      <c r="F122" s="46"/>
      <c r="G122" s="35"/>
      <c r="H122" s="60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spans="1:18" s="58" customFormat="1" x14ac:dyDescent="0.2">
      <c r="A123" s="36"/>
      <c r="B123" s="37"/>
      <c r="C123" s="36"/>
      <c r="D123" s="36"/>
      <c r="E123" s="36"/>
      <c r="F123" s="43"/>
      <c r="G123" s="36"/>
      <c r="H123" s="60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spans="1:18" s="58" customFormat="1" x14ac:dyDescent="0.2">
      <c r="A124" s="36"/>
      <c r="B124" s="37"/>
      <c r="C124" s="36"/>
      <c r="D124" s="36"/>
      <c r="E124" s="36"/>
      <c r="F124" s="43"/>
      <c r="G124" s="36"/>
      <c r="H124" s="60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spans="1:18" x14ac:dyDescent="0.2">
      <c r="A125" s="29"/>
      <c r="B125" s="30"/>
      <c r="C125" s="29"/>
      <c r="D125" s="29"/>
      <c r="E125" s="29"/>
      <c r="F125" s="31"/>
      <c r="G125" s="29"/>
      <c r="H125" s="60"/>
    </row>
    <row r="126" spans="1:18" x14ac:dyDescent="0.2">
      <c r="A126" s="29"/>
      <c r="H126" s="60"/>
    </row>
    <row r="127" spans="1:18" x14ac:dyDescent="0.2">
      <c r="A127" s="29"/>
      <c r="H127" s="60"/>
    </row>
    <row r="128" spans="1:18" x14ac:dyDescent="0.2">
      <c r="A128" s="36"/>
      <c r="H128" s="60"/>
    </row>
    <row r="129" spans="1:8" x14ac:dyDescent="0.2">
      <c r="A129" s="36"/>
      <c r="H129" s="60"/>
    </row>
    <row r="130" spans="1:8" x14ac:dyDescent="0.2">
      <c r="A130" s="36"/>
      <c r="H130" s="60"/>
    </row>
    <row r="131" spans="1:8" x14ac:dyDescent="0.2">
      <c r="A131" s="36"/>
      <c r="H131" s="60"/>
    </row>
    <row r="132" spans="1:8" x14ac:dyDescent="0.2">
      <c r="A132" s="36"/>
      <c r="H132" s="60"/>
    </row>
    <row r="133" spans="1:8" x14ac:dyDescent="0.2">
      <c r="A133" s="36"/>
      <c r="H133" s="60"/>
    </row>
    <row r="134" spans="1:8" x14ac:dyDescent="0.2">
      <c r="A134" s="29"/>
      <c r="H134" s="60"/>
    </row>
    <row r="135" spans="1:8" x14ac:dyDescent="0.2">
      <c r="A135" s="29"/>
      <c r="H135" s="60"/>
    </row>
    <row r="136" spans="1:8" x14ac:dyDescent="0.2">
      <c r="A136" s="29"/>
      <c r="H136" s="60"/>
    </row>
    <row r="137" spans="1:8" x14ac:dyDescent="0.2">
      <c r="A137" s="29"/>
      <c r="H137" s="60"/>
    </row>
    <row r="138" spans="1:8" x14ac:dyDescent="0.2">
      <c r="A138" s="36"/>
      <c r="H138" s="60"/>
    </row>
    <row r="139" spans="1:8" x14ac:dyDescent="0.2">
      <c r="A139" s="29"/>
      <c r="H139" s="60"/>
    </row>
    <row r="140" spans="1:8" x14ac:dyDescent="0.2">
      <c r="A140" s="29"/>
      <c r="H140" s="60"/>
    </row>
    <row r="141" spans="1:8" x14ac:dyDescent="0.2">
      <c r="A141" s="29"/>
      <c r="H141" s="60"/>
    </row>
    <row r="142" spans="1:8" x14ac:dyDescent="0.2">
      <c r="A142" s="29"/>
      <c r="H142" s="60"/>
    </row>
    <row r="143" spans="1:8" x14ac:dyDescent="0.2">
      <c r="A143" s="36"/>
      <c r="H143" s="60"/>
    </row>
    <row r="144" spans="1:8" ht="16" customHeight="1" x14ac:dyDescent="0.2">
      <c r="A144" s="29"/>
      <c r="H144" s="60"/>
    </row>
    <row r="145" spans="1:8" ht="14.25" customHeight="1" x14ac:dyDescent="0.2">
      <c r="A145" s="29"/>
      <c r="H145" s="60"/>
    </row>
    <row r="146" spans="1:8" x14ac:dyDescent="0.2">
      <c r="H146" s="60"/>
    </row>
    <row r="147" spans="1:8" x14ac:dyDescent="0.2">
      <c r="A147" s="29"/>
      <c r="H147" s="60"/>
    </row>
    <row r="148" spans="1:8" x14ac:dyDescent="0.2">
      <c r="A148" s="36"/>
      <c r="C148" s="36"/>
      <c r="D148" s="36"/>
      <c r="E148" s="36"/>
      <c r="F148" s="46"/>
      <c r="G148" s="35"/>
      <c r="H148" s="60"/>
    </row>
    <row r="149" spans="1:8" x14ac:dyDescent="0.2">
      <c r="A149" s="36"/>
      <c r="B149" s="37"/>
      <c r="C149" s="36"/>
      <c r="D149" s="36"/>
      <c r="E149" s="36"/>
      <c r="F149" s="43"/>
      <c r="G149" s="36"/>
      <c r="H149" s="60"/>
    </row>
    <row r="150" spans="1:8" x14ac:dyDescent="0.2">
      <c r="A150" s="36"/>
      <c r="B150" s="37"/>
      <c r="C150" s="36"/>
      <c r="D150" s="36"/>
      <c r="E150" s="36"/>
      <c r="F150" s="43"/>
      <c r="G150" s="36"/>
      <c r="H150" s="60"/>
    </row>
    <row r="151" spans="1:8" x14ac:dyDescent="0.2">
      <c r="A151" s="36"/>
      <c r="B151" s="37"/>
      <c r="C151" s="36"/>
      <c r="D151" s="36"/>
      <c r="E151" s="36"/>
      <c r="F151" s="43"/>
      <c r="G151" s="36"/>
      <c r="H151" s="60"/>
    </row>
    <row r="152" spans="1:8" x14ac:dyDescent="0.2">
      <c r="A152" s="36"/>
      <c r="B152" s="37"/>
      <c r="C152" s="36"/>
      <c r="D152" s="36"/>
      <c r="E152" s="36"/>
      <c r="F152" s="43"/>
      <c r="G152" s="36"/>
      <c r="H152" s="60"/>
    </row>
    <row r="153" spans="1:8" x14ac:dyDescent="0.2">
      <c r="A153" s="36"/>
      <c r="B153" s="37"/>
      <c r="C153" s="36"/>
      <c r="D153" s="36"/>
      <c r="E153" s="36"/>
      <c r="F153" s="43"/>
      <c r="G153" s="36"/>
      <c r="H153" s="60"/>
    </row>
    <row r="154" spans="1:8" x14ac:dyDescent="0.2">
      <c r="A154" s="36"/>
      <c r="B154" s="37"/>
      <c r="C154" s="36"/>
      <c r="D154" s="36"/>
      <c r="E154" s="36"/>
      <c r="F154" s="43"/>
      <c r="G154" s="36"/>
      <c r="H154" s="60"/>
    </row>
    <row r="155" spans="1:8" x14ac:dyDescent="0.2">
      <c r="A155" s="36"/>
      <c r="B155" s="37"/>
      <c r="C155" s="36"/>
      <c r="D155" s="36"/>
      <c r="E155" s="36"/>
      <c r="F155" s="43"/>
      <c r="G155" s="36"/>
      <c r="H155" s="60"/>
    </row>
    <row r="156" spans="1:8" x14ac:dyDescent="0.2">
      <c r="A156" s="36"/>
      <c r="B156" s="37"/>
      <c r="C156" s="36"/>
      <c r="D156" s="36"/>
      <c r="E156" s="36"/>
      <c r="F156" s="43"/>
      <c r="G156" s="36"/>
      <c r="H156" s="60"/>
    </row>
    <row r="157" spans="1:8" x14ac:dyDescent="0.2">
      <c r="A157" s="36"/>
      <c r="B157" s="37"/>
      <c r="C157" s="36"/>
      <c r="D157" s="36"/>
      <c r="E157" s="36"/>
      <c r="F157" s="43"/>
      <c r="G157" s="36"/>
      <c r="H157" s="60"/>
    </row>
    <row r="158" spans="1:8" x14ac:dyDescent="0.2">
      <c r="A158" s="36"/>
      <c r="B158" s="37"/>
      <c r="C158" s="36"/>
      <c r="D158" s="36"/>
      <c r="E158" s="36"/>
      <c r="F158" s="43"/>
      <c r="G158" s="36"/>
      <c r="H158" s="60"/>
    </row>
    <row r="159" spans="1:8" x14ac:dyDescent="0.2">
      <c r="A159" s="36"/>
      <c r="B159" s="37"/>
      <c r="C159" s="36"/>
      <c r="D159" s="36"/>
      <c r="E159" s="36"/>
      <c r="F159" s="43"/>
      <c r="G159" s="36"/>
      <c r="H159" s="60"/>
    </row>
    <row r="160" spans="1:8" x14ac:dyDescent="0.2">
      <c r="A160" s="36"/>
      <c r="B160" s="37"/>
      <c r="C160" s="36"/>
      <c r="D160" s="36"/>
      <c r="E160" s="36"/>
      <c r="F160" s="43"/>
      <c r="G160" s="36"/>
      <c r="H160" s="60"/>
    </row>
    <row r="161" spans="1:8" x14ac:dyDescent="0.2">
      <c r="A161" s="36"/>
      <c r="B161" s="37"/>
      <c r="C161" s="36"/>
      <c r="D161" s="36"/>
      <c r="E161" s="36"/>
      <c r="F161" s="43"/>
      <c r="G161" s="36"/>
      <c r="H161" s="60"/>
    </row>
    <row r="162" spans="1:8" x14ac:dyDescent="0.2">
      <c r="A162" s="36"/>
      <c r="B162" s="37"/>
      <c r="C162" s="36"/>
      <c r="D162" s="36"/>
      <c r="E162" s="36"/>
      <c r="F162" s="43"/>
      <c r="G162" s="36"/>
      <c r="H162" s="60"/>
    </row>
    <row r="163" spans="1:8" x14ac:dyDescent="0.2">
      <c r="A163" s="36"/>
      <c r="B163" s="37"/>
      <c r="C163" s="36"/>
      <c r="D163" s="36"/>
      <c r="E163" s="36"/>
      <c r="F163" s="43"/>
      <c r="G163" s="36"/>
      <c r="H163" s="60"/>
    </row>
    <row r="164" spans="1:8" x14ac:dyDescent="0.2">
      <c r="A164" s="36"/>
      <c r="B164" s="37"/>
      <c r="C164" s="36"/>
      <c r="D164" s="36"/>
      <c r="E164" s="36"/>
      <c r="F164" s="43"/>
      <c r="G164" s="36"/>
      <c r="H164" s="60"/>
    </row>
    <row r="165" spans="1:8" x14ac:dyDescent="0.2">
      <c r="A165" s="36"/>
      <c r="B165" s="37"/>
      <c r="C165" s="36"/>
      <c r="D165" s="36"/>
      <c r="E165" s="36"/>
      <c r="F165" s="43"/>
      <c r="G165" s="36"/>
      <c r="H165" s="60"/>
    </row>
    <row r="166" spans="1:8" x14ac:dyDescent="0.2">
      <c r="A166" s="36"/>
      <c r="B166" s="37"/>
      <c r="C166" s="36"/>
      <c r="D166" s="36"/>
      <c r="E166" s="36"/>
      <c r="F166" s="43"/>
      <c r="G166" s="36"/>
      <c r="H166" s="60"/>
    </row>
    <row r="167" spans="1:8" x14ac:dyDescent="0.2">
      <c r="A167" s="36"/>
      <c r="B167" s="37"/>
      <c r="C167" s="36"/>
      <c r="D167" s="36"/>
      <c r="E167" s="36"/>
      <c r="F167" s="43"/>
      <c r="G167" s="36"/>
      <c r="H167" s="60"/>
    </row>
    <row r="168" spans="1:8" x14ac:dyDescent="0.2">
      <c r="A168" s="36"/>
      <c r="B168" s="37"/>
      <c r="C168" s="36"/>
      <c r="D168" s="36"/>
      <c r="E168" s="36"/>
      <c r="F168" s="43"/>
      <c r="G168" s="36"/>
      <c r="H168" s="60"/>
    </row>
    <row r="169" spans="1:8" x14ac:dyDescent="0.2">
      <c r="A169" s="36"/>
      <c r="B169" s="37"/>
      <c r="C169" s="36"/>
      <c r="D169" s="36"/>
      <c r="E169" s="36"/>
      <c r="F169" s="43"/>
      <c r="G169" s="36"/>
      <c r="H169" s="60"/>
    </row>
    <row r="170" spans="1:8" x14ac:dyDescent="0.2">
      <c r="A170" s="36"/>
      <c r="B170" s="37"/>
      <c r="C170" s="36"/>
      <c r="D170" s="36"/>
      <c r="E170" s="36"/>
      <c r="F170" s="43"/>
      <c r="G170" s="36"/>
      <c r="H170" s="60"/>
    </row>
    <row r="171" spans="1:8" x14ac:dyDescent="0.2">
      <c r="A171" s="29"/>
      <c r="B171" s="30"/>
      <c r="C171" s="29"/>
      <c r="D171" s="29"/>
      <c r="E171" s="29"/>
      <c r="F171" s="43"/>
      <c r="G171" s="36"/>
    </row>
    <row r="172" spans="1:8" x14ac:dyDescent="0.2">
      <c r="A172" s="29"/>
      <c r="B172" s="30"/>
      <c r="C172" s="29"/>
      <c r="D172" s="29"/>
      <c r="E172" s="29"/>
      <c r="F172" s="31"/>
      <c r="G172" s="29"/>
    </row>
    <row r="173" spans="1:8" x14ac:dyDescent="0.2">
      <c r="A173" s="29"/>
      <c r="B173" s="30"/>
      <c r="C173" s="29"/>
      <c r="D173" s="29"/>
      <c r="E173" s="29"/>
      <c r="F173" s="31"/>
      <c r="G173" s="29"/>
    </row>
    <row r="174" spans="1:8" x14ac:dyDescent="0.2">
      <c r="A174" s="29"/>
      <c r="B174" s="45"/>
      <c r="C174" s="35"/>
      <c r="D174" s="35"/>
      <c r="E174" s="35"/>
      <c r="F174" s="31"/>
      <c r="G174" s="29"/>
    </row>
    <row r="175" spans="1:8" x14ac:dyDescent="0.2">
      <c r="A175" s="36"/>
      <c r="B175" s="37"/>
      <c r="C175" s="36"/>
      <c r="D175" s="36"/>
      <c r="E175" s="36"/>
      <c r="F175" s="46"/>
      <c r="G175" s="35"/>
    </row>
    <row r="176" spans="1:8" x14ac:dyDescent="0.2">
      <c r="A176" s="29"/>
      <c r="B176" s="30"/>
      <c r="C176" s="29"/>
      <c r="D176" s="29"/>
      <c r="E176" s="29"/>
      <c r="F176" s="43"/>
      <c r="G176" s="36"/>
    </row>
    <row r="177" spans="1:7" x14ac:dyDescent="0.2">
      <c r="A177" s="29"/>
      <c r="B177" s="30"/>
      <c r="C177" s="29"/>
      <c r="D177" s="29"/>
      <c r="E177" s="29"/>
      <c r="F177" s="31"/>
      <c r="G177" s="29"/>
    </row>
    <row r="178" spans="1:7" x14ac:dyDescent="0.2">
      <c r="A178" s="29"/>
      <c r="B178" s="30"/>
      <c r="C178" s="29"/>
      <c r="D178" s="29"/>
      <c r="E178" s="29"/>
      <c r="F178" s="31"/>
      <c r="G178" s="29"/>
    </row>
    <row r="179" spans="1:7" x14ac:dyDescent="0.2">
      <c r="A179" s="29"/>
      <c r="B179" s="45"/>
      <c r="C179" s="35"/>
      <c r="D179" s="35"/>
      <c r="E179" s="35"/>
      <c r="F179" s="31"/>
      <c r="G179" s="29"/>
    </row>
    <row r="180" spans="1:7" x14ac:dyDescent="0.2">
      <c r="A180" s="36"/>
      <c r="B180" s="37"/>
      <c r="C180" s="36"/>
      <c r="D180" s="36"/>
      <c r="E180" s="36"/>
      <c r="F180" s="46"/>
      <c r="G180" s="35"/>
    </row>
    <row r="181" spans="1:7" x14ac:dyDescent="0.2">
      <c r="A181" s="29"/>
      <c r="B181" s="30"/>
      <c r="C181" s="29"/>
      <c r="D181" s="29"/>
      <c r="E181" s="29"/>
      <c r="F181" s="43"/>
      <c r="G181" s="36"/>
    </row>
    <row r="182" spans="1:7" x14ac:dyDescent="0.2">
      <c r="A182" s="29"/>
      <c r="B182" s="30"/>
      <c r="C182" s="29"/>
      <c r="D182" s="29"/>
      <c r="E182" s="29"/>
      <c r="F182" s="31"/>
      <c r="G182" s="29"/>
    </row>
    <row r="183" spans="1:7" x14ac:dyDescent="0.2">
      <c r="A183" s="29"/>
      <c r="B183" s="30"/>
      <c r="C183" s="29"/>
      <c r="D183" s="29"/>
      <c r="E183" s="29"/>
      <c r="F183" s="31"/>
      <c r="G183" s="29"/>
    </row>
    <row r="184" spans="1:7" x14ac:dyDescent="0.2">
      <c r="A184" s="29"/>
      <c r="B184" s="45"/>
      <c r="C184" s="35"/>
      <c r="D184" s="35"/>
      <c r="E184" s="35"/>
      <c r="F184" s="31"/>
      <c r="G184" s="29"/>
    </row>
    <row r="185" spans="1:7" x14ac:dyDescent="0.2">
      <c r="A185" s="36"/>
      <c r="B185" s="37"/>
      <c r="C185" s="36"/>
      <c r="D185" s="36"/>
      <c r="E185" s="36"/>
      <c r="F185" s="46"/>
      <c r="G185" s="35"/>
    </row>
    <row r="186" spans="1:7" x14ac:dyDescent="0.2">
      <c r="A186" s="29"/>
      <c r="B186" s="30"/>
      <c r="C186" s="29"/>
      <c r="D186" s="29"/>
      <c r="E186" s="29"/>
      <c r="F186" s="43"/>
      <c r="G186" s="36"/>
    </row>
    <row r="187" spans="1:7" x14ac:dyDescent="0.2">
      <c r="A187" s="29"/>
      <c r="B187" s="30"/>
      <c r="C187" s="29"/>
      <c r="D187" s="29"/>
      <c r="E187" s="29"/>
      <c r="F187" s="31"/>
      <c r="G187" s="29"/>
    </row>
    <row r="188" spans="1:7" x14ac:dyDescent="0.2">
      <c r="A188" s="29"/>
      <c r="B188" s="30"/>
      <c r="C188" s="29"/>
      <c r="D188" s="29"/>
      <c r="E188" s="29"/>
      <c r="F188" s="31"/>
      <c r="G188" s="29"/>
    </row>
    <row r="189" spans="1:7" x14ac:dyDescent="0.2">
      <c r="A189" s="29"/>
      <c r="B189" s="45"/>
      <c r="C189" s="35"/>
      <c r="D189" s="35"/>
      <c r="E189" s="35"/>
      <c r="F189" s="31"/>
      <c r="G189" s="29"/>
    </row>
    <row r="190" spans="1:7" x14ac:dyDescent="0.2">
      <c r="A190" s="36"/>
      <c r="B190" s="37"/>
      <c r="C190" s="36"/>
      <c r="D190" s="36"/>
      <c r="E190" s="36"/>
      <c r="F190" s="46"/>
      <c r="G190" s="35"/>
    </row>
    <row r="191" spans="1:7" x14ac:dyDescent="0.2">
      <c r="A191" s="29"/>
      <c r="B191" s="30"/>
      <c r="C191" s="29"/>
      <c r="D191" s="29"/>
      <c r="E191" s="29"/>
      <c r="F191" s="43"/>
      <c r="G191" s="36"/>
    </row>
    <row r="192" spans="1:7" x14ac:dyDescent="0.2">
      <c r="A192" s="29"/>
      <c r="B192" s="30"/>
      <c r="C192" s="29"/>
      <c r="D192" s="29"/>
      <c r="E192" s="29"/>
      <c r="F192" s="31"/>
      <c r="G192" s="29"/>
    </row>
    <row r="193" spans="1:7" x14ac:dyDescent="0.2">
      <c r="A193" s="29"/>
      <c r="B193" s="30"/>
      <c r="C193" s="29"/>
      <c r="D193" s="29"/>
      <c r="E193" s="29"/>
      <c r="F193" s="31"/>
      <c r="G193" s="29"/>
    </row>
    <row r="194" spans="1:7" x14ac:dyDescent="0.2">
      <c r="A194" s="29"/>
      <c r="B194" s="45"/>
      <c r="C194" s="35"/>
      <c r="D194" s="35"/>
      <c r="E194" s="35"/>
      <c r="F194" s="31"/>
      <c r="G194" s="29"/>
    </row>
    <row r="195" spans="1:7" x14ac:dyDescent="0.2">
      <c r="A195" s="36"/>
      <c r="B195" s="37"/>
      <c r="C195" s="36"/>
      <c r="D195" s="36"/>
      <c r="E195" s="36"/>
      <c r="F195" s="46"/>
      <c r="G195" s="35"/>
    </row>
    <row r="196" spans="1:7" x14ac:dyDescent="0.2">
      <c r="A196" s="29"/>
      <c r="B196" s="30"/>
      <c r="C196" s="29"/>
      <c r="D196" s="29"/>
      <c r="E196" s="29"/>
      <c r="F196" s="43"/>
      <c r="G196" s="36"/>
    </row>
    <row r="197" spans="1:7" x14ac:dyDescent="0.2">
      <c r="A197" s="29"/>
      <c r="B197" s="30"/>
      <c r="C197" s="29"/>
      <c r="D197" s="29"/>
      <c r="E197" s="29"/>
      <c r="F197" s="31"/>
      <c r="G197" s="29"/>
    </row>
    <row r="198" spans="1:7" x14ac:dyDescent="0.2">
      <c r="A198" s="29"/>
      <c r="B198" s="30"/>
      <c r="C198" s="29"/>
      <c r="D198" s="29"/>
      <c r="E198" s="29"/>
      <c r="F198" s="31"/>
      <c r="G198" s="29"/>
    </row>
    <row r="199" spans="1:7" x14ac:dyDescent="0.2">
      <c r="A199" s="29"/>
      <c r="B199" s="45"/>
      <c r="C199" s="35"/>
      <c r="D199" s="35"/>
      <c r="E199" s="35"/>
      <c r="F199" s="31"/>
      <c r="G199" s="29"/>
    </row>
    <row r="200" spans="1:7" x14ac:dyDescent="0.2">
      <c r="A200" s="36"/>
      <c r="B200" s="37"/>
      <c r="C200" s="36"/>
      <c r="D200" s="36"/>
      <c r="E200" s="36"/>
      <c r="F200" s="46"/>
      <c r="G200" s="35"/>
    </row>
    <row r="201" spans="1:7" x14ac:dyDescent="0.2">
      <c r="A201" s="36"/>
      <c r="B201" s="37"/>
      <c r="C201" s="36"/>
      <c r="D201" s="36"/>
      <c r="E201" s="36"/>
      <c r="F201" s="43"/>
      <c r="G201" s="36"/>
    </row>
    <row r="202" spans="1:7" x14ac:dyDescent="0.2">
      <c r="A202" s="36"/>
      <c r="B202" s="37"/>
      <c r="C202" s="36"/>
      <c r="D202" s="36"/>
      <c r="E202" s="36"/>
      <c r="F202" s="43"/>
      <c r="G202" s="36"/>
    </row>
    <row r="203" spans="1:7" x14ac:dyDescent="0.2">
      <c r="A203" s="36"/>
      <c r="B203" s="37"/>
      <c r="C203" s="36"/>
      <c r="D203" s="36"/>
      <c r="E203" s="36"/>
      <c r="F203" s="43"/>
      <c r="G203" s="36"/>
    </row>
    <row r="204" spans="1:7" x14ac:dyDescent="0.2">
      <c r="A204" s="36"/>
      <c r="B204" s="37"/>
      <c r="C204" s="36"/>
      <c r="D204" s="36"/>
      <c r="E204" s="36"/>
      <c r="F204" s="43"/>
      <c r="G204" s="36"/>
    </row>
    <row r="205" spans="1:7" x14ac:dyDescent="0.2">
      <c r="A205" s="29"/>
      <c r="B205" s="30"/>
      <c r="C205" s="29"/>
      <c r="D205" s="29"/>
      <c r="E205" s="29"/>
      <c r="F205" s="43"/>
      <c r="G205" s="36"/>
    </row>
    <row r="206" spans="1:7" x14ac:dyDescent="0.2">
      <c r="A206" s="29"/>
      <c r="B206" s="30"/>
      <c r="C206" s="29"/>
      <c r="D206" s="29"/>
      <c r="E206" s="29"/>
      <c r="F206" s="31"/>
      <c r="G206" s="29"/>
    </row>
    <row r="207" spans="1:7" x14ac:dyDescent="0.2">
      <c r="A207" s="29"/>
      <c r="B207" s="30"/>
      <c r="C207" s="29"/>
      <c r="D207" s="29"/>
      <c r="E207" s="29"/>
      <c r="F207" s="31"/>
      <c r="G207" s="29"/>
    </row>
    <row r="208" spans="1:7" x14ac:dyDescent="0.2">
      <c r="A208" s="29"/>
      <c r="B208" s="45"/>
      <c r="C208" s="35"/>
      <c r="D208" s="35"/>
      <c r="E208" s="35"/>
      <c r="F208" s="31"/>
      <c r="G208" s="29"/>
    </row>
    <row r="209" spans="1:7" x14ac:dyDescent="0.2">
      <c r="A209" s="36"/>
      <c r="B209" s="37"/>
      <c r="C209" s="36"/>
      <c r="D209" s="36"/>
      <c r="E209" s="36"/>
      <c r="F209" s="46"/>
      <c r="G209" s="35"/>
    </row>
    <row r="210" spans="1:7" x14ac:dyDescent="0.2">
      <c r="A210" s="36"/>
      <c r="B210" s="37"/>
      <c r="C210" s="36"/>
      <c r="D210" s="36"/>
      <c r="E210" s="36"/>
      <c r="F210" s="43"/>
      <c r="G210" s="36"/>
    </row>
    <row r="211" spans="1:7" x14ac:dyDescent="0.2">
      <c r="A211" s="36"/>
      <c r="B211" s="37"/>
      <c r="C211" s="36"/>
      <c r="D211" s="36"/>
      <c r="E211" s="36"/>
      <c r="F211" s="43"/>
      <c r="G211" s="36"/>
    </row>
    <row r="212" spans="1:7" x14ac:dyDescent="0.2">
      <c r="A212" s="36"/>
      <c r="B212" s="37"/>
      <c r="C212" s="36"/>
      <c r="D212" s="36"/>
      <c r="E212" s="36"/>
      <c r="F212" s="43"/>
      <c r="G212" s="36"/>
    </row>
    <row r="213" spans="1:7" x14ac:dyDescent="0.2">
      <c r="A213" s="29"/>
      <c r="B213" s="30"/>
      <c r="C213" s="29"/>
      <c r="D213" s="29"/>
      <c r="E213" s="29"/>
      <c r="F213" s="43"/>
      <c r="G213" s="36"/>
    </row>
    <row r="214" spans="1:7" x14ac:dyDescent="0.2">
      <c r="A214" s="29"/>
      <c r="B214" s="30"/>
      <c r="C214" s="29"/>
      <c r="D214" s="29"/>
      <c r="E214" s="29"/>
      <c r="F214" s="31"/>
      <c r="G214" s="29"/>
    </row>
    <row r="215" spans="1:7" x14ac:dyDescent="0.2">
      <c r="A215" s="29"/>
      <c r="B215" s="30"/>
      <c r="C215" s="29"/>
      <c r="D215" s="29"/>
      <c r="E215" s="29"/>
      <c r="F215" s="31"/>
      <c r="G215" s="29"/>
    </row>
    <row r="216" spans="1:7" x14ac:dyDescent="0.2">
      <c r="A216" s="29"/>
      <c r="B216" s="45"/>
      <c r="C216" s="35"/>
      <c r="D216" s="35"/>
      <c r="E216" s="35"/>
      <c r="F216" s="31"/>
      <c r="G216" s="29"/>
    </row>
    <row r="217" spans="1:7" x14ac:dyDescent="0.2">
      <c r="A217" s="36"/>
      <c r="B217" s="37"/>
      <c r="C217" s="36"/>
      <c r="D217" s="36"/>
      <c r="E217" s="36"/>
      <c r="F217" s="46"/>
      <c r="G217" s="35"/>
    </row>
    <row r="218" spans="1:7" x14ac:dyDescent="0.2">
      <c r="A218" s="36"/>
      <c r="B218" s="37"/>
      <c r="C218" s="36"/>
      <c r="D218" s="36"/>
      <c r="E218" s="36"/>
      <c r="F218" s="43"/>
      <c r="G218" s="36"/>
    </row>
    <row r="219" spans="1:7" x14ac:dyDescent="0.2">
      <c r="A219" s="36"/>
      <c r="B219" s="37"/>
      <c r="C219" s="36"/>
      <c r="D219" s="36"/>
      <c r="E219" s="36"/>
      <c r="F219" s="43"/>
      <c r="G219" s="36"/>
    </row>
    <row r="220" spans="1:7" x14ac:dyDescent="0.2">
      <c r="A220" s="36"/>
      <c r="B220" s="37"/>
      <c r="C220" s="36"/>
      <c r="D220" s="36"/>
      <c r="E220" s="36"/>
      <c r="F220" s="43"/>
      <c r="G220" s="36"/>
    </row>
    <row r="221" spans="1:7" x14ac:dyDescent="0.2">
      <c r="A221" s="36"/>
      <c r="B221" s="37"/>
      <c r="C221" s="36"/>
      <c r="D221" s="36"/>
      <c r="E221" s="36"/>
      <c r="F221" s="43"/>
      <c r="G221" s="36"/>
    </row>
    <row r="222" spans="1:7" x14ac:dyDescent="0.2">
      <c r="A222" s="36"/>
      <c r="B222" s="37"/>
      <c r="C222" s="36"/>
      <c r="D222" s="36"/>
      <c r="E222" s="36"/>
      <c r="F222" s="43"/>
      <c r="G222" s="36"/>
    </row>
    <row r="223" spans="1:7" x14ac:dyDescent="0.2">
      <c r="A223" s="36"/>
      <c r="B223" s="37"/>
      <c r="C223" s="36"/>
      <c r="D223" s="36"/>
      <c r="E223" s="36"/>
      <c r="F223" s="43"/>
      <c r="G223" s="36"/>
    </row>
    <row r="224" spans="1:7" x14ac:dyDescent="0.2">
      <c r="A224" s="36"/>
      <c r="B224" s="37"/>
      <c r="C224" s="36"/>
      <c r="D224" s="36"/>
      <c r="E224" s="36"/>
      <c r="F224" s="43"/>
      <c r="G224" s="36"/>
    </row>
    <row r="225" spans="1:7" x14ac:dyDescent="0.2">
      <c r="A225" s="36"/>
      <c r="B225" s="37"/>
      <c r="C225" s="36"/>
      <c r="D225" s="36"/>
      <c r="E225" s="36"/>
      <c r="F225" s="43"/>
      <c r="G225" s="36"/>
    </row>
    <row r="226" spans="1:7" x14ac:dyDescent="0.2">
      <c r="A226" s="36"/>
      <c r="B226" s="37"/>
      <c r="C226" s="36"/>
      <c r="D226" s="36"/>
      <c r="E226" s="36"/>
      <c r="F226" s="43"/>
      <c r="G226" s="36"/>
    </row>
    <row r="227" spans="1:7" x14ac:dyDescent="0.2">
      <c r="A227" s="36"/>
      <c r="B227" s="37"/>
      <c r="C227" s="36"/>
      <c r="D227" s="36"/>
      <c r="E227" s="36"/>
      <c r="F227" s="43"/>
      <c r="G227" s="36"/>
    </row>
    <row r="228" spans="1:7" x14ac:dyDescent="0.2">
      <c r="A228" s="36"/>
      <c r="B228" s="37"/>
      <c r="C228" s="36"/>
      <c r="D228" s="36"/>
      <c r="E228" s="36"/>
      <c r="F228" s="43"/>
      <c r="G228" s="36"/>
    </row>
    <row r="229" spans="1:7" x14ac:dyDescent="0.2">
      <c r="A229" s="36"/>
      <c r="B229" s="37"/>
      <c r="C229" s="36"/>
      <c r="D229" s="36"/>
      <c r="E229" s="36"/>
      <c r="F229" s="43"/>
      <c r="G229" s="36"/>
    </row>
    <row r="230" spans="1:7" x14ac:dyDescent="0.2">
      <c r="A230" s="36"/>
      <c r="B230" s="37"/>
      <c r="C230" s="36"/>
      <c r="D230" s="36"/>
      <c r="E230" s="36"/>
      <c r="F230" s="43"/>
      <c r="G230" s="36"/>
    </row>
    <row r="231" spans="1:7" x14ac:dyDescent="0.2">
      <c r="A231" s="36"/>
      <c r="B231" s="37"/>
      <c r="C231" s="36"/>
      <c r="D231" s="36"/>
      <c r="E231" s="36"/>
      <c r="F231" s="43"/>
      <c r="G231" s="36"/>
    </row>
    <row r="232" spans="1:7" x14ac:dyDescent="0.2">
      <c r="A232" s="36"/>
      <c r="B232" s="37"/>
      <c r="C232" s="36"/>
      <c r="D232" s="36"/>
      <c r="E232" s="36"/>
      <c r="F232" s="43"/>
      <c r="G232" s="36"/>
    </row>
    <row r="233" spans="1:7" x14ac:dyDescent="0.2">
      <c r="A233" s="36"/>
      <c r="B233" s="37"/>
      <c r="C233" s="36"/>
      <c r="D233" s="36"/>
      <c r="E233" s="36"/>
      <c r="F233" s="43"/>
      <c r="G233" s="36"/>
    </row>
    <row r="234" spans="1:7" x14ac:dyDescent="0.2">
      <c r="A234" s="36"/>
      <c r="B234" s="37"/>
      <c r="C234" s="36"/>
      <c r="D234" s="36"/>
      <c r="E234" s="36"/>
      <c r="F234" s="43"/>
      <c r="G234" s="36"/>
    </row>
    <row r="235" spans="1:7" x14ac:dyDescent="0.2">
      <c r="A235" s="36"/>
      <c r="B235" s="37"/>
      <c r="C235" s="36"/>
      <c r="D235" s="36"/>
      <c r="E235" s="36"/>
      <c r="F235" s="43"/>
      <c r="G235" s="36"/>
    </row>
    <row r="236" spans="1:7" x14ac:dyDescent="0.2">
      <c r="A236" s="36"/>
      <c r="B236" s="37"/>
      <c r="C236" s="36"/>
      <c r="D236" s="36"/>
      <c r="E236" s="36"/>
      <c r="F236" s="43"/>
      <c r="G236" s="36"/>
    </row>
    <row r="237" spans="1:7" x14ac:dyDescent="0.2">
      <c r="A237" s="36"/>
      <c r="B237" s="37"/>
      <c r="C237" s="36"/>
      <c r="D237" s="36"/>
      <c r="E237" s="36"/>
      <c r="F237" s="43"/>
      <c r="G237" s="36"/>
    </row>
    <row r="238" spans="1:7" x14ac:dyDescent="0.2">
      <c r="A238" s="36"/>
      <c r="B238" s="37"/>
      <c r="C238" s="36"/>
      <c r="D238" s="36"/>
      <c r="E238" s="36"/>
      <c r="F238" s="43"/>
      <c r="G238" s="36"/>
    </row>
    <row r="239" spans="1:7" x14ac:dyDescent="0.2">
      <c r="A239" s="36"/>
      <c r="B239" s="37"/>
      <c r="C239" s="36"/>
      <c r="D239" s="36"/>
      <c r="E239" s="36"/>
      <c r="F239" s="43"/>
      <c r="G239" s="36"/>
    </row>
    <row r="240" spans="1:7" x14ac:dyDescent="0.2">
      <c r="A240" s="36"/>
      <c r="B240" s="37"/>
      <c r="C240" s="36"/>
      <c r="D240" s="36"/>
      <c r="E240" s="36"/>
      <c r="F240" s="43"/>
      <c r="G240" s="36"/>
    </row>
    <row r="241" spans="1:7" x14ac:dyDescent="0.2">
      <c r="A241" s="36"/>
      <c r="B241" s="37"/>
      <c r="C241" s="36"/>
      <c r="D241" s="36"/>
      <c r="E241" s="36"/>
      <c r="F241" s="43"/>
      <c r="G241" s="36"/>
    </row>
    <row r="242" spans="1:7" x14ac:dyDescent="0.2">
      <c r="A242" s="36"/>
      <c r="B242" s="37"/>
      <c r="C242" s="36"/>
      <c r="D242" s="36"/>
      <c r="E242" s="36"/>
      <c r="F242" s="43"/>
      <c r="G242" s="36"/>
    </row>
    <row r="243" spans="1:7" x14ac:dyDescent="0.2">
      <c r="A243" s="36"/>
      <c r="B243" s="37"/>
      <c r="C243" s="36"/>
      <c r="D243" s="36"/>
      <c r="E243" s="36"/>
      <c r="F243" s="43"/>
      <c r="G243" s="36"/>
    </row>
    <row r="244" spans="1:7" x14ac:dyDescent="0.2">
      <c r="A244" s="36"/>
      <c r="B244" s="37"/>
      <c r="C244" s="36"/>
      <c r="D244" s="36"/>
      <c r="E244" s="36"/>
      <c r="F244" s="43"/>
      <c r="G244" s="36"/>
    </row>
    <row r="245" spans="1:7" x14ac:dyDescent="0.2">
      <c r="A245" s="36"/>
      <c r="B245" s="37"/>
      <c r="C245" s="36"/>
      <c r="D245" s="36"/>
      <c r="E245" s="36"/>
      <c r="F245" s="43"/>
      <c r="G245" s="36"/>
    </row>
    <row r="246" spans="1:7" x14ac:dyDescent="0.2">
      <c r="A246" s="36"/>
      <c r="B246" s="37"/>
      <c r="C246" s="36"/>
      <c r="D246" s="36"/>
      <c r="E246" s="36"/>
      <c r="F246" s="43"/>
      <c r="G246" s="36"/>
    </row>
    <row r="247" spans="1:7" x14ac:dyDescent="0.2">
      <c r="A247" s="36"/>
      <c r="B247" s="37"/>
      <c r="C247" s="36"/>
      <c r="D247" s="36"/>
      <c r="E247" s="36"/>
      <c r="F247" s="43"/>
      <c r="G247" s="36"/>
    </row>
    <row r="248" spans="1:7" x14ac:dyDescent="0.2">
      <c r="A248" s="36"/>
      <c r="B248" s="37"/>
      <c r="C248" s="36"/>
      <c r="D248" s="36"/>
      <c r="E248" s="36"/>
      <c r="F248" s="43"/>
      <c r="G248" s="36"/>
    </row>
    <row r="249" spans="1:7" x14ac:dyDescent="0.2">
      <c r="A249" s="36"/>
      <c r="B249" s="37"/>
      <c r="C249" s="36"/>
      <c r="D249" s="36"/>
      <c r="E249" s="36"/>
      <c r="F249" s="43"/>
      <c r="G249" s="36"/>
    </row>
    <row r="250" spans="1:7" x14ac:dyDescent="0.2">
      <c r="A250" s="29"/>
      <c r="B250" s="30"/>
      <c r="C250" s="29"/>
      <c r="D250" s="29"/>
      <c r="E250" s="29"/>
      <c r="F250" s="43"/>
      <c r="G250" s="36"/>
    </row>
    <row r="251" spans="1:7" x14ac:dyDescent="0.2">
      <c r="A251" s="29"/>
      <c r="B251" s="30"/>
      <c r="C251" s="29"/>
      <c r="D251" s="29"/>
      <c r="E251" s="29"/>
      <c r="F251" s="31"/>
      <c r="G251" s="29"/>
    </row>
    <row r="252" spans="1:7" x14ac:dyDescent="0.2">
      <c r="A252" s="29"/>
      <c r="B252" s="30"/>
      <c r="C252" s="29"/>
      <c r="D252" s="29"/>
      <c r="E252" s="29"/>
      <c r="F252" s="31"/>
      <c r="G252" s="29"/>
    </row>
    <row r="253" spans="1:7" x14ac:dyDescent="0.2">
      <c r="A253" s="29"/>
      <c r="B253" s="45"/>
      <c r="C253" s="35"/>
      <c r="D253" s="35"/>
      <c r="E253" s="35"/>
      <c r="F253" s="31"/>
      <c r="G253" s="29"/>
    </row>
    <row r="254" spans="1:7" x14ac:dyDescent="0.2">
      <c r="A254" s="36"/>
      <c r="B254" s="37"/>
      <c r="C254" s="36"/>
      <c r="D254" s="36"/>
      <c r="E254" s="36"/>
      <c r="F254" s="46"/>
      <c r="G254" s="35"/>
    </row>
    <row r="255" spans="1:7" x14ac:dyDescent="0.2">
      <c r="A255" s="29"/>
      <c r="B255" s="30"/>
      <c r="C255" s="29"/>
      <c r="D255" s="29"/>
      <c r="E255" s="29"/>
      <c r="F255" s="43"/>
      <c r="G255" s="36"/>
    </row>
    <row r="256" spans="1:7" x14ac:dyDescent="0.2">
      <c r="A256" s="29"/>
      <c r="B256" s="30"/>
      <c r="C256" s="29"/>
      <c r="D256" s="29"/>
      <c r="E256" s="29"/>
      <c r="F256" s="31"/>
      <c r="G256" s="29"/>
    </row>
    <row r="257" spans="1:7" x14ac:dyDescent="0.2">
      <c r="A257" s="29"/>
      <c r="B257" s="30"/>
      <c r="C257" s="29"/>
      <c r="D257" s="29"/>
      <c r="E257" s="29"/>
      <c r="F257" s="31"/>
      <c r="G257" s="29"/>
    </row>
    <row r="258" spans="1:7" x14ac:dyDescent="0.2">
      <c r="A258" s="29"/>
      <c r="B258" s="45"/>
      <c r="C258" s="35"/>
      <c r="D258" s="35"/>
      <c r="E258" s="35"/>
      <c r="F258" s="31"/>
      <c r="G258" s="29"/>
    </row>
    <row r="259" spans="1:7" x14ac:dyDescent="0.2">
      <c r="A259" s="36"/>
      <c r="B259" s="37"/>
      <c r="C259" s="36"/>
      <c r="D259" s="36"/>
      <c r="E259" s="36"/>
      <c r="F259" s="46"/>
      <c r="G259" s="35"/>
    </row>
    <row r="260" spans="1:7" x14ac:dyDescent="0.2">
      <c r="A260" s="36"/>
      <c r="B260" s="37"/>
      <c r="C260" s="36"/>
      <c r="D260" s="36"/>
      <c r="E260" s="36"/>
      <c r="F260" s="43"/>
      <c r="G260" s="36"/>
    </row>
    <row r="261" spans="1:7" x14ac:dyDescent="0.2">
      <c r="A261" s="36"/>
      <c r="B261" s="37"/>
      <c r="C261" s="36"/>
      <c r="D261" s="36"/>
      <c r="E261" s="36"/>
      <c r="F261" s="43"/>
      <c r="G261" s="36"/>
    </row>
    <row r="262" spans="1:7" x14ac:dyDescent="0.2">
      <c r="A262" s="36"/>
      <c r="B262" s="37"/>
      <c r="C262" s="36"/>
      <c r="D262" s="36"/>
      <c r="E262" s="36"/>
      <c r="F262" s="43"/>
      <c r="G262" s="36"/>
    </row>
    <row r="263" spans="1:7" x14ac:dyDescent="0.2">
      <c r="A263" s="36"/>
      <c r="B263" s="37"/>
      <c r="C263" s="36"/>
      <c r="D263" s="36"/>
      <c r="E263" s="36"/>
      <c r="F263" s="43"/>
      <c r="G263" s="36"/>
    </row>
    <row r="264" spans="1:7" x14ac:dyDescent="0.2">
      <c r="A264" s="36"/>
      <c r="B264" s="37"/>
      <c r="C264" s="36"/>
      <c r="D264" s="36"/>
      <c r="E264" s="36"/>
      <c r="F264" s="43"/>
      <c r="G264" s="36"/>
    </row>
    <row r="265" spans="1:7" x14ac:dyDescent="0.2">
      <c r="A265" s="36"/>
      <c r="B265" s="37"/>
      <c r="C265" s="36"/>
      <c r="D265" s="36"/>
      <c r="E265" s="36"/>
      <c r="F265" s="43"/>
      <c r="G265" s="36"/>
    </row>
    <row r="266" spans="1:7" x14ac:dyDescent="0.2">
      <c r="A266" s="36"/>
      <c r="B266" s="37"/>
      <c r="C266" s="36"/>
      <c r="D266" s="36"/>
      <c r="E266" s="36"/>
      <c r="F266" s="43"/>
      <c r="G266" s="36"/>
    </row>
    <row r="267" spans="1:7" x14ac:dyDescent="0.2">
      <c r="A267" s="36"/>
      <c r="B267" s="37"/>
      <c r="C267" s="36"/>
      <c r="D267" s="36"/>
      <c r="E267" s="36"/>
      <c r="F267" s="43"/>
      <c r="G267" s="36"/>
    </row>
    <row r="268" spans="1:7" x14ac:dyDescent="0.2">
      <c r="A268" s="29"/>
      <c r="B268" s="30"/>
      <c r="C268" s="29"/>
      <c r="D268" s="29"/>
      <c r="E268" s="29"/>
      <c r="F268" s="43"/>
      <c r="G268" s="36"/>
    </row>
    <row r="269" spans="1:7" x14ac:dyDescent="0.2">
      <c r="A269" s="29"/>
      <c r="B269" s="30"/>
      <c r="C269" s="29"/>
      <c r="D269" s="29"/>
      <c r="E269" s="29"/>
      <c r="F269" s="31"/>
      <c r="G269" s="29"/>
    </row>
    <row r="270" spans="1:7" x14ac:dyDescent="0.2">
      <c r="A270" s="29"/>
      <c r="B270" s="30"/>
      <c r="C270" s="29"/>
      <c r="D270" s="29"/>
      <c r="E270" s="29"/>
      <c r="F270" s="31"/>
      <c r="G270" s="29"/>
    </row>
    <row r="271" spans="1:7" x14ac:dyDescent="0.2">
      <c r="A271" s="29"/>
      <c r="B271" s="45"/>
      <c r="C271" s="35"/>
      <c r="D271" s="35"/>
      <c r="E271" s="35"/>
      <c r="F271" s="31"/>
      <c r="G271" s="29"/>
    </row>
    <row r="272" spans="1:7" x14ac:dyDescent="0.2">
      <c r="A272" s="36"/>
      <c r="B272" s="37"/>
      <c r="C272" s="36"/>
      <c r="D272" s="36"/>
      <c r="E272" s="36"/>
      <c r="F272" s="46"/>
      <c r="G272" s="35"/>
    </row>
    <row r="273" spans="1:7" x14ac:dyDescent="0.2">
      <c r="A273" s="29"/>
      <c r="B273" s="30"/>
      <c r="C273" s="29"/>
      <c r="D273" s="29"/>
      <c r="E273" s="29"/>
      <c r="F273" s="43"/>
      <c r="G273" s="36"/>
    </row>
    <row r="274" spans="1:7" x14ac:dyDescent="0.2">
      <c r="A274" s="29"/>
      <c r="B274" s="30"/>
      <c r="C274" s="29"/>
      <c r="D274" s="29"/>
      <c r="E274" s="29"/>
      <c r="F274" s="31"/>
      <c r="G274" s="29"/>
    </row>
    <row r="275" spans="1:7" x14ac:dyDescent="0.2">
      <c r="A275" s="29"/>
      <c r="B275" s="30"/>
      <c r="C275" s="29"/>
      <c r="D275" s="29"/>
      <c r="E275" s="29"/>
      <c r="F275" s="31"/>
      <c r="G275" s="29"/>
    </row>
    <row r="276" spans="1:7" x14ac:dyDescent="0.2">
      <c r="A276" s="29"/>
      <c r="B276" s="45"/>
      <c r="C276" s="35"/>
      <c r="D276" s="35"/>
      <c r="E276" s="35"/>
      <c r="F276" s="31"/>
      <c r="G276" s="29"/>
    </row>
    <row r="277" spans="1:7" x14ac:dyDescent="0.2">
      <c r="A277" s="36"/>
      <c r="B277" s="37"/>
      <c r="C277" s="36"/>
      <c r="D277" s="36"/>
      <c r="E277" s="36"/>
      <c r="F277" s="46"/>
      <c r="G277" s="35"/>
    </row>
    <row r="278" spans="1:7" x14ac:dyDescent="0.2">
      <c r="A278" s="36"/>
      <c r="B278" s="37"/>
      <c r="C278" s="36"/>
      <c r="D278" s="36"/>
      <c r="E278" s="36"/>
      <c r="F278" s="43"/>
      <c r="G278" s="36"/>
    </row>
    <row r="279" spans="1:7" x14ac:dyDescent="0.2">
      <c r="A279" s="36"/>
      <c r="B279" s="37"/>
      <c r="C279" s="36"/>
      <c r="D279" s="36"/>
      <c r="E279" s="36"/>
      <c r="F279" s="43"/>
      <c r="G279" s="36"/>
    </row>
    <row r="280" spans="1:7" x14ac:dyDescent="0.2">
      <c r="A280" s="36"/>
      <c r="B280" s="37"/>
      <c r="C280" s="36"/>
      <c r="D280" s="36"/>
      <c r="E280" s="36"/>
      <c r="F280" s="43"/>
      <c r="G280" s="36"/>
    </row>
    <row r="281" spans="1:7" x14ac:dyDescent="0.2">
      <c r="A281" s="36"/>
      <c r="B281" s="37"/>
      <c r="C281" s="36"/>
      <c r="D281" s="36"/>
      <c r="E281" s="36"/>
      <c r="F281" s="43"/>
      <c r="G281" s="36"/>
    </row>
    <row r="282" spans="1:7" x14ac:dyDescent="0.2">
      <c r="A282" s="36"/>
      <c r="B282" s="37"/>
      <c r="C282" s="36"/>
      <c r="D282" s="36"/>
      <c r="E282" s="36"/>
      <c r="F282" s="43"/>
      <c r="G282" s="36"/>
    </row>
    <row r="283" spans="1:7" x14ac:dyDescent="0.2">
      <c r="A283" s="36"/>
      <c r="B283" s="37"/>
      <c r="C283" s="36"/>
      <c r="D283" s="36"/>
      <c r="E283" s="36"/>
      <c r="F283" s="43"/>
      <c r="G283" s="36"/>
    </row>
    <row r="284" spans="1:7" x14ac:dyDescent="0.2">
      <c r="A284" s="36"/>
      <c r="B284" s="37"/>
      <c r="C284" s="36"/>
      <c r="D284" s="36"/>
      <c r="E284" s="36"/>
      <c r="F284" s="43"/>
      <c r="G284" s="36"/>
    </row>
    <row r="285" spans="1:7" x14ac:dyDescent="0.2">
      <c r="A285" s="36"/>
      <c r="B285" s="37"/>
      <c r="C285" s="36"/>
      <c r="D285" s="36"/>
      <c r="E285" s="36"/>
      <c r="F285" s="43"/>
      <c r="G285" s="36"/>
    </row>
    <row r="286" spans="1:7" x14ac:dyDescent="0.2">
      <c r="A286" s="29"/>
      <c r="B286" s="30"/>
      <c r="C286" s="29"/>
      <c r="D286" s="29"/>
      <c r="E286" s="29"/>
      <c r="F286" s="43"/>
      <c r="G286" s="36"/>
    </row>
    <row r="287" spans="1:7" x14ac:dyDescent="0.2">
      <c r="A287" s="29"/>
      <c r="B287" s="30"/>
      <c r="C287" s="29"/>
      <c r="D287" s="29"/>
      <c r="E287" s="29"/>
      <c r="F287" s="31"/>
      <c r="G287" s="29"/>
    </row>
    <row r="288" spans="1:7" x14ac:dyDescent="0.2">
      <c r="A288" s="29"/>
      <c r="B288" s="30"/>
      <c r="C288" s="29"/>
      <c r="D288" s="29"/>
      <c r="E288" s="29"/>
      <c r="F288" s="31"/>
      <c r="G288" s="29"/>
    </row>
    <row r="289" spans="1:7" x14ac:dyDescent="0.2">
      <c r="A289" s="29"/>
      <c r="B289" s="45"/>
      <c r="C289" s="35"/>
      <c r="D289" s="35"/>
      <c r="E289" s="35"/>
      <c r="F289" s="31"/>
      <c r="G289" s="29"/>
    </row>
    <row r="290" spans="1:7" x14ac:dyDescent="0.2">
      <c r="A290" s="36"/>
      <c r="B290" s="37"/>
      <c r="C290" s="36"/>
      <c r="D290" s="36"/>
      <c r="E290" s="36"/>
      <c r="F290" s="46"/>
      <c r="G290" s="35"/>
    </row>
    <row r="291" spans="1:7" x14ac:dyDescent="0.2">
      <c r="A291" s="36"/>
      <c r="B291" s="37"/>
      <c r="C291" s="36"/>
      <c r="D291" s="36"/>
      <c r="E291" s="36"/>
      <c r="F291" s="43"/>
      <c r="G291" s="36"/>
    </row>
    <row r="292" spans="1:7" x14ac:dyDescent="0.2">
      <c r="A292" s="36"/>
      <c r="B292" s="37"/>
      <c r="C292" s="36"/>
      <c r="D292" s="36"/>
      <c r="E292" s="36"/>
      <c r="F292" s="43"/>
      <c r="G292" s="36"/>
    </row>
    <row r="293" spans="1:7" x14ac:dyDescent="0.2">
      <c r="A293" s="36"/>
      <c r="B293" s="37"/>
      <c r="C293" s="36"/>
      <c r="D293" s="36"/>
      <c r="E293" s="36"/>
      <c r="F293" s="43"/>
      <c r="G293" s="36"/>
    </row>
    <row r="294" spans="1:7" x14ac:dyDescent="0.2">
      <c r="A294" s="36"/>
      <c r="B294" s="37"/>
      <c r="C294" s="36"/>
      <c r="D294" s="36"/>
      <c r="E294" s="36"/>
      <c r="F294" s="43"/>
      <c r="G294" s="36"/>
    </row>
    <row r="295" spans="1:7" x14ac:dyDescent="0.2">
      <c r="A295" s="36"/>
      <c r="B295" s="37"/>
      <c r="C295" s="36"/>
      <c r="D295" s="36"/>
      <c r="E295" s="36"/>
      <c r="F295" s="43"/>
      <c r="G295" s="36"/>
    </row>
    <row r="296" spans="1:7" x14ac:dyDescent="0.2">
      <c r="A296" s="36"/>
      <c r="B296" s="37"/>
      <c r="C296" s="36"/>
      <c r="D296" s="36"/>
      <c r="E296" s="36"/>
      <c r="F296" s="43"/>
      <c r="G296" s="36"/>
    </row>
    <row r="297" spans="1:7" x14ac:dyDescent="0.2">
      <c r="A297" s="36"/>
      <c r="B297" s="37"/>
      <c r="C297" s="36"/>
      <c r="D297" s="36"/>
      <c r="E297" s="36"/>
      <c r="F297" s="43"/>
      <c r="G297" s="36"/>
    </row>
    <row r="298" spans="1:7" x14ac:dyDescent="0.2">
      <c r="A298" s="36"/>
      <c r="B298" s="37"/>
      <c r="C298" s="36"/>
      <c r="D298" s="36"/>
      <c r="E298" s="36"/>
      <c r="F298" s="43"/>
      <c r="G298" s="36"/>
    </row>
    <row r="299" spans="1:7" x14ac:dyDescent="0.2">
      <c r="A299" s="36"/>
      <c r="B299" s="37"/>
      <c r="C299" s="36"/>
      <c r="D299" s="36"/>
      <c r="E299" s="36"/>
      <c r="F299" s="43"/>
      <c r="G299" s="36"/>
    </row>
    <row r="300" spans="1:7" x14ac:dyDescent="0.2">
      <c r="A300" s="36"/>
      <c r="B300" s="37"/>
      <c r="C300" s="36"/>
      <c r="D300" s="36"/>
      <c r="E300" s="36"/>
      <c r="F300" s="43"/>
      <c r="G300" s="36"/>
    </row>
    <row r="301" spans="1:7" x14ac:dyDescent="0.2">
      <c r="A301" s="36"/>
      <c r="B301" s="37"/>
      <c r="C301" s="36"/>
      <c r="D301" s="36"/>
      <c r="E301" s="36"/>
      <c r="F301" s="43"/>
      <c r="G301" s="36"/>
    </row>
    <row r="302" spans="1:7" x14ac:dyDescent="0.2">
      <c r="A302" s="36"/>
      <c r="B302" s="37"/>
      <c r="C302" s="36"/>
      <c r="D302" s="36"/>
      <c r="E302" s="36"/>
      <c r="F302" s="43"/>
      <c r="G302" s="36"/>
    </row>
    <row r="303" spans="1:7" x14ac:dyDescent="0.2">
      <c r="A303" s="36"/>
      <c r="B303" s="37"/>
      <c r="C303" s="36"/>
      <c r="D303" s="36"/>
      <c r="E303" s="36"/>
      <c r="F303" s="43"/>
      <c r="G303" s="36"/>
    </row>
    <row r="304" spans="1:7" x14ac:dyDescent="0.2">
      <c r="A304" s="36"/>
      <c r="B304" s="37"/>
      <c r="C304" s="36"/>
      <c r="D304" s="36"/>
      <c r="E304" s="36"/>
      <c r="F304" s="43"/>
      <c r="G304" s="36"/>
    </row>
    <row r="305" spans="1:7" x14ac:dyDescent="0.2">
      <c r="A305" s="36"/>
      <c r="B305" s="37"/>
      <c r="C305" s="36"/>
      <c r="D305" s="36"/>
      <c r="E305" s="36"/>
      <c r="F305" s="43"/>
      <c r="G305" s="36"/>
    </row>
    <row r="306" spans="1:7" x14ac:dyDescent="0.2">
      <c r="A306" s="36"/>
      <c r="B306" s="37"/>
      <c r="C306" s="36"/>
      <c r="D306" s="36"/>
      <c r="E306" s="36"/>
      <c r="F306" s="43"/>
      <c r="G306" s="36"/>
    </row>
    <row r="307" spans="1:7" x14ac:dyDescent="0.2">
      <c r="A307" s="36"/>
      <c r="B307" s="37"/>
      <c r="C307" s="36"/>
      <c r="D307" s="36"/>
      <c r="E307" s="36"/>
      <c r="F307" s="43"/>
      <c r="G307" s="36"/>
    </row>
    <row r="308" spans="1:7" x14ac:dyDescent="0.2">
      <c r="A308" s="36"/>
      <c r="B308" s="37"/>
      <c r="C308" s="36"/>
      <c r="D308" s="36"/>
      <c r="E308" s="36"/>
      <c r="F308" s="43"/>
      <c r="G308" s="36"/>
    </row>
    <row r="309" spans="1:7" x14ac:dyDescent="0.2">
      <c r="A309" s="36"/>
      <c r="B309" s="37"/>
      <c r="C309" s="36"/>
      <c r="D309" s="36"/>
      <c r="E309" s="36"/>
      <c r="F309" s="43"/>
      <c r="G309" s="36"/>
    </row>
    <row r="310" spans="1:7" x14ac:dyDescent="0.2">
      <c r="A310" s="36"/>
      <c r="B310" s="37"/>
      <c r="C310" s="36"/>
      <c r="D310" s="36"/>
      <c r="E310" s="36"/>
      <c r="F310" s="43"/>
      <c r="G310" s="36"/>
    </row>
    <row r="311" spans="1:7" x14ac:dyDescent="0.2">
      <c r="A311" s="36"/>
      <c r="B311" s="37"/>
      <c r="C311" s="36"/>
      <c r="D311" s="36"/>
      <c r="E311" s="36"/>
      <c r="F311" s="43"/>
      <c r="G311" s="36"/>
    </row>
    <row r="312" spans="1:7" x14ac:dyDescent="0.2">
      <c r="A312" s="36"/>
      <c r="B312" s="37"/>
      <c r="C312" s="36"/>
      <c r="D312" s="36"/>
      <c r="E312" s="36"/>
      <c r="F312" s="43"/>
      <c r="G312" s="36"/>
    </row>
    <row r="313" spans="1:7" x14ac:dyDescent="0.2">
      <c r="A313" s="36"/>
      <c r="B313" s="37"/>
      <c r="C313" s="36"/>
      <c r="D313" s="36"/>
      <c r="E313" s="36"/>
      <c r="F313" s="43"/>
      <c r="G313" s="36"/>
    </row>
    <row r="314" spans="1:7" x14ac:dyDescent="0.2">
      <c r="A314" s="29"/>
      <c r="B314" s="30"/>
      <c r="C314" s="29"/>
      <c r="D314" s="29"/>
      <c r="E314" s="29"/>
      <c r="F314" s="43"/>
      <c r="G314" s="36"/>
    </row>
    <row r="315" spans="1:7" x14ac:dyDescent="0.2">
      <c r="A315" s="29"/>
      <c r="B315" s="30"/>
      <c r="C315" s="29"/>
      <c r="D315" s="29"/>
      <c r="E315" s="29"/>
      <c r="F315" s="31"/>
      <c r="G315" s="29"/>
    </row>
    <row r="316" spans="1:7" x14ac:dyDescent="0.2">
      <c r="A316" s="29"/>
      <c r="B316" s="30"/>
      <c r="C316" s="29"/>
      <c r="D316" s="29"/>
      <c r="E316" s="29"/>
      <c r="F316" s="31"/>
      <c r="G316" s="29"/>
    </row>
    <row r="317" spans="1:7" x14ac:dyDescent="0.2">
      <c r="A317" s="29"/>
      <c r="B317" s="30"/>
      <c r="C317" s="29"/>
      <c r="D317" s="29"/>
      <c r="E317" s="29"/>
      <c r="F317" s="31"/>
      <c r="G317" s="29"/>
    </row>
    <row r="318" spans="1:7" x14ac:dyDescent="0.2">
      <c r="A318" s="29"/>
      <c r="B318" s="30"/>
      <c r="C318" s="29"/>
      <c r="D318" s="47"/>
      <c r="E318" s="47"/>
      <c r="F318" s="31"/>
      <c r="G318" s="29"/>
    </row>
    <row r="319" spans="1:7" x14ac:dyDescent="0.2">
      <c r="A319" s="29"/>
      <c r="B319" s="30"/>
      <c r="C319" s="29"/>
      <c r="D319" s="29"/>
      <c r="E319" s="29"/>
      <c r="F319" s="63"/>
      <c r="G319" s="47"/>
    </row>
    <row r="320" spans="1:7" ht="14" customHeight="1" x14ac:dyDescent="0.2">
      <c r="A320" s="29"/>
      <c r="B320" s="30"/>
      <c r="C320" s="29"/>
      <c r="D320" s="29"/>
      <c r="E320" s="29"/>
      <c r="F320" s="31"/>
      <c r="G320" s="29"/>
    </row>
    <row r="321" spans="1:7" x14ac:dyDescent="0.2">
      <c r="A321" s="29"/>
      <c r="B321" s="30"/>
      <c r="C321" s="29"/>
      <c r="D321" s="29"/>
      <c r="E321" s="29"/>
      <c r="F321" s="31"/>
      <c r="G321" s="29"/>
    </row>
    <row r="322" spans="1:7" x14ac:dyDescent="0.2">
      <c r="F322" s="31"/>
      <c r="G322" s="29"/>
    </row>
  </sheetData>
  <mergeCells count="1">
    <mergeCell ref="K10:L10"/>
  </mergeCells>
  <pageMargins left="0.78740157480314998" right="0.78740157480314998" top="1.0629921259842501" bottom="1.0629921259842501" header="0.78740157480314998" footer="0.78740157480314998"/>
  <pageSetup paperSize="9" scale="58" orientation="portrait" useFirstPageNumber="1" horizontalDpi="1200" verticalDpi="1200" r:id="rId1"/>
  <headerFooter>
    <oddFooter>&amp;L&amp;12&amp;K000000Группа компаний «Шар Құрылыс»&amp;R&amp;K000000Дата и время печати 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9"/>
  <sheetViews>
    <sheetView topLeftCell="A8" zoomScaleNormal="100" workbookViewId="0"/>
  </sheetViews>
  <sheetFormatPr baseColWidth="10" defaultColWidth="8.83203125" defaultRowHeight="15" x14ac:dyDescent="0.2"/>
  <cols>
    <col min="1" max="1" width="9.5"/>
    <col min="5" max="5" width="10.83203125" style="2" customWidth="1"/>
    <col min="6" max="6" width="22.33203125" style="2" customWidth="1"/>
    <col min="8" max="8" width="22" style="2" customWidth="1"/>
    <col min="10" max="10" width="42.1640625" style="2" customWidth="1"/>
    <col min="11" max="11" width="18.1640625" style="2" customWidth="1"/>
  </cols>
  <sheetData>
    <row r="2" spans="1:11" x14ac:dyDescent="0.2">
      <c r="A2" s="1"/>
      <c r="B2" s="3" t="s">
        <v>5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7" t="s">
        <v>6</v>
      </c>
      <c r="C5" s="7"/>
      <c r="D5" s="8"/>
      <c r="E5" s="8"/>
      <c r="F5" s="8"/>
      <c r="G5" s="8"/>
      <c r="H5" s="8"/>
      <c r="I5" s="8"/>
      <c r="J5" s="8"/>
      <c r="K5" s="8"/>
    </row>
    <row r="6" spans="1:1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"/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7</v>
      </c>
      <c r="H8" s="11" t="s">
        <v>12</v>
      </c>
      <c r="I8" s="10" t="s">
        <v>7</v>
      </c>
      <c r="J8" s="11" t="s">
        <v>13</v>
      </c>
      <c r="K8" s="11" t="s">
        <v>14</v>
      </c>
    </row>
    <row r="9" spans="1:11" x14ac:dyDescent="0.2">
      <c r="A9" s="1"/>
      <c r="B9" s="12"/>
      <c r="C9" s="13"/>
      <c r="D9" s="13"/>
      <c r="E9" s="13"/>
      <c r="F9" s="13"/>
      <c r="G9" s="13"/>
      <c r="H9" s="14"/>
      <c r="I9" s="13"/>
      <c r="J9" s="14"/>
      <c r="K9" s="14"/>
    </row>
    <row r="10" spans="1:11" x14ac:dyDescent="0.2">
      <c r="A10" s="1"/>
      <c r="B10" s="12"/>
      <c r="C10" s="13"/>
      <c r="D10" s="13"/>
      <c r="E10" s="13"/>
      <c r="F10" s="13"/>
      <c r="G10" s="13"/>
      <c r="H10" s="14"/>
      <c r="I10" s="13"/>
      <c r="J10" s="14"/>
      <c r="K10" s="14"/>
    </row>
    <row r="11" spans="1:11" x14ac:dyDescent="0.2">
      <c r="A11" s="1"/>
      <c r="B11" s="12"/>
      <c r="C11" s="13"/>
      <c r="D11" s="13"/>
      <c r="E11" s="13"/>
      <c r="F11" s="13"/>
      <c r="G11" s="13"/>
      <c r="H11" s="14"/>
      <c r="I11" s="13"/>
      <c r="J11" s="14"/>
      <c r="K11" s="14"/>
    </row>
    <row r="12" spans="1:11" x14ac:dyDescent="0.2">
      <c r="A12" s="1"/>
      <c r="B12" s="12"/>
      <c r="C12" s="13"/>
      <c r="D12" s="13"/>
      <c r="E12" s="13"/>
      <c r="F12" s="13"/>
      <c r="G12" s="13"/>
      <c r="H12" s="14"/>
      <c r="I12" s="13"/>
      <c r="J12" s="14"/>
      <c r="K12" s="14"/>
    </row>
    <row r="13" spans="1:11" x14ac:dyDescent="0.2">
      <c r="A13" s="1"/>
      <c r="B13" s="12"/>
      <c r="C13" s="13"/>
      <c r="D13" s="13"/>
      <c r="E13" s="13"/>
      <c r="F13" s="13"/>
      <c r="G13" s="13"/>
      <c r="H13" s="14"/>
      <c r="I13" s="13"/>
      <c r="J13" s="14"/>
      <c r="K13" s="14"/>
    </row>
    <row r="14" spans="1:11" x14ac:dyDescent="0.2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"/>
      <c r="B15" s="17">
        <v>1</v>
      </c>
      <c r="C15" s="18"/>
      <c r="D15" s="18"/>
      <c r="E15" s="18"/>
      <c r="F15" s="19" t="s">
        <v>15</v>
      </c>
      <c r="G15" s="18">
        <v>9</v>
      </c>
      <c r="H15" s="19" t="s">
        <v>16</v>
      </c>
      <c r="I15" s="18"/>
      <c r="J15" s="19" t="s">
        <v>17</v>
      </c>
      <c r="K15" s="18"/>
    </row>
    <row r="16" spans="1:11" x14ac:dyDescent="0.2">
      <c r="A16" s="1"/>
      <c r="B16" s="17">
        <v>2</v>
      </c>
      <c r="C16" s="18"/>
      <c r="D16" s="18"/>
      <c r="E16" s="18"/>
      <c r="F16" s="19" t="s">
        <v>18</v>
      </c>
      <c r="G16" s="18"/>
      <c r="H16" s="19"/>
      <c r="I16" s="18"/>
      <c r="J16" s="19" t="s">
        <v>19</v>
      </c>
      <c r="K16" s="18"/>
    </row>
    <row r="17" spans="1:11" x14ac:dyDescent="0.2">
      <c r="A17" s="1"/>
      <c r="B17" s="17">
        <v>3</v>
      </c>
      <c r="C17" s="18"/>
      <c r="D17" s="18"/>
      <c r="E17" s="18"/>
      <c r="F17" s="19" t="s">
        <v>20</v>
      </c>
      <c r="G17" s="18"/>
      <c r="H17" s="19"/>
      <c r="I17" s="18"/>
      <c r="J17" s="19" t="s">
        <v>21</v>
      </c>
      <c r="K17" s="18"/>
    </row>
    <row r="18" spans="1:11" x14ac:dyDescent="0.2">
      <c r="A18" s="1"/>
      <c r="B18" s="17">
        <v>4</v>
      </c>
      <c r="C18" s="18"/>
      <c r="D18" s="18"/>
      <c r="E18" s="18"/>
      <c r="F18" s="19" t="s">
        <v>22</v>
      </c>
      <c r="G18" s="18"/>
      <c r="H18" s="19"/>
      <c r="I18" s="18"/>
      <c r="J18" s="19" t="s">
        <v>23</v>
      </c>
      <c r="K18" s="18"/>
    </row>
    <row r="19" spans="1:11" x14ac:dyDescent="0.2">
      <c r="A19" s="1"/>
      <c r="B19" s="17">
        <v>5</v>
      </c>
      <c r="C19" s="18"/>
      <c r="D19" s="18"/>
      <c r="E19" s="18"/>
      <c r="F19" s="19" t="s">
        <v>24</v>
      </c>
      <c r="G19" s="18"/>
      <c r="H19" s="19"/>
      <c r="I19" s="18"/>
      <c r="J19" s="19" t="s">
        <v>23</v>
      </c>
      <c r="K19" s="18"/>
    </row>
    <row r="20" spans="1:11" x14ac:dyDescent="0.2">
      <c r="A20" s="1"/>
      <c r="B20" s="17">
        <v>6</v>
      </c>
      <c r="C20" s="18"/>
      <c r="D20" s="18"/>
      <c r="E20" s="18"/>
      <c r="F20" s="19" t="s">
        <v>25</v>
      </c>
      <c r="G20" s="18"/>
      <c r="H20" s="19"/>
      <c r="I20" s="18"/>
      <c r="J20" s="19" t="s">
        <v>26</v>
      </c>
      <c r="K20" s="18"/>
    </row>
    <row r="21" spans="1:11" x14ac:dyDescent="0.2">
      <c r="A21" s="1"/>
      <c r="B21" s="17">
        <v>7</v>
      </c>
      <c r="C21" s="18"/>
      <c r="D21" s="18"/>
      <c r="E21" s="18"/>
      <c r="F21" s="19" t="s">
        <v>27</v>
      </c>
      <c r="G21" s="18"/>
      <c r="H21" s="19"/>
      <c r="I21" s="18"/>
      <c r="J21" s="19" t="s">
        <v>28</v>
      </c>
      <c r="K21" s="18"/>
    </row>
    <row r="22" spans="1:11" x14ac:dyDescent="0.2">
      <c r="A22" s="1"/>
      <c r="B22" s="17">
        <v>8</v>
      </c>
      <c r="C22" s="18"/>
      <c r="D22" s="18"/>
      <c r="E22" s="18"/>
      <c r="F22" s="19" t="s">
        <v>29</v>
      </c>
      <c r="G22" s="18"/>
      <c r="H22" s="19"/>
      <c r="I22" s="18"/>
      <c r="J22" s="19" t="s">
        <v>30</v>
      </c>
      <c r="K22" s="18"/>
    </row>
    <row r="23" spans="1:11" x14ac:dyDescent="0.2">
      <c r="A23" s="1"/>
      <c r="B23" s="17">
        <v>9</v>
      </c>
      <c r="C23" s="18"/>
      <c r="D23" s="18"/>
      <c r="E23" s="18"/>
      <c r="F23" s="19" t="s">
        <v>31</v>
      </c>
      <c r="G23" s="18"/>
      <c r="H23" s="19"/>
      <c r="I23" s="18"/>
      <c r="J23" s="19" t="s">
        <v>32</v>
      </c>
      <c r="K23" s="18"/>
    </row>
    <row r="24" spans="1:11" x14ac:dyDescent="0.2">
      <c r="A24" s="1"/>
      <c r="B24" s="17">
        <v>10</v>
      </c>
      <c r="C24" s="18"/>
      <c r="D24" s="18"/>
      <c r="E24" s="18"/>
      <c r="F24" s="20" t="s">
        <v>33</v>
      </c>
      <c r="G24" s="18"/>
      <c r="H24" s="19"/>
      <c r="I24" s="18"/>
      <c r="J24" s="19" t="s">
        <v>34</v>
      </c>
      <c r="K24" s="18"/>
    </row>
    <row r="25" spans="1:11" x14ac:dyDescent="0.2">
      <c r="A25" s="1"/>
      <c r="B25" s="17">
        <v>11</v>
      </c>
      <c r="C25" s="18"/>
      <c r="D25" s="18"/>
      <c r="E25" s="18"/>
      <c r="F25" s="20" t="s">
        <v>35</v>
      </c>
      <c r="G25" s="18">
        <v>22</v>
      </c>
      <c r="H25" s="19" t="s">
        <v>36</v>
      </c>
      <c r="I25" s="18"/>
      <c r="J25" s="19" t="s">
        <v>17</v>
      </c>
      <c r="K25" s="18"/>
    </row>
    <row r="26" spans="1:11" x14ac:dyDescent="0.2">
      <c r="A26" s="1"/>
      <c r="B26" s="17">
        <v>12</v>
      </c>
      <c r="C26" s="18"/>
      <c r="D26" s="18"/>
      <c r="E26" s="18"/>
      <c r="F26" s="20" t="s">
        <v>37</v>
      </c>
      <c r="G26" s="18">
        <v>29</v>
      </c>
      <c r="H26" s="19" t="s">
        <v>38</v>
      </c>
      <c r="I26" s="18"/>
      <c r="J26" s="19" t="s">
        <v>17</v>
      </c>
      <c r="K26" s="18"/>
    </row>
    <row r="27" spans="1:11" x14ac:dyDescent="0.2">
      <c r="A27" s="1"/>
      <c r="B27" s="17">
        <v>13</v>
      </c>
      <c r="C27" s="18"/>
      <c r="D27" s="18"/>
      <c r="E27" s="18"/>
      <c r="F27" s="20" t="s">
        <v>39</v>
      </c>
      <c r="G27" s="18">
        <v>8</v>
      </c>
      <c r="H27" s="19" t="s">
        <v>40</v>
      </c>
      <c r="I27" s="18"/>
      <c r="J27" s="19" t="s">
        <v>17</v>
      </c>
      <c r="K27" s="18"/>
    </row>
    <row r="28" spans="1:11" x14ac:dyDescent="0.2">
      <c r="A28" s="1"/>
      <c r="B28" s="17">
        <v>14</v>
      </c>
      <c r="C28" s="18"/>
      <c r="D28" s="18"/>
      <c r="E28" s="18"/>
      <c r="F28" s="20" t="s">
        <v>41</v>
      </c>
      <c r="G28" s="18">
        <v>31</v>
      </c>
      <c r="H28" s="19" t="s">
        <v>42</v>
      </c>
      <c r="I28" s="18"/>
      <c r="J28" s="19" t="s">
        <v>17</v>
      </c>
      <c r="K28" s="18"/>
    </row>
    <row r="29" spans="1:11" x14ac:dyDescent="0.2">
      <c r="A29" s="1"/>
      <c r="B29" s="17">
        <v>15</v>
      </c>
      <c r="C29" s="18"/>
      <c r="D29" s="18"/>
      <c r="E29" s="18"/>
      <c r="F29" s="19" t="s">
        <v>35</v>
      </c>
      <c r="G29" s="18">
        <v>38</v>
      </c>
      <c r="H29" s="19" t="s">
        <v>43</v>
      </c>
      <c r="I29" s="18"/>
      <c r="J29" s="19" t="s">
        <v>17</v>
      </c>
      <c r="K29" s="18"/>
    </row>
    <row r="30" spans="1:11" x14ac:dyDescent="0.2">
      <c r="A30" s="1"/>
      <c r="B30" s="17">
        <v>16</v>
      </c>
      <c r="C30" s="18"/>
      <c r="D30" s="18"/>
      <c r="E30" s="18"/>
      <c r="F30" s="19" t="s">
        <v>35</v>
      </c>
      <c r="G30" s="18">
        <v>10</v>
      </c>
      <c r="H30" s="19" t="s">
        <v>44</v>
      </c>
      <c r="I30" s="18"/>
      <c r="J30" s="19" t="s">
        <v>17</v>
      </c>
      <c r="K30" s="18"/>
    </row>
    <row r="31" spans="1:11" x14ac:dyDescent="0.2">
      <c r="A31" s="1"/>
      <c r="B31" s="17">
        <v>17</v>
      </c>
      <c r="C31" s="18"/>
      <c r="D31" s="18"/>
      <c r="E31" s="18"/>
      <c r="F31" s="19" t="s">
        <v>35</v>
      </c>
      <c r="G31" s="18">
        <v>37</v>
      </c>
      <c r="H31" s="19" t="s">
        <v>45</v>
      </c>
      <c r="I31" s="18"/>
      <c r="J31" s="19" t="s">
        <v>17</v>
      </c>
      <c r="K31" s="18"/>
    </row>
    <row r="32" spans="1:11" x14ac:dyDescent="0.2">
      <c r="A32" s="1"/>
      <c r="B32" s="17">
        <v>18</v>
      </c>
      <c r="C32" s="18"/>
      <c r="D32" s="18"/>
      <c r="E32" s="18"/>
      <c r="F32" s="19" t="s">
        <v>35</v>
      </c>
      <c r="G32" s="18">
        <v>32</v>
      </c>
      <c r="H32" s="19" t="s">
        <v>46</v>
      </c>
      <c r="I32" s="18"/>
      <c r="J32" s="19" t="s">
        <v>17</v>
      </c>
      <c r="K32" s="18"/>
    </row>
    <row r="33" spans="1:11" x14ac:dyDescent="0.2">
      <c r="A33" s="1"/>
      <c r="B33" s="17">
        <v>19</v>
      </c>
      <c r="C33" s="18"/>
      <c r="D33" s="18"/>
      <c r="E33" s="18"/>
      <c r="F33" s="19" t="s">
        <v>35</v>
      </c>
      <c r="G33" s="18">
        <v>33</v>
      </c>
      <c r="H33" s="19" t="s">
        <v>47</v>
      </c>
      <c r="I33" s="18"/>
      <c r="J33" s="19" t="s">
        <v>17</v>
      </c>
      <c r="K33" s="18"/>
    </row>
    <row r="34" spans="1:11" x14ac:dyDescent="0.2">
      <c r="A34" s="1"/>
      <c r="B34" s="17">
        <v>20</v>
      </c>
      <c r="C34" s="18"/>
      <c r="D34" s="18"/>
      <c r="E34" s="18"/>
      <c r="F34" s="19" t="s">
        <v>35</v>
      </c>
      <c r="G34" s="18">
        <v>34</v>
      </c>
      <c r="H34" s="19" t="s">
        <v>48</v>
      </c>
      <c r="I34" s="18"/>
      <c r="J34" s="19" t="s">
        <v>17</v>
      </c>
      <c r="K34" s="18"/>
    </row>
    <row r="35" spans="1:11" x14ac:dyDescent="0.2">
      <c r="A35" s="1"/>
      <c r="B35" s="17">
        <v>21</v>
      </c>
      <c r="C35" s="18"/>
      <c r="D35" s="18"/>
      <c r="E35" s="18"/>
      <c r="F35" s="19" t="s">
        <v>35</v>
      </c>
      <c r="G35" s="18">
        <v>36</v>
      </c>
      <c r="H35" s="19" t="s">
        <v>49</v>
      </c>
      <c r="I35" s="18"/>
      <c r="J35" s="19" t="s">
        <v>17</v>
      </c>
      <c r="K35" s="18"/>
    </row>
    <row r="36" spans="1:11" x14ac:dyDescent="0.2">
      <c r="A36" s="1"/>
      <c r="B36" s="17">
        <v>22</v>
      </c>
      <c r="C36" s="18"/>
      <c r="D36" s="18"/>
      <c r="E36" s="18"/>
      <c r="F36" s="19" t="s">
        <v>50</v>
      </c>
      <c r="G36" s="18">
        <v>5</v>
      </c>
      <c r="H36" s="19" t="s">
        <v>51</v>
      </c>
      <c r="I36" s="18"/>
      <c r="J36" s="19" t="s">
        <v>17</v>
      </c>
      <c r="K36" s="18"/>
    </row>
    <row r="37" spans="1:11" x14ac:dyDescent="0.2">
      <c r="A37" s="1"/>
      <c r="B37" s="17">
        <v>23</v>
      </c>
      <c r="C37" s="18"/>
      <c r="D37" s="18"/>
      <c r="E37" s="18"/>
      <c r="F37" s="19" t="s">
        <v>35</v>
      </c>
      <c r="G37" s="18">
        <v>1</v>
      </c>
      <c r="H37" s="19" t="s">
        <v>52</v>
      </c>
      <c r="I37" s="18"/>
      <c r="J37" s="19" t="s">
        <v>17</v>
      </c>
      <c r="K37" s="18"/>
    </row>
    <row r="38" spans="1:11" x14ac:dyDescent="0.2">
      <c r="A38" s="1"/>
      <c r="B38" s="17">
        <v>24</v>
      </c>
      <c r="C38" s="18"/>
      <c r="D38" s="18"/>
      <c r="E38" s="18"/>
      <c r="F38" s="19" t="s">
        <v>35</v>
      </c>
      <c r="G38" s="18">
        <v>30</v>
      </c>
      <c r="H38" s="19" t="s">
        <v>53</v>
      </c>
      <c r="I38" s="18"/>
      <c r="J38" s="19" t="s">
        <v>17</v>
      </c>
      <c r="K38" s="18"/>
    </row>
    <row r="39" spans="1:11" x14ac:dyDescent="0.2">
      <c r="A39" s="1"/>
      <c r="B39" s="17">
        <v>25</v>
      </c>
      <c r="C39" s="18"/>
      <c r="D39" s="18"/>
      <c r="E39" s="18"/>
      <c r="F39" s="20" t="s">
        <v>54</v>
      </c>
      <c r="G39" s="18">
        <v>6</v>
      </c>
      <c r="H39" s="19" t="s">
        <v>55</v>
      </c>
      <c r="I39" s="18"/>
      <c r="J39" s="19" t="s">
        <v>17</v>
      </c>
      <c r="K39" s="18"/>
    </row>
    <row r="40" spans="1:11" x14ac:dyDescent="0.2">
      <c r="A40" s="1"/>
      <c r="B40" s="17">
        <v>26</v>
      </c>
      <c r="C40" s="18"/>
      <c r="D40" s="18"/>
      <c r="E40" s="18"/>
      <c r="F40" s="19" t="s">
        <v>35</v>
      </c>
      <c r="G40" s="18"/>
      <c r="H40" s="19"/>
      <c r="I40" s="18"/>
      <c r="J40" s="19" t="s">
        <v>17</v>
      </c>
      <c r="K40" s="18"/>
    </row>
    <row r="41" spans="1:11" x14ac:dyDescent="0.2">
      <c r="A41" s="1"/>
      <c r="B41" s="17"/>
      <c r="C41" s="18"/>
      <c r="D41" s="18"/>
      <c r="E41" s="18"/>
      <c r="F41" s="18"/>
      <c r="G41" s="18"/>
      <c r="H41" s="19"/>
      <c r="I41" s="18"/>
      <c r="J41" s="19"/>
      <c r="K41" s="18"/>
    </row>
    <row r="42" spans="1:11" x14ac:dyDescent="0.2">
      <c r="A42" s="1"/>
      <c r="B42" s="17"/>
      <c r="C42" s="18"/>
      <c r="D42" s="18"/>
      <c r="E42" s="18"/>
      <c r="F42" s="18"/>
      <c r="G42" s="18"/>
      <c r="H42" s="19"/>
      <c r="I42" s="18"/>
      <c r="J42" s="19"/>
      <c r="K42" s="18"/>
    </row>
    <row r="43" spans="1:11" x14ac:dyDescent="0.2">
      <c r="A43" s="1"/>
      <c r="B43" s="17"/>
      <c r="C43" s="18"/>
      <c r="D43" s="18"/>
      <c r="E43" s="18"/>
      <c r="F43" s="18"/>
      <c r="G43" s="18"/>
      <c r="H43" s="19"/>
      <c r="I43" s="18"/>
      <c r="J43" s="19"/>
      <c r="K43" s="18"/>
    </row>
    <row r="44" spans="1:11" x14ac:dyDescent="0.2">
      <c r="A44" s="1"/>
      <c r="B44" s="17"/>
      <c r="C44" s="18"/>
      <c r="D44" s="18"/>
      <c r="E44" s="18"/>
      <c r="F44" s="18"/>
      <c r="G44" s="18"/>
      <c r="H44" s="19"/>
      <c r="I44" s="18"/>
      <c r="J44" s="19"/>
      <c r="K44" s="18"/>
    </row>
    <row r="45" spans="1:11" x14ac:dyDescent="0.2">
      <c r="A45" s="1"/>
      <c r="B45" s="17"/>
      <c r="C45" s="18"/>
      <c r="D45" s="18"/>
      <c r="E45" s="18"/>
      <c r="F45" s="18"/>
      <c r="G45" s="18"/>
      <c r="H45" s="19"/>
      <c r="I45" s="18"/>
      <c r="J45" s="19"/>
      <c r="K45" s="18"/>
    </row>
    <row r="46" spans="1:11" x14ac:dyDescent="0.2">
      <c r="A46" s="1"/>
      <c r="B46" s="17"/>
      <c r="C46" s="18"/>
      <c r="D46" s="18"/>
      <c r="E46" s="18"/>
      <c r="F46" s="18"/>
      <c r="G46" s="18"/>
      <c r="H46" s="19"/>
      <c r="I46" s="18"/>
      <c r="J46" s="19"/>
      <c r="K46" s="18"/>
    </row>
    <row r="47" spans="1:11" x14ac:dyDescent="0.2">
      <c r="A47" s="1"/>
      <c r="B47" s="17"/>
      <c r="C47" s="18"/>
      <c r="D47" s="18"/>
      <c r="E47" s="18"/>
      <c r="F47" s="18"/>
      <c r="G47" s="18"/>
      <c r="H47" s="19"/>
      <c r="I47" s="18"/>
      <c r="J47" s="19"/>
      <c r="K47" s="18"/>
    </row>
    <row r="48" spans="1:11" x14ac:dyDescent="0.2">
      <c r="A48" s="1"/>
      <c r="B48" s="17"/>
      <c r="C48" s="18"/>
      <c r="D48" s="18"/>
      <c r="E48" s="18"/>
      <c r="F48" s="18"/>
      <c r="G48" s="18"/>
      <c r="H48" s="19"/>
      <c r="I48" s="18"/>
      <c r="J48" s="19"/>
      <c r="K48" s="18"/>
    </row>
    <row r="49" spans="1:11" x14ac:dyDescent="0.2">
      <c r="A49" s="1"/>
      <c r="B49" s="17"/>
      <c r="C49" s="18"/>
      <c r="D49" s="18"/>
      <c r="E49" s="18"/>
      <c r="F49" s="18"/>
      <c r="G49" s="18"/>
      <c r="H49" s="19"/>
      <c r="I49" s="18"/>
      <c r="J49" s="18"/>
      <c r="K49" s="18"/>
    </row>
  </sheetData>
  <sheetProtection algorithmName="SHA-512" hashValue="uMsdPwTQeexHyohCDNuIfC+a/3/HO7llseO6psVrMLjqrOO1Zdl8f7ibFlr3WgnIMSCH0ms/TyKj4VlrpTFQIw==" saltValue="rYzlr/gIVgA/p7ukV/FVYQ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63"/>
  <sheetViews>
    <sheetView topLeftCell="A6" zoomScaleNormal="100" workbookViewId="0">
      <selection activeCell="D12" sqref="D12:K12"/>
    </sheetView>
  </sheetViews>
  <sheetFormatPr baseColWidth="10" defaultColWidth="8.83203125" defaultRowHeight="15" x14ac:dyDescent="0.2"/>
  <cols>
    <col min="1" max="1" width="9.5"/>
    <col min="2" max="2" width="44.6640625" style="1" customWidth="1"/>
  </cols>
  <sheetData>
    <row r="4" spans="1:14" x14ac:dyDescent="0.2">
      <c r="A4" s="1"/>
      <c r="N4" s="1" t="s">
        <v>56</v>
      </c>
    </row>
    <row r="5" spans="1:14" ht="16" x14ac:dyDescent="0.2">
      <c r="A5" s="1"/>
      <c r="B5" s="1" t="s">
        <v>57</v>
      </c>
      <c r="C5" s="21" t="s">
        <v>58</v>
      </c>
    </row>
    <row r="6" spans="1:14" ht="29" customHeight="1" x14ac:dyDescent="0.2">
      <c r="A6" s="1"/>
      <c r="C6" s="22" t="s">
        <v>59</v>
      </c>
      <c r="D6" s="22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65</v>
      </c>
      <c r="J6" s="22" t="s">
        <v>66</v>
      </c>
      <c r="K6" s="22" t="s">
        <v>67</v>
      </c>
      <c r="L6" s="22" t="s">
        <v>68</v>
      </c>
      <c r="M6" s="22" t="s">
        <v>69</v>
      </c>
      <c r="N6" s="22" t="s">
        <v>70</v>
      </c>
    </row>
    <row r="7" spans="1:14" x14ac:dyDescent="0.2">
      <c r="A7" s="1"/>
      <c r="B7" s="23" t="s">
        <v>71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1"/>
      <c r="B8" s="24" t="s">
        <v>104</v>
      </c>
      <c r="D8" s="1">
        <v>1</v>
      </c>
      <c r="E8" s="1">
        <v>2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s="1">
        <v>3</v>
      </c>
    </row>
    <row r="9" spans="1:14" x14ac:dyDescent="0.2">
      <c r="A9" s="1"/>
      <c r="B9" s="25" t="s">
        <v>103</v>
      </c>
      <c r="D9" s="1">
        <v>1</v>
      </c>
      <c r="E9" s="1">
        <v>2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N9" s="1">
        <v>3</v>
      </c>
    </row>
    <row r="10" spans="1:14" x14ac:dyDescent="0.2">
      <c r="A10" s="1"/>
      <c r="B10" s="25" t="s">
        <v>105</v>
      </c>
      <c r="C10" s="1">
        <v>1</v>
      </c>
      <c r="D10" s="1">
        <v>12</v>
      </c>
      <c r="E10" s="1">
        <v>2</v>
      </c>
      <c r="F10" s="1">
        <v>6</v>
      </c>
      <c r="G10" s="1">
        <v>8</v>
      </c>
      <c r="H10" s="1">
        <v>9</v>
      </c>
      <c r="I10" s="1">
        <v>10</v>
      </c>
      <c r="N10" s="1">
        <v>3</v>
      </c>
    </row>
    <row r="11" spans="1:14" x14ac:dyDescent="0.2">
      <c r="A11" s="1"/>
      <c r="B11" s="25" t="s">
        <v>72</v>
      </c>
      <c r="D11" s="1">
        <v>1</v>
      </c>
      <c r="E11" s="1">
        <v>2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N11" s="1">
        <v>3</v>
      </c>
    </row>
    <row r="12" spans="1:14" x14ac:dyDescent="0.2">
      <c r="A12" s="1"/>
      <c r="B12" s="25" t="s">
        <v>73</v>
      </c>
      <c r="D12" s="1">
        <v>1</v>
      </c>
      <c r="E12" s="1">
        <v>2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N12" s="1">
        <v>3</v>
      </c>
    </row>
    <row r="13" spans="1:14" x14ac:dyDescent="0.2">
      <c r="A13" s="1"/>
      <c r="B13" s="25" t="s">
        <v>74</v>
      </c>
      <c r="D13" s="1">
        <v>1</v>
      </c>
      <c r="E13" s="1">
        <v>2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N13" s="1">
        <v>3</v>
      </c>
    </row>
    <row r="14" spans="1:14" x14ac:dyDescent="0.2">
      <c r="A14" s="1"/>
      <c r="B14" s="25" t="s">
        <v>75</v>
      </c>
      <c r="D14" s="1">
        <v>1</v>
      </c>
      <c r="E14" s="1">
        <v>2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N14" s="1">
        <v>3</v>
      </c>
    </row>
    <row r="15" spans="1:14" x14ac:dyDescent="0.2">
      <c r="A15" s="1"/>
      <c r="B15" s="25" t="s">
        <v>76</v>
      </c>
      <c r="D15" s="1">
        <v>1</v>
      </c>
      <c r="E15" s="1">
        <v>2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N15" s="1">
        <v>3</v>
      </c>
    </row>
    <row r="16" spans="1:14" x14ac:dyDescent="0.2">
      <c r="A16" s="1"/>
      <c r="B16" s="25" t="s">
        <v>77</v>
      </c>
      <c r="D16" s="1">
        <v>1</v>
      </c>
      <c r="E16" s="1">
        <v>2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N16" s="1">
        <v>3</v>
      </c>
    </row>
    <row r="17" spans="1:14" x14ac:dyDescent="0.2">
      <c r="A17" s="1"/>
      <c r="B17" s="25" t="s">
        <v>78</v>
      </c>
      <c r="D17" s="1">
        <v>1</v>
      </c>
      <c r="E17" s="1">
        <v>2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N17" s="1">
        <v>3</v>
      </c>
    </row>
    <row r="18" spans="1:14" x14ac:dyDescent="0.2">
      <c r="A18" s="1"/>
      <c r="B18" s="25" t="s">
        <v>79</v>
      </c>
      <c r="D18" s="1">
        <v>1</v>
      </c>
      <c r="E18" s="1">
        <v>2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N18" s="1">
        <v>3</v>
      </c>
    </row>
    <row r="19" spans="1:14" x14ac:dyDescent="0.2">
      <c r="A19" s="1"/>
      <c r="B19" s="25" t="s">
        <v>80</v>
      </c>
      <c r="D19" s="1">
        <v>1</v>
      </c>
      <c r="E19" s="1">
        <v>2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N19" s="1">
        <v>3</v>
      </c>
    </row>
    <row r="20" spans="1:14" x14ac:dyDescent="0.2">
      <c r="A20" s="1"/>
      <c r="B20" s="25" t="s">
        <v>81</v>
      </c>
      <c r="D20" s="1">
        <v>1</v>
      </c>
      <c r="E20" s="1">
        <v>2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N20" s="1">
        <v>3</v>
      </c>
    </row>
    <row r="21" spans="1:14" x14ac:dyDescent="0.2">
      <c r="A21" s="1"/>
      <c r="B21" s="25" t="s">
        <v>82</v>
      </c>
      <c r="D21" s="1">
        <v>1</v>
      </c>
      <c r="E21" s="1">
        <v>2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N21" s="1">
        <v>3</v>
      </c>
    </row>
    <row r="22" spans="1:14" x14ac:dyDescent="0.2">
      <c r="A22" s="1"/>
      <c r="B22" s="25" t="s">
        <v>83</v>
      </c>
      <c r="D22" s="1">
        <v>1</v>
      </c>
      <c r="E22" s="1">
        <v>2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N22" s="1">
        <v>3</v>
      </c>
    </row>
    <row r="23" spans="1:14" x14ac:dyDescent="0.2">
      <c r="A23" s="1"/>
      <c r="B23" s="25" t="s">
        <v>84</v>
      </c>
      <c r="N23" s="1">
        <v>3</v>
      </c>
    </row>
    <row r="24" spans="1:14" x14ac:dyDescent="0.2">
      <c r="A24" s="1"/>
      <c r="B24" s="25" t="s">
        <v>85</v>
      </c>
      <c r="D24" s="1">
        <v>1</v>
      </c>
      <c r="E24" s="1">
        <v>2</v>
      </c>
      <c r="F24" s="1">
        <v>6</v>
      </c>
      <c r="G24" s="1">
        <v>7</v>
      </c>
      <c r="H24" s="1">
        <v>8</v>
      </c>
      <c r="I24" s="1">
        <v>9</v>
      </c>
      <c r="J24" s="1">
        <v>10</v>
      </c>
      <c r="N24" s="1">
        <v>3</v>
      </c>
    </row>
    <row r="25" spans="1:14" x14ac:dyDescent="0.2">
      <c r="A25" s="1"/>
      <c r="B25" s="25" t="s">
        <v>86</v>
      </c>
      <c r="D25" s="1">
        <v>1</v>
      </c>
      <c r="E25" s="1">
        <v>2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N25" s="1">
        <v>3</v>
      </c>
    </row>
    <row r="26" spans="1:14" x14ac:dyDescent="0.2">
      <c r="A26" s="1"/>
      <c r="B26" s="25" t="s">
        <v>90</v>
      </c>
      <c r="C26" s="1">
        <v>1</v>
      </c>
      <c r="D26" s="1">
        <v>12</v>
      </c>
      <c r="E26" s="1">
        <v>14</v>
      </c>
      <c r="F26" s="1">
        <v>2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N26" s="1">
        <v>3</v>
      </c>
    </row>
    <row r="27" spans="1:14" x14ac:dyDescent="0.2">
      <c r="A27" s="1"/>
      <c r="B27" s="65" t="s">
        <v>87</v>
      </c>
      <c r="C27" s="66"/>
      <c r="D27" s="67">
        <v>1</v>
      </c>
      <c r="E27" s="67">
        <v>2</v>
      </c>
      <c r="F27" s="67">
        <v>5</v>
      </c>
      <c r="G27" s="67">
        <v>6</v>
      </c>
      <c r="H27" s="67">
        <v>7</v>
      </c>
      <c r="I27" s="67">
        <v>8</v>
      </c>
      <c r="J27" s="67">
        <v>9</v>
      </c>
      <c r="K27" s="67">
        <v>10</v>
      </c>
      <c r="L27" s="66"/>
      <c r="M27" s="66"/>
      <c r="N27" s="67">
        <v>3</v>
      </c>
    </row>
    <row r="28" spans="1:14" x14ac:dyDescent="0.2">
      <c r="A28" s="1"/>
      <c r="B28" s="65" t="s">
        <v>88</v>
      </c>
      <c r="C28" s="66"/>
      <c r="D28" s="67">
        <v>1</v>
      </c>
      <c r="E28" s="67">
        <v>2</v>
      </c>
      <c r="F28" s="67">
        <v>5</v>
      </c>
      <c r="G28" s="67">
        <v>6</v>
      </c>
      <c r="H28" s="67">
        <v>7</v>
      </c>
      <c r="I28" s="67">
        <v>8</v>
      </c>
      <c r="J28" s="67">
        <v>9</v>
      </c>
      <c r="K28" s="67">
        <v>10</v>
      </c>
      <c r="L28" s="66"/>
      <c r="M28" s="66"/>
      <c r="N28" s="67">
        <v>3</v>
      </c>
    </row>
    <row r="29" spans="1:14" x14ac:dyDescent="0.2">
      <c r="A29" s="1"/>
      <c r="B29" s="26" t="s">
        <v>89</v>
      </c>
      <c r="D29" s="1">
        <v>1</v>
      </c>
      <c r="E29" s="1">
        <v>2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N29" s="1">
        <v>3</v>
      </c>
    </row>
    <row r="30" spans="1:14" x14ac:dyDescent="0.2">
      <c r="A30" s="1"/>
    </row>
    <row r="31" spans="1:14" x14ac:dyDescent="0.2">
      <c r="A31" s="1"/>
      <c r="B31" s="24" t="s">
        <v>96</v>
      </c>
      <c r="N31" s="1">
        <v>3</v>
      </c>
    </row>
    <row r="32" spans="1:14" x14ac:dyDescent="0.2">
      <c r="A32" s="1"/>
      <c r="B32" s="25" t="s">
        <v>97</v>
      </c>
      <c r="N32" s="1">
        <v>3</v>
      </c>
    </row>
    <row r="33" spans="1:14" x14ac:dyDescent="0.2">
      <c r="A33" s="1"/>
      <c r="B33" s="25" t="s">
        <v>98</v>
      </c>
      <c r="N33" s="1">
        <v>3</v>
      </c>
    </row>
    <row r="34" spans="1:14" x14ac:dyDescent="0.2">
      <c r="A34" s="1"/>
      <c r="B34" s="25" t="s">
        <v>99</v>
      </c>
      <c r="N34" s="1">
        <v>3</v>
      </c>
    </row>
    <row r="35" spans="1:14" x14ac:dyDescent="0.2">
      <c r="A35" s="1"/>
      <c r="B35" s="25" t="s">
        <v>100</v>
      </c>
      <c r="N35" s="1">
        <v>3</v>
      </c>
    </row>
    <row r="36" spans="1:14" x14ac:dyDescent="0.2">
      <c r="A36" s="1"/>
      <c r="B36" s="25" t="s">
        <v>91</v>
      </c>
      <c r="N36" s="1">
        <v>3</v>
      </c>
    </row>
    <row r="37" spans="1:14" x14ac:dyDescent="0.2">
      <c r="A37" s="1"/>
      <c r="B37" s="25" t="s">
        <v>92</v>
      </c>
      <c r="N37" s="1">
        <v>3</v>
      </c>
    </row>
    <row r="38" spans="1:14" x14ac:dyDescent="0.2">
      <c r="A38" s="1"/>
      <c r="B38" s="25" t="s">
        <v>93</v>
      </c>
      <c r="N38" s="1">
        <v>3</v>
      </c>
    </row>
    <row r="39" spans="1:14" x14ac:dyDescent="0.2">
      <c r="A39" s="1"/>
      <c r="B39" s="25" t="s">
        <v>94</v>
      </c>
      <c r="N39" s="1">
        <v>3</v>
      </c>
    </row>
    <row r="40" spans="1:14" x14ac:dyDescent="0.2">
      <c r="A40" s="1"/>
      <c r="B40" s="26" t="s">
        <v>95</v>
      </c>
      <c r="N40" s="1">
        <v>3</v>
      </c>
    </row>
    <row r="41" spans="1:14" x14ac:dyDescent="0.2">
      <c r="A41" s="1"/>
      <c r="B41" s="28"/>
      <c r="D41" s="1"/>
      <c r="E41" s="1"/>
      <c r="F41" s="1"/>
      <c r="G41" s="1"/>
      <c r="H41" s="1"/>
      <c r="I41" s="1"/>
      <c r="J41" s="1"/>
      <c r="K41" s="1"/>
      <c r="N41" s="1"/>
    </row>
    <row r="42" spans="1:14" x14ac:dyDescent="0.2">
      <c r="A42" s="1"/>
      <c r="B42" s="28"/>
      <c r="D42" s="1"/>
      <c r="E42" s="1"/>
      <c r="F42" s="1"/>
      <c r="G42" s="1"/>
      <c r="H42" s="1"/>
      <c r="I42" s="1"/>
      <c r="J42" s="1"/>
      <c r="K42" s="1"/>
      <c r="N42" s="1"/>
    </row>
    <row r="43" spans="1:14" x14ac:dyDescent="0.2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4" x14ac:dyDescent="0.2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N44" s="1"/>
    </row>
    <row r="45" spans="1:14" x14ac:dyDescent="0.2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4" x14ac:dyDescent="0.2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N46" s="1"/>
    </row>
    <row r="47" spans="1:14" x14ac:dyDescent="0.2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N47" s="1"/>
    </row>
    <row r="48" spans="1:14" x14ac:dyDescent="0.2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N48" s="1"/>
    </row>
    <row r="49" spans="1:14" x14ac:dyDescent="0.2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N49" s="1"/>
    </row>
    <row r="50" spans="1:14" x14ac:dyDescent="0.2">
      <c r="A50" s="1"/>
    </row>
    <row r="51" spans="1:14" x14ac:dyDescent="0.2">
      <c r="A51" s="1"/>
    </row>
    <row r="52" spans="1:14" x14ac:dyDescent="0.2">
      <c r="A52" s="1"/>
    </row>
    <row r="53" spans="1:14" x14ac:dyDescent="0.2">
      <c r="A53" s="1"/>
    </row>
    <row r="54" spans="1:14" x14ac:dyDescent="0.2">
      <c r="A54" s="1"/>
    </row>
    <row r="55" spans="1:14" x14ac:dyDescent="0.2">
      <c r="A55" s="1"/>
    </row>
    <row r="56" spans="1:14" x14ac:dyDescent="0.2">
      <c r="A56" s="1"/>
      <c r="B56" s="28"/>
      <c r="C56" s="1"/>
      <c r="D56" s="1"/>
      <c r="E56" s="1"/>
      <c r="F56" s="1"/>
      <c r="G56" s="1"/>
      <c r="H56" s="1"/>
      <c r="I56" s="1"/>
      <c r="N56" s="1"/>
    </row>
    <row r="57" spans="1:14" x14ac:dyDescent="0.2">
      <c r="A57" s="1"/>
    </row>
    <row r="58" spans="1:14" x14ac:dyDescent="0.2">
      <c r="A58" s="1"/>
    </row>
    <row r="59" spans="1:14" x14ac:dyDescent="0.2">
      <c r="A59" s="1"/>
    </row>
    <row r="60" spans="1:14" x14ac:dyDescent="0.2">
      <c r="A60" s="1"/>
    </row>
    <row r="61" spans="1:14" x14ac:dyDescent="0.2">
      <c r="A61" s="1"/>
    </row>
    <row r="62" spans="1:14" x14ac:dyDescent="0.2">
      <c r="A62" s="1"/>
      <c r="B62" s="27"/>
    </row>
    <row r="63" spans="1:14" x14ac:dyDescent="0.2">
      <c r="A63" s="1"/>
      <c r="B63" s="28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REESTR</vt:lpstr>
      <vt:lpstr>СПР_ПОДПИСАНТОВ</vt:lpstr>
      <vt:lpstr>СПР_ОБЪЕКТОВ</vt:lpstr>
      <vt:lpstr>REESTR!Область_печати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Bazarbekov Akhmet</cp:lastModifiedBy>
  <cp:lastPrinted>2024-02-12T04:48:28Z</cp:lastPrinted>
  <dcterms:modified xsi:type="dcterms:W3CDTF">2024-03-06T16:04:56Z</dcterms:modified>
</cp:coreProperties>
</file>