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ice\jsroot\"/>
    </mc:Choice>
  </mc:AlternateContent>
  <xr:revisionPtr revIDLastSave="0" documentId="13_ncr:1_{3D43F83E-572B-4758-882F-502CBA14CC98}" xr6:coauthVersionLast="43" xr6:coauthVersionMax="43" xr10:uidLastSave="{00000000-0000-0000-0000-000000000000}"/>
  <bookViews>
    <workbookView xWindow="22932" yWindow="-4680" windowWidth="23256" windowHeight="1225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S33" i="1"/>
  <c r="T28" i="1"/>
  <c r="S28" i="1"/>
  <c r="T23" i="1"/>
  <c r="S23" i="1"/>
  <c r="T18" i="1"/>
  <c r="S18" i="1"/>
  <c r="T13" i="1"/>
  <c r="S13" i="1"/>
  <c r="T8" i="1"/>
  <c r="S8" i="1"/>
  <c r="R33" i="1"/>
  <c r="R32" i="1"/>
  <c r="R31" i="1"/>
  <c r="Q31" i="1"/>
  <c r="P32" i="1" s="1"/>
  <c r="Q32" i="1" s="1"/>
  <c r="P33" i="1" s="1"/>
  <c r="Q33" i="1" s="1"/>
  <c r="P31" i="1"/>
  <c r="Q30" i="1" s="1"/>
  <c r="P30" i="1" s="1"/>
  <c r="Q29" i="1" s="1"/>
  <c r="P29" i="1" s="1"/>
  <c r="R30" i="1"/>
  <c r="R29" i="1"/>
  <c r="R28" i="1"/>
  <c r="R27" i="1"/>
  <c r="R26" i="1"/>
  <c r="Q26" i="1"/>
  <c r="P27" i="1" s="1"/>
  <c r="Q27" i="1" s="1"/>
  <c r="P28" i="1" s="1"/>
  <c r="Q28" i="1" s="1"/>
  <c r="P26" i="1"/>
  <c r="Q25" i="1" s="1"/>
  <c r="P25" i="1" s="1"/>
  <c r="Q24" i="1" s="1"/>
  <c r="P24" i="1" s="1"/>
  <c r="R25" i="1"/>
  <c r="R24" i="1"/>
  <c r="R23" i="1"/>
  <c r="R22" i="1"/>
  <c r="R21" i="1"/>
  <c r="Q21" i="1"/>
  <c r="P22" i="1" s="1"/>
  <c r="Q22" i="1" s="1"/>
  <c r="P23" i="1" s="1"/>
  <c r="Q23" i="1" s="1"/>
  <c r="P21" i="1"/>
  <c r="R20" i="1"/>
  <c r="Q20" i="1"/>
  <c r="P20" i="1" s="1"/>
  <c r="Q19" i="1" s="1"/>
  <c r="P19" i="1" s="1"/>
  <c r="R19" i="1"/>
  <c r="R18" i="1"/>
  <c r="R17" i="1"/>
  <c r="P17" i="1"/>
  <c r="Q17" i="1" s="1"/>
  <c r="P18" i="1" s="1"/>
  <c r="Q18" i="1" s="1"/>
  <c r="R16" i="1"/>
  <c r="Q16" i="1"/>
  <c r="P16" i="1"/>
  <c r="Q15" i="1" s="1"/>
  <c r="P15" i="1" s="1"/>
  <c r="Q14" i="1" s="1"/>
  <c r="P14" i="1" s="1"/>
  <c r="R15" i="1"/>
  <c r="R14" i="1"/>
  <c r="R13" i="1"/>
  <c r="R12" i="1"/>
  <c r="R11" i="1"/>
  <c r="Q11" i="1"/>
  <c r="P12" i="1" s="1"/>
  <c r="Q12" i="1" s="1"/>
  <c r="P13" i="1" s="1"/>
  <c r="Q13" i="1" s="1"/>
  <c r="P11" i="1"/>
  <c r="Q10" i="1" s="1"/>
  <c r="P10" i="1" s="1"/>
  <c r="Q9" i="1" s="1"/>
  <c r="P9" i="1" s="1"/>
  <c r="R10" i="1"/>
  <c r="R9" i="1"/>
  <c r="R8" i="1"/>
  <c r="R7" i="1"/>
  <c r="P7" i="1"/>
  <c r="Q7" i="1" s="1"/>
  <c r="P8" i="1" s="1"/>
  <c r="Q8" i="1" s="1"/>
  <c r="R6" i="1"/>
  <c r="Q6" i="1"/>
  <c r="P6" i="1"/>
  <c r="R5" i="1"/>
  <c r="Q5" i="1"/>
  <c r="P5" i="1" s="1"/>
  <c r="Q4" i="1" s="1"/>
  <c r="P4" i="1" s="1"/>
  <c r="R4" i="1"/>
</calcChain>
</file>

<file path=xl/sharedStrings.xml><?xml version="1.0" encoding="utf-8"?>
<sst xmlns="http://schemas.openxmlformats.org/spreadsheetml/2006/main" count="84" uniqueCount="36">
  <si>
    <t>Layer</t>
  </si>
  <si>
    <t>Module</t>
  </si>
  <si>
    <t>Area</t>
  </si>
  <si>
    <t>[0-5]</t>
  </si>
  <si>
    <t>[0-4]</t>
  </si>
  <si>
    <t>[cm]</t>
  </si>
  <si>
    <t>#</t>
  </si>
  <si>
    <t>[cm2]</t>
  </si>
  <si>
    <t>Width (y)</t>
  </si>
  <si>
    <t>Length (z)</t>
  </si>
  <si>
    <t>Pad width (w)</t>
  </si>
  <si>
    <t>Pad rows</t>
  </si>
  <si>
    <t>Pad length (l)</t>
  </si>
  <si>
    <t>MinLocalY</t>
  </si>
  <si>
    <t>MaxLocalY</t>
  </si>
  <si>
    <t>MinBinY</t>
  </si>
  <si>
    <t>MaxBinY</t>
  </si>
  <si>
    <t>layer</t>
  </si>
  <si>
    <t>module</t>
  </si>
  <si>
    <t>yrange</t>
  </si>
  <si>
    <t>zrange</t>
  </si>
  <si>
    <t>zsize</t>
  </si>
  <si>
    <t>ysize</t>
  </si>
  <si>
    <t>zegments</t>
  </si>
  <si>
    <t>ysegments</t>
  </si>
  <si>
    <t>minLocalY</t>
  </si>
  <si>
    <t>maxLocalY</t>
  </si>
  <si>
    <t>minBinY</t>
  </si>
  <si>
    <t>maxBinY</t>
  </si>
  <si>
    <t>area</t>
  </si>
  <si>
    <t>minR</t>
  </si>
  <si>
    <t>maxR</t>
  </si>
  <si>
    <t>minZ</t>
  </si>
  <si>
    <t>maxZ</t>
  </si>
  <si>
    <t>zrange_round</t>
  </si>
  <si>
    <t>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</si>
</sst>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workbookViewId="0">
      <selection activeCell="P1" sqref="P1:R1048576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12</v>
      </c>
      <c r="G1" t="s">
        <v>10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20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20" x14ac:dyDescent="0.3">
      <c r="A3" t="s">
        <v>17</v>
      </c>
      <c r="B3" t="s">
        <v>18</v>
      </c>
      <c r="C3" t="s">
        <v>19</v>
      </c>
      <c r="D3" t="s">
        <v>34</v>
      </c>
      <c r="E3" t="s">
        <v>23</v>
      </c>
      <c r="F3" t="s">
        <v>21</v>
      </c>
      <c r="G3" t="s">
        <v>22</v>
      </c>
      <c r="H3" t="s">
        <v>24</v>
      </c>
      <c r="I3" t="s">
        <v>29</v>
      </c>
      <c r="J3" t="s">
        <v>25</v>
      </c>
      <c r="K3" t="s">
        <v>26</v>
      </c>
      <c r="L3" t="s">
        <v>27</v>
      </c>
      <c r="M3" t="s">
        <v>28</v>
      </c>
      <c r="N3" t="s">
        <v>30</v>
      </c>
      <c r="O3" t="s">
        <v>31</v>
      </c>
      <c r="P3" t="s">
        <v>32</v>
      </c>
      <c r="Q3" t="s">
        <v>33</v>
      </c>
      <c r="R3" t="s">
        <v>20</v>
      </c>
    </row>
    <row r="4" spans="1:20" x14ac:dyDescent="0.3">
      <c r="A4">
        <v>0</v>
      </c>
      <c r="B4">
        <v>0</v>
      </c>
      <c r="C4">
        <v>93.6</v>
      </c>
      <c r="D4">
        <v>120.5</v>
      </c>
      <c r="E4">
        <v>16</v>
      </c>
      <c r="F4">
        <v>7.53</v>
      </c>
      <c r="G4">
        <v>0.65</v>
      </c>
      <c r="H4">
        <v>144</v>
      </c>
      <c r="I4">
        <v>4.9000000000000004</v>
      </c>
      <c r="J4">
        <v>-46.8</v>
      </c>
      <c r="K4">
        <v>46.8</v>
      </c>
      <c r="L4">
        <v>-2925</v>
      </c>
      <c r="M4">
        <v>2925</v>
      </c>
      <c r="N4">
        <v>294.5</v>
      </c>
      <c r="O4">
        <v>306.5</v>
      </c>
      <c r="P4">
        <f>Q4-E4*F4</f>
        <v>-294.42</v>
      </c>
      <c r="Q4">
        <f>P5</f>
        <v>-173.94</v>
      </c>
      <c r="R4">
        <f>E4*F4</f>
        <v>120.48</v>
      </c>
    </row>
    <row r="5" spans="1:20" x14ac:dyDescent="0.3">
      <c r="A5">
        <v>0</v>
      </c>
      <c r="B5">
        <v>1</v>
      </c>
      <c r="C5">
        <v>93.6</v>
      </c>
      <c r="D5">
        <v>120.5</v>
      </c>
      <c r="E5">
        <v>16</v>
      </c>
      <c r="F5">
        <v>7.53</v>
      </c>
      <c r="G5">
        <v>0.65</v>
      </c>
      <c r="H5">
        <v>144</v>
      </c>
      <c r="I5">
        <v>4.9000000000000004</v>
      </c>
      <c r="J5">
        <v>-46.8</v>
      </c>
      <c r="K5">
        <v>46.8</v>
      </c>
      <c r="L5">
        <v>-2925</v>
      </c>
      <c r="M5">
        <v>2925</v>
      </c>
      <c r="N5">
        <v>294.5</v>
      </c>
      <c r="O5">
        <v>306.5</v>
      </c>
      <c r="P5">
        <f>Q5-E5*F5</f>
        <v>-173.94</v>
      </c>
      <c r="Q5">
        <f>P6</f>
        <v>-53.46</v>
      </c>
      <c r="R5">
        <f>E5*F5</f>
        <v>120.48</v>
      </c>
    </row>
    <row r="6" spans="1:20" x14ac:dyDescent="0.3">
      <c r="A6">
        <v>0</v>
      </c>
      <c r="B6">
        <v>2</v>
      </c>
      <c r="C6">
        <v>93.6</v>
      </c>
      <c r="D6">
        <v>107</v>
      </c>
      <c r="E6">
        <v>12</v>
      </c>
      <c r="F6">
        <v>8.91</v>
      </c>
      <c r="G6">
        <v>0.65</v>
      </c>
      <c r="H6">
        <v>144</v>
      </c>
      <c r="I6">
        <v>5.8</v>
      </c>
      <c r="J6">
        <v>-46.8</v>
      </c>
      <c r="K6">
        <v>46.8</v>
      </c>
      <c r="L6">
        <v>-2925</v>
      </c>
      <c r="M6">
        <v>2925</v>
      </c>
      <c r="N6">
        <v>294.5</v>
      </c>
      <c r="O6">
        <v>306.5</v>
      </c>
      <c r="P6">
        <f>-E6/2*F6</f>
        <v>-53.46</v>
      </c>
      <c r="Q6">
        <f>E6/2*F6</f>
        <v>53.46</v>
      </c>
      <c r="R6">
        <f>E6*F6</f>
        <v>106.92</v>
      </c>
    </row>
    <row r="7" spans="1:20" x14ac:dyDescent="0.3">
      <c r="A7">
        <v>0</v>
      </c>
      <c r="B7">
        <v>3</v>
      </c>
      <c r="C7">
        <v>93.6</v>
      </c>
      <c r="D7">
        <v>120.5</v>
      </c>
      <c r="E7">
        <v>16</v>
      </c>
      <c r="F7">
        <v>7.53</v>
      </c>
      <c r="G7">
        <v>0.65</v>
      </c>
      <c r="H7">
        <v>144</v>
      </c>
      <c r="I7">
        <v>4.9000000000000004</v>
      </c>
      <c r="J7">
        <v>-46.8</v>
      </c>
      <c r="K7">
        <v>46.8</v>
      </c>
      <c r="L7">
        <v>-2925</v>
      </c>
      <c r="M7">
        <v>2925</v>
      </c>
      <c r="N7">
        <v>294.5</v>
      </c>
      <c r="O7">
        <v>306.5</v>
      </c>
      <c r="P7">
        <f>Q6</f>
        <v>53.46</v>
      </c>
      <c r="Q7">
        <f>P7+E7*F7</f>
        <v>173.94</v>
      </c>
      <c r="R7">
        <f>E7*F7</f>
        <v>120.48</v>
      </c>
    </row>
    <row r="8" spans="1:20" x14ac:dyDescent="0.3">
      <c r="A8">
        <v>0</v>
      </c>
      <c r="B8">
        <v>4</v>
      </c>
      <c r="C8">
        <v>93.6</v>
      </c>
      <c r="D8">
        <v>120.5</v>
      </c>
      <c r="E8">
        <v>16</v>
      </c>
      <c r="F8">
        <v>7.53</v>
      </c>
      <c r="G8">
        <v>0.65</v>
      </c>
      <c r="H8">
        <v>144</v>
      </c>
      <c r="I8">
        <v>4.9000000000000004</v>
      </c>
      <c r="J8">
        <v>-46.8</v>
      </c>
      <c r="K8">
        <v>46.8</v>
      </c>
      <c r="L8">
        <v>-2925</v>
      </c>
      <c r="M8">
        <v>2925</v>
      </c>
      <c r="N8">
        <v>294.5</v>
      </c>
      <c r="O8">
        <v>306.5</v>
      </c>
      <c r="P8">
        <f>Q7</f>
        <v>173.94</v>
      </c>
      <c r="Q8">
        <f>P8+E8*F8</f>
        <v>294.42</v>
      </c>
      <c r="R8">
        <f>E8*F8</f>
        <v>120.48</v>
      </c>
      <c r="S8">
        <f>Q8-P4</f>
        <v>588.84</v>
      </c>
      <c r="T8">
        <f>SUM(D4:D8)</f>
        <v>589</v>
      </c>
    </row>
    <row r="9" spans="1:20" x14ac:dyDescent="0.3">
      <c r="A9">
        <v>1</v>
      </c>
      <c r="B9">
        <v>0</v>
      </c>
      <c r="C9">
        <v>98.1</v>
      </c>
      <c r="D9">
        <v>128</v>
      </c>
      <c r="E9">
        <v>16</v>
      </c>
      <c r="F9">
        <v>8</v>
      </c>
      <c r="G9">
        <v>0.68</v>
      </c>
      <c r="H9">
        <v>144</v>
      </c>
      <c r="I9">
        <v>5.45</v>
      </c>
      <c r="J9">
        <v>-49.05</v>
      </c>
      <c r="K9">
        <v>49.05</v>
      </c>
      <c r="L9">
        <v>-3065</v>
      </c>
      <c r="M9">
        <v>3065</v>
      </c>
      <c r="N9">
        <v>307.10000000000002</v>
      </c>
      <c r="O9">
        <v>319.10000000000002</v>
      </c>
      <c r="P9">
        <f>Q9-E9*F9</f>
        <v>-309.46000000000004</v>
      </c>
      <c r="Q9">
        <f>P10</f>
        <v>-181.46</v>
      </c>
      <c r="R9">
        <f>E9*F9</f>
        <v>128</v>
      </c>
    </row>
    <row r="10" spans="1:20" x14ac:dyDescent="0.3">
      <c r="A10">
        <v>1</v>
      </c>
      <c r="B10">
        <v>1</v>
      </c>
      <c r="C10">
        <v>98.1</v>
      </c>
      <c r="D10">
        <v>128</v>
      </c>
      <c r="E10">
        <v>16</v>
      </c>
      <c r="F10">
        <v>8</v>
      </c>
      <c r="G10">
        <v>0.68</v>
      </c>
      <c r="H10">
        <v>144</v>
      </c>
      <c r="I10">
        <v>5.45</v>
      </c>
      <c r="J10">
        <v>-49.05</v>
      </c>
      <c r="K10">
        <v>49.05</v>
      </c>
      <c r="L10">
        <v>-3065</v>
      </c>
      <c r="M10">
        <v>3065</v>
      </c>
      <c r="N10">
        <v>307.10000000000002</v>
      </c>
      <c r="O10">
        <v>319.10000000000002</v>
      </c>
      <c r="P10">
        <f>Q10-E10*F10</f>
        <v>-181.46</v>
      </c>
      <c r="Q10">
        <f>P11</f>
        <v>-53.46</v>
      </c>
      <c r="R10">
        <f>E10*F10</f>
        <v>128</v>
      </c>
    </row>
    <row r="11" spans="1:20" x14ac:dyDescent="0.3">
      <c r="A11">
        <v>1</v>
      </c>
      <c r="B11">
        <v>2</v>
      </c>
      <c r="C11">
        <v>98.1</v>
      </c>
      <c r="D11">
        <v>107</v>
      </c>
      <c r="E11">
        <v>12</v>
      </c>
      <c r="F11">
        <v>8.91</v>
      </c>
      <c r="G11">
        <v>0.68</v>
      </c>
      <c r="H11">
        <v>144</v>
      </c>
      <c r="I11">
        <v>6.07</v>
      </c>
      <c r="J11">
        <v>-49.05</v>
      </c>
      <c r="K11">
        <v>49.05</v>
      </c>
      <c r="L11">
        <v>-3065</v>
      </c>
      <c r="M11">
        <v>3065</v>
      </c>
      <c r="N11">
        <v>307.10000000000002</v>
      </c>
      <c r="O11">
        <v>319.10000000000002</v>
      </c>
      <c r="P11">
        <f>-E11/2*F11</f>
        <v>-53.46</v>
      </c>
      <c r="Q11">
        <f>E11/2*F11</f>
        <v>53.46</v>
      </c>
      <c r="R11">
        <f>E11*F11</f>
        <v>106.92</v>
      </c>
    </row>
    <row r="12" spans="1:20" x14ac:dyDescent="0.3">
      <c r="A12">
        <v>1</v>
      </c>
      <c r="B12">
        <v>3</v>
      </c>
      <c r="C12">
        <v>98.1</v>
      </c>
      <c r="D12">
        <v>128</v>
      </c>
      <c r="E12">
        <v>16</v>
      </c>
      <c r="F12">
        <v>8</v>
      </c>
      <c r="G12">
        <v>0.68</v>
      </c>
      <c r="H12">
        <v>144</v>
      </c>
      <c r="I12">
        <v>5.45</v>
      </c>
      <c r="J12">
        <v>-49.05</v>
      </c>
      <c r="K12">
        <v>49.05</v>
      </c>
      <c r="L12">
        <v>-3065</v>
      </c>
      <c r="M12">
        <v>3065</v>
      </c>
      <c r="N12">
        <v>307.10000000000002</v>
      </c>
      <c r="O12">
        <v>319.10000000000002</v>
      </c>
      <c r="P12">
        <f>Q11</f>
        <v>53.46</v>
      </c>
      <c r="Q12">
        <f>P12+E12*F12</f>
        <v>181.46</v>
      </c>
      <c r="R12">
        <f>E12*F12</f>
        <v>128</v>
      </c>
    </row>
    <row r="13" spans="1:20" x14ac:dyDescent="0.3">
      <c r="A13">
        <v>1</v>
      </c>
      <c r="B13">
        <v>4</v>
      </c>
      <c r="C13">
        <v>98.1</v>
      </c>
      <c r="D13">
        <v>128</v>
      </c>
      <c r="E13">
        <v>16</v>
      </c>
      <c r="F13">
        <v>8</v>
      </c>
      <c r="G13">
        <v>0.68</v>
      </c>
      <c r="H13">
        <v>144</v>
      </c>
      <c r="I13">
        <v>5.45</v>
      </c>
      <c r="J13">
        <v>-49.05</v>
      </c>
      <c r="K13">
        <v>49.05</v>
      </c>
      <c r="L13">
        <v>-3065</v>
      </c>
      <c r="M13">
        <v>3065</v>
      </c>
      <c r="N13">
        <v>307.10000000000002</v>
      </c>
      <c r="O13">
        <v>319.10000000000002</v>
      </c>
      <c r="P13">
        <f>Q12</f>
        <v>181.46</v>
      </c>
      <c r="Q13">
        <f>P13+E13*F13</f>
        <v>309.46000000000004</v>
      </c>
      <c r="R13">
        <f>E13*F13</f>
        <v>128</v>
      </c>
      <c r="S13">
        <f>Q13-P9</f>
        <v>618.92000000000007</v>
      </c>
      <c r="T13">
        <f>SUM(D9:D13)</f>
        <v>619</v>
      </c>
    </row>
    <row r="14" spans="1:20" x14ac:dyDescent="0.3">
      <c r="A14">
        <v>2</v>
      </c>
      <c r="B14">
        <v>0</v>
      </c>
      <c r="C14">
        <v>102.5</v>
      </c>
      <c r="D14">
        <v>131.5</v>
      </c>
      <c r="E14">
        <v>16</v>
      </c>
      <c r="F14">
        <v>8.2100000000000009</v>
      </c>
      <c r="G14">
        <v>0.71</v>
      </c>
      <c r="H14">
        <v>144</v>
      </c>
      <c r="I14">
        <v>5.85</v>
      </c>
      <c r="J14">
        <v>-51.25</v>
      </c>
      <c r="K14">
        <v>51.25</v>
      </c>
      <c r="L14">
        <v>-3203</v>
      </c>
      <c r="M14">
        <v>3203</v>
      </c>
      <c r="N14">
        <v>319.7</v>
      </c>
      <c r="O14">
        <v>331.7</v>
      </c>
      <c r="P14">
        <f>Q14-E14*F14</f>
        <v>-320.18000000000006</v>
      </c>
      <c r="Q14">
        <f>P15</f>
        <v>-188.82000000000002</v>
      </c>
      <c r="R14">
        <f>E14*F14</f>
        <v>131.36000000000001</v>
      </c>
    </row>
    <row r="15" spans="1:20" x14ac:dyDescent="0.3">
      <c r="A15">
        <v>2</v>
      </c>
      <c r="B15">
        <v>1</v>
      </c>
      <c r="C15">
        <v>102.5</v>
      </c>
      <c r="D15">
        <v>135.5</v>
      </c>
      <c r="E15">
        <v>16</v>
      </c>
      <c r="F15">
        <v>8.4600000000000009</v>
      </c>
      <c r="G15">
        <v>0.71</v>
      </c>
      <c r="H15">
        <v>144</v>
      </c>
      <c r="I15">
        <v>6.03</v>
      </c>
      <c r="J15">
        <v>-51.25</v>
      </c>
      <c r="K15">
        <v>51.25</v>
      </c>
      <c r="L15">
        <v>-3203</v>
      </c>
      <c r="M15">
        <v>3203</v>
      </c>
      <c r="N15">
        <v>319.7</v>
      </c>
      <c r="O15">
        <v>331.7</v>
      </c>
      <c r="P15">
        <f>Q15-E15*F15</f>
        <v>-188.82000000000002</v>
      </c>
      <c r="Q15">
        <f>P16</f>
        <v>-53.46</v>
      </c>
      <c r="R15">
        <f>E15*F15</f>
        <v>135.36000000000001</v>
      </c>
    </row>
    <row r="16" spans="1:20" x14ac:dyDescent="0.3">
      <c r="A16">
        <v>2</v>
      </c>
      <c r="B16">
        <v>2</v>
      </c>
      <c r="C16">
        <v>102.5</v>
      </c>
      <c r="D16">
        <v>107</v>
      </c>
      <c r="E16">
        <v>12</v>
      </c>
      <c r="F16">
        <v>8.91</v>
      </c>
      <c r="G16">
        <v>0.71</v>
      </c>
      <c r="H16">
        <v>144</v>
      </c>
      <c r="I16">
        <v>6.35</v>
      </c>
      <c r="J16">
        <v>-51.25</v>
      </c>
      <c r="K16">
        <v>51.25</v>
      </c>
      <c r="L16">
        <v>-3203</v>
      </c>
      <c r="M16">
        <v>3203</v>
      </c>
      <c r="N16">
        <v>319.7</v>
      </c>
      <c r="O16">
        <v>331.7</v>
      </c>
      <c r="P16">
        <f>-E16/2*F16</f>
        <v>-53.46</v>
      </c>
      <c r="Q16">
        <f>E16/2*F16</f>
        <v>53.46</v>
      </c>
      <c r="R16">
        <f>E16*F16</f>
        <v>106.92</v>
      </c>
    </row>
    <row r="17" spans="1:20" x14ac:dyDescent="0.3">
      <c r="A17">
        <v>2</v>
      </c>
      <c r="B17">
        <v>3</v>
      </c>
      <c r="C17">
        <v>102.5</v>
      </c>
      <c r="D17">
        <v>135.5</v>
      </c>
      <c r="E17">
        <v>16</v>
      </c>
      <c r="F17">
        <v>8.4600000000000009</v>
      </c>
      <c r="G17">
        <v>0.71</v>
      </c>
      <c r="H17">
        <v>144</v>
      </c>
      <c r="I17">
        <v>6.03</v>
      </c>
      <c r="J17">
        <v>-51.25</v>
      </c>
      <c r="K17">
        <v>51.25</v>
      </c>
      <c r="L17">
        <v>-3203</v>
      </c>
      <c r="M17">
        <v>3203</v>
      </c>
      <c r="N17">
        <v>319.7</v>
      </c>
      <c r="O17">
        <v>331.7</v>
      </c>
      <c r="P17">
        <f>Q16</f>
        <v>53.46</v>
      </c>
      <c r="Q17">
        <f>P17+E17*F17</f>
        <v>188.82000000000002</v>
      </c>
      <c r="R17">
        <f>E17*F17</f>
        <v>135.36000000000001</v>
      </c>
    </row>
    <row r="18" spans="1:20" x14ac:dyDescent="0.3">
      <c r="A18">
        <v>2</v>
      </c>
      <c r="B18">
        <v>4</v>
      </c>
      <c r="C18">
        <v>102.5</v>
      </c>
      <c r="D18">
        <v>131.5</v>
      </c>
      <c r="E18">
        <v>16</v>
      </c>
      <c r="F18">
        <v>8.2100000000000009</v>
      </c>
      <c r="G18">
        <v>0.71</v>
      </c>
      <c r="H18">
        <v>144</v>
      </c>
      <c r="I18">
        <v>5.85</v>
      </c>
      <c r="J18">
        <v>-51.25</v>
      </c>
      <c r="K18">
        <v>51.25</v>
      </c>
      <c r="L18">
        <v>-3203</v>
      </c>
      <c r="M18">
        <v>3203</v>
      </c>
      <c r="N18">
        <v>319.7</v>
      </c>
      <c r="O18">
        <v>331.7</v>
      </c>
      <c r="P18">
        <f>Q17</f>
        <v>188.82000000000002</v>
      </c>
      <c r="Q18">
        <f>P18+E18*F18</f>
        <v>320.18000000000006</v>
      </c>
      <c r="R18">
        <f>E18*F18</f>
        <v>131.36000000000001</v>
      </c>
      <c r="S18">
        <f>Q18-P14</f>
        <v>640.36000000000013</v>
      </c>
      <c r="T18">
        <f>SUM(D14:D18)</f>
        <v>641</v>
      </c>
    </row>
    <row r="19" spans="1:20" x14ac:dyDescent="0.3">
      <c r="A19">
        <v>3</v>
      </c>
      <c r="B19">
        <v>0</v>
      </c>
      <c r="C19">
        <v>106.9</v>
      </c>
      <c r="D19">
        <v>139</v>
      </c>
      <c r="E19">
        <v>16</v>
      </c>
      <c r="F19">
        <v>8.68</v>
      </c>
      <c r="G19">
        <v>0.74</v>
      </c>
      <c r="H19">
        <v>144</v>
      </c>
      <c r="I19">
        <v>6.45</v>
      </c>
      <c r="J19">
        <v>-53.45</v>
      </c>
      <c r="K19">
        <v>53.45</v>
      </c>
      <c r="L19">
        <v>-3340</v>
      </c>
      <c r="M19">
        <v>3340</v>
      </c>
      <c r="N19">
        <v>332.3</v>
      </c>
      <c r="O19">
        <v>344.3</v>
      </c>
      <c r="P19">
        <f>Q19-E19*F19</f>
        <v>-335.22</v>
      </c>
      <c r="Q19">
        <f>P20</f>
        <v>-196.34</v>
      </c>
      <c r="R19">
        <f>E19*F19</f>
        <v>138.88</v>
      </c>
    </row>
    <row r="20" spans="1:20" x14ac:dyDescent="0.3">
      <c r="A20">
        <v>3</v>
      </c>
      <c r="B20">
        <v>1</v>
      </c>
      <c r="C20">
        <v>106.9</v>
      </c>
      <c r="D20">
        <v>143</v>
      </c>
      <c r="E20">
        <v>16</v>
      </c>
      <c r="F20">
        <v>8.93</v>
      </c>
      <c r="G20">
        <v>0.74</v>
      </c>
      <c r="H20">
        <v>144</v>
      </c>
      <c r="I20">
        <v>6.63</v>
      </c>
      <c r="J20">
        <v>-53.45</v>
      </c>
      <c r="K20">
        <v>53.45</v>
      </c>
      <c r="L20">
        <v>-3340</v>
      </c>
      <c r="M20">
        <v>3340</v>
      </c>
      <c r="N20">
        <v>332.3</v>
      </c>
      <c r="O20">
        <v>344.3</v>
      </c>
      <c r="P20">
        <f>Q20-E20*F20</f>
        <v>-196.34</v>
      </c>
      <c r="Q20">
        <f>P21</f>
        <v>-53.46</v>
      </c>
      <c r="R20">
        <f>E20*F20</f>
        <v>142.88</v>
      </c>
    </row>
    <row r="21" spans="1:20" x14ac:dyDescent="0.3">
      <c r="A21">
        <v>3</v>
      </c>
      <c r="B21">
        <v>2</v>
      </c>
      <c r="C21">
        <v>106.9</v>
      </c>
      <c r="D21">
        <v>107</v>
      </c>
      <c r="E21">
        <v>12</v>
      </c>
      <c r="F21">
        <v>8.91</v>
      </c>
      <c r="G21">
        <v>0.74</v>
      </c>
      <c r="H21">
        <v>144</v>
      </c>
      <c r="I21">
        <v>6.62</v>
      </c>
      <c r="J21">
        <v>-53.45</v>
      </c>
      <c r="K21">
        <v>53.45</v>
      </c>
      <c r="L21">
        <v>-3340</v>
      </c>
      <c r="M21">
        <v>3340</v>
      </c>
      <c r="N21">
        <v>332.3</v>
      </c>
      <c r="O21">
        <v>344.3</v>
      </c>
      <c r="P21">
        <f>-E21/2*F21</f>
        <v>-53.46</v>
      </c>
      <c r="Q21">
        <f>E21/2*F21</f>
        <v>53.46</v>
      </c>
      <c r="R21">
        <f>E21*F21</f>
        <v>106.92</v>
      </c>
    </row>
    <row r="22" spans="1:20" x14ac:dyDescent="0.3">
      <c r="A22">
        <v>3</v>
      </c>
      <c r="B22">
        <v>3</v>
      </c>
      <c r="C22">
        <v>106.9</v>
      </c>
      <c r="D22">
        <v>143</v>
      </c>
      <c r="E22">
        <v>16</v>
      </c>
      <c r="F22">
        <v>8.93</v>
      </c>
      <c r="G22">
        <v>0.74</v>
      </c>
      <c r="H22">
        <v>144</v>
      </c>
      <c r="I22">
        <v>6.63</v>
      </c>
      <c r="J22">
        <v>-53.45</v>
      </c>
      <c r="K22">
        <v>53.45</v>
      </c>
      <c r="L22">
        <v>-3340</v>
      </c>
      <c r="M22">
        <v>3340</v>
      </c>
      <c r="N22">
        <v>332.3</v>
      </c>
      <c r="O22">
        <v>344.3</v>
      </c>
      <c r="P22">
        <f>Q21</f>
        <v>53.46</v>
      </c>
      <c r="Q22">
        <f>P22+E22*F22</f>
        <v>196.34</v>
      </c>
      <c r="R22">
        <f>E22*F22</f>
        <v>142.88</v>
      </c>
    </row>
    <row r="23" spans="1:20" x14ac:dyDescent="0.3">
      <c r="A23">
        <v>3</v>
      </c>
      <c r="B23">
        <v>4</v>
      </c>
      <c r="C23">
        <v>106.9</v>
      </c>
      <c r="D23">
        <v>139</v>
      </c>
      <c r="E23">
        <v>16</v>
      </c>
      <c r="F23">
        <v>8.68</v>
      </c>
      <c r="G23">
        <v>0.74</v>
      </c>
      <c r="H23">
        <v>144</v>
      </c>
      <c r="I23">
        <v>6.45</v>
      </c>
      <c r="J23">
        <v>-53.45</v>
      </c>
      <c r="K23">
        <v>53.45</v>
      </c>
      <c r="L23">
        <v>-3340</v>
      </c>
      <c r="M23">
        <v>3340</v>
      </c>
      <c r="N23">
        <v>332.3</v>
      </c>
      <c r="O23">
        <v>344.3</v>
      </c>
      <c r="P23">
        <f>Q22</f>
        <v>196.34</v>
      </c>
      <c r="Q23">
        <f>P23+E23*F23</f>
        <v>335.22</v>
      </c>
      <c r="R23">
        <f>E23*F23</f>
        <v>138.88</v>
      </c>
      <c r="S23">
        <f>Q23-P19</f>
        <v>670.44</v>
      </c>
      <c r="T23">
        <f>SUM(D19:D23)</f>
        <v>671</v>
      </c>
    </row>
    <row r="24" spans="1:20" x14ac:dyDescent="0.3">
      <c r="A24">
        <v>4</v>
      </c>
      <c r="B24">
        <v>0</v>
      </c>
      <c r="C24">
        <v>111.4</v>
      </c>
      <c r="D24">
        <v>139</v>
      </c>
      <c r="E24">
        <v>14</v>
      </c>
      <c r="F24">
        <v>9.92</v>
      </c>
      <c r="G24">
        <v>0.77</v>
      </c>
      <c r="H24">
        <v>144</v>
      </c>
      <c r="I24">
        <v>7.68</v>
      </c>
      <c r="J24">
        <v>-55.7</v>
      </c>
      <c r="K24">
        <v>55.7</v>
      </c>
      <c r="L24">
        <v>-3481</v>
      </c>
      <c r="M24">
        <v>3481</v>
      </c>
      <c r="N24">
        <v>344.9</v>
      </c>
      <c r="O24">
        <v>356.9</v>
      </c>
      <c r="P24">
        <f>Q24-E24*F24</f>
        <v>-342.26</v>
      </c>
      <c r="Q24">
        <f>P25</f>
        <v>-203.38</v>
      </c>
      <c r="R24">
        <f>E24*F24</f>
        <v>138.88</v>
      </c>
    </row>
    <row r="25" spans="1:20" x14ac:dyDescent="0.3">
      <c r="A25">
        <v>4</v>
      </c>
      <c r="B25">
        <v>1</v>
      </c>
      <c r="C25">
        <v>111.4</v>
      </c>
      <c r="D25">
        <v>150</v>
      </c>
      <c r="E25">
        <v>16</v>
      </c>
      <c r="F25">
        <v>9.3699999999999992</v>
      </c>
      <c r="G25">
        <v>0.77</v>
      </c>
      <c r="H25">
        <v>144</v>
      </c>
      <c r="I25">
        <v>7.25</v>
      </c>
      <c r="J25">
        <v>-55.7</v>
      </c>
      <c r="K25">
        <v>55.7</v>
      </c>
      <c r="L25">
        <v>-3481</v>
      </c>
      <c r="M25">
        <v>3481</v>
      </c>
      <c r="N25">
        <v>344.9</v>
      </c>
      <c r="O25">
        <v>356.9</v>
      </c>
      <c r="P25">
        <f>Q25-E25*F25</f>
        <v>-203.38</v>
      </c>
      <c r="Q25">
        <f>P26</f>
        <v>-53.46</v>
      </c>
      <c r="R25">
        <f>E25*F25</f>
        <v>149.91999999999999</v>
      </c>
    </row>
    <row r="26" spans="1:20" x14ac:dyDescent="0.3">
      <c r="A26">
        <v>4</v>
      </c>
      <c r="B26">
        <v>2</v>
      </c>
      <c r="C26">
        <v>111.4</v>
      </c>
      <c r="D26">
        <v>107</v>
      </c>
      <c r="E26">
        <v>12</v>
      </c>
      <c r="F26">
        <v>8.91</v>
      </c>
      <c r="G26">
        <v>0.77</v>
      </c>
      <c r="H26">
        <v>144</v>
      </c>
      <c r="I26">
        <v>6.9</v>
      </c>
      <c r="J26">
        <v>-55.7</v>
      </c>
      <c r="K26">
        <v>55.7</v>
      </c>
      <c r="L26">
        <v>-3481</v>
      </c>
      <c r="M26">
        <v>3481</v>
      </c>
      <c r="N26">
        <v>344.9</v>
      </c>
      <c r="O26">
        <v>356.9</v>
      </c>
      <c r="P26">
        <f>-E26/2*F26</f>
        <v>-53.46</v>
      </c>
      <c r="Q26">
        <f>E26/2*F26</f>
        <v>53.46</v>
      </c>
      <c r="R26">
        <f>E26*F26</f>
        <v>106.92</v>
      </c>
    </row>
    <row r="27" spans="1:20" x14ac:dyDescent="0.3">
      <c r="A27">
        <v>4</v>
      </c>
      <c r="B27">
        <v>3</v>
      </c>
      <c r="C27">
        <v>111.4</v>
      </c>
      <c r="D27">
        <v>150</v>
      </c>
      <c r="E27">
        <v>16</v>
      </c>
      <c r="F27">
        <v>9.3699999999999992</v>
      </c>
      <c r="G27">
        <v>0.77</v>
      </c>
      <c r="H27">
        <v>144</v>
      </c>
      <c r="I27">
        <v>7.25</v>
      </c>
      <c r="J27">
        <v>-55.7</v>
      </c>
      <c r="K27">
        <v>55.7</v>
      </c>
      <c r="L27">
        <v>-3481</v>
      </c>
      <c r="M27">
        <v>3481</v>
      </c>
      <c r="N27">
        <v>344.9</v>
      </c>
      <c r="O27">
        <v>356.9</v>
      </c>
      <c r="P27">
        <f>Q26</f>
        <v>53.46</v>
      </c>
      <c r="Q27">
        <f>P27+E27*F27</f>
        <v>203.38</v>
      </c>
      <c r="R27">
        <f>E27*F27</f>
        <v>149.91999999999999</v>
      </c>
    </row>
    <row r="28" spans="1:20" x14ac:dyDescent="0.3">
      <c r="A28">
        <v>4</v>
      </c>
      <c r="B28">
        <v>4</v>
      </c>
      <c r="C28">
        <v>111.4</v>
      </c>
      <c r="D28">
        <v>139</v>
      </c>
      <c r="E28">
        <v>14</v>
      </c>
      <c r="F28">
        <v>9.92</v>
      </c>
      <c r="G28">
        <v>0.77</v>
      </c>
      <c r="H28">
        <v>144</v>
      </c>
      <c r="I28">
        <v>7.68</v>
      </c>
      <c r="J28">
        <v>-55.7</v>
      </c>
      <c r="K28">
        <v>55.7</v>
      </c>
      <c r="L28">
        <v>-3481</v>
      </c>
      <c r="M28">
        <v>3481</v>
      </c>
      <c r="N28">
        <v>344.9</v>
      </c>
      <c r="O28">
        <v>356.9</v>
      </c>
      <c r="P28">
        <f>Q27</f>
        <v>203.38</v>
      </c>
      <c r="Q28">
        <f>P28+E28*F28</f>
        <v>342.26</v>
      </c>
      <c r="R28">
        <f>E28*F28</f>
        <v>138.88</v>
      </c>
      <c r="S28">
        <f>Q28-P24</f>
        <v>684.52</v>
      </c>
      <c r="T28">
        <f>SUM(D24:D28)</f>
        <v>685</v>
      </c>
    </row>
    <row r="29" spans="1:20" x14ac:dyDescent="0.3">
      <c r="A29">
        <v>5</v>
      </c>
      <c r="B29">
        <v>0</v>
      </c>
      <c r="C29">
        <v>115.8</v>
      </c>
      <c r="D29">
        <v>131.5</v>
      </c>
      <c r="E29">
        <v>13</v>
      </c>
      <c r="F29">
        <v>10.11</v>
      </c>
      <c r="G29">
        <v>0.8</v>
      </c>
      <c r="H29">
        <v>144</v>
      </c>
      <c r="I29">
        <v>8.1300000000000008</v>
      </c>
      <c r="J29">
        <v>-57.9</v>
      </c>
      <c r="K29">
        <v>57.9</v>
      </c>
      <c r="L29">
        <v>-3618</v>
      </c>
      <c r="M29">
        <v>3618</v>
      </c>
      <c r="N29">
        <v>357.5</v>
      </c>
      <c r="O29">
        <v>369.5</v>
      </c>
      <c r="P29">
        <f>Q29-E29*F29</f>
        <v>-342.33000000000004</v>
      </c>
      <c r="Q29">
        <f>P30</f>
        <v>-210.9</v>
      </c>
      <c r="R29">
        <f>E29*F29</f>
        <v>131.43</v>
      </c>
    </row>
    <row r="30" spans="1:20" x14ac:dyDescent="0.3">
      <c r="A30">
        <v>5</v>
      </c>
      <c r="B30">
        <v>1</v>
      </c>
      <c r="C30">
        <v>115.8</v>
      </c>
      <c r="D30">
        <v>157.5</v>
      </c>
      <c r="E30">
        <v>16</v>
      </c>
      <c r="F30">
        <v>9.84</v>
      </c>
      <c r="G30">
        <v>0.8</v>
      </c>
      <c r="H30">
        <v>144</v>
      </c>
      <c r="I30">
        <v>7.92</v>
      </c>
      <c r="J30">
        <v>-57.9</v>
      </c>
      <c r="K30">
        <v>57.9</v>
      </c>
      <c r="L30">
        <v>-3618</v>
      </c>
      <c r="M30">
        <v>3618</v>
      </c>
      <c r="N30">
        <v>357.5</v>
      </c>
      <c r="O30">
        <v>369.5</v>
      </c>
      <c r="P30">
        <f>Q30-E30*F30</f>
        <v>-210.9</v>
      </c>
      <c r="Q30">
        <f>P31</f>
        <v>-53.46</v>
      </c>
      <c r="R30">
        <f>E30*F30</f>
        <v>157.44</v>
      </c>
    </row>
    <row r="31" spans="1:20" x14ac:dyDescent="0.3">
      <c r="A31">
        <v>5</v>
      </c>
      <c r="B31">
        <v>2</v>
      </c>
      <c r="C31">
        <v>115.8</v>
      </c>
      <c r="D31">
        <v>107</v>
      </c>
      <c r="E31">
        <v>12</v>
      </c>
      <c r="F31">
        <v>8.91</v>
      </c>
      <c r="G31">
        <v>0.8</v>
      </c>
      <c r="H31">
        <v>144</v>
      </c>
      <c r="I31">
        <v>7.17</v>
      </c>
      <c r="J31">
        <v>-57.9</v>
      </c>
      <c r="K31">
        <v>57.9</v>
      </c>
      <c r="L31">
        <v>-3618</v>
      </c>
      <c r="M31">
        <v>3618</v>
      </c>
      <c r="N31">
        <v>357.5</v>
      </c>
      <c r="O31">
        <v>369.5</v>
      </c>
      <c r="P31">
        <f>-E31/2*F31</f>
        <v>-53.46</v>
      </c>
      <c r="Q31">
        <f>E31/2*F31</f>
        <v>53.46</v>
      </c>
      <c r="R31">
        <f>E31*F31</f>
        <v>106.92</v>
      </c>
    </row>
    <row r="32" spans="1:20" x14ac:dyDescent="0.3">
      <c r="A32">
        <v>5</v>
      </c>
      <c r="B32">
        <v>3</v>
      </c>
      <c r="C32">
        <v>115.8</v>
      </c>
      <c r="D32">
        <v>157.5</v>
      </c>
      <c r="E32">
        <v>16</v>
      </c>
      <c r="F32">
        <v>9.84</v>
      </c>
      <c r="G32">
        <v>0.8</v>
      </c>
      <c r="H32">
        <v>144</v>
      </c>
      <c r="I32">
        <v>7.92</v>
      </c>
      <c r="J32">
        <v>-57.9</v>
      </c>
      <c r="K32">
        <v>57.9</v>
      </c>
      <c r="L32">
        <v>-3618</v>
      </c>
      <c r="M32">
        <v>3618</v>
      </c>
      <c r="N32">
        <v>357.5</v>
      </c>
      <c r="O32">
        <v>369.5</v>
      </c>
      <c r="P32">
        <f>Q31</f>
        <v>53.46</v>
      </c>
      <c r="Q32">
        <f>P32+E32*F32</f>
        <v>210.9</v>
      </c>
      <c r="R32">
        <f>E32*F32</f>
        <v>157.44</v>
      </c>
    </row>
    <row r="33" spans="1:20" x14ac:dyDescent="0.3">
      <c r="A33">
        <v>5</v>
      </c>
      <c r="B33">
        <v>4</v>
      </c>
      <c r="C33">
        <v>115.8</v>
      </c>
      <c r="D33">
        <v>131.5</v>
      </c>
      <c r="E33">
        <v>13</v>
      </c>
      <c r="F33">
        <v>10.11</v>
      </c>
      <c r="G33">
        <v>0.8</v>
      </c>
      <c r="H33">
        <v>144</v>
      </c>
      <c r="I33">
        <v>8.1300000000000008</v>
      </c>
      <c r="J33">
        <v>-57.9</v>
      </c>
      <c r="K33">
        <v>57.9</v>
      </c>
      <c r="L33">
        <v>-3618</v>
      </c>
      <c r="M33">
        <v>3618</v>
      </c>
      <c r="N33">
        <v>357.5</v>
      </c>
      <c r="O33">
        <v>369.5</v>
      </c>
      <c r="P33">
        <f>Q32</f>
        <v>210.9</v>
      </c>
      <c r="Q33">
        <f>P33+E33*F33</f>
        <v>342.33000000000004</v>
      </c>
      <c r="R33">
        <f>E33*F33</f>
        <v>131.43</v>
      </c>
      <c r="S33">
        <f>Q33-P29</f>
        <v>684.66000000000008</v>
      </c>
      <c r="T33">
        <f>SUM(D29:D33)</f>
        <v>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abSelected="1" workbookViewId="0">
      <selection activeCell="B3" sqref="B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12</v>
      </c>
      <c r="G1" t="s">
        <v>10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18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18" x14ac:dyDescent="0.3">
      <c r="A3" t="s">
        <v>17</v>
      </c>
      <c r="B3" t="s">
        <v>35</v>
      </c>
      <c r="C3" t="s">
        <v>19</v>
      </c>
      <c r="D3" t="s">
        <v>34</v>
      </c>
      <c r="E3" t="s">
        <v>23</v>
      </c>
      <c r="F3" t="s">
        <v>21</v>
      </c>
      <c r="G3" t="s">
        <v>22</v>
      </c>
      <c r="H3" t="s">
        <v>24</v>
      </c>
      <c r="I3" t="s">
        <v>29</v>
      </c>
      <c r="J3" t="s">
        <v>25</v>
      </c>
      <c r="K3" t="s">
        <v>26</v>
      </c>
      <c r="L3" t="s">
        <v>27</v>
      </c>
      <c r="M3" t="s">
        <v>28</v>
      </c>
      <c r="N3" t="s">
        <v>30</v>
      </c>
      <c r="O3" t="s">
        <v>31</v>
      </c>
      <c r="P3" t="s">
        <v>32</v>
      </c>
      <c r="Q3" t="s">
        <v>33</v>
      </c>
      <c r="R3" t="s">
        <v>20</v>
      </c>
    </row>
    <row r="4" spans="1:18" x14ac:dyDescent="0.3">
      <c r="A4">
        <v>0</v>
      </c>
      <c r="B4">
        <v>0</v>
      </c>
      <c r="C4">
        <v>93.6</v>
      </c>
      <c r="D4">
        <v>120.5</v>
      </c>
      <c r="E4">
        <v>16</v>
      </c>
      <c r="F4">
        <v>7.53</v>
      </c>
      <c r="G4">
        <v>0.65</v>
      </c>
      <c r="H4">
        <v>144</v>
      </c>
      <c r="I4">
        <v>4.9000000000000004</v>
      </c>
      <c r="J4">
        <v>-46.8</v>
      </c>
      <c r="K4">
        <v>46.8</v>
      </c>
      <c r="L4">
        <v>-2925</v>
      </c>
      <c r="M4">
        <v>2925</v>
      </c>
      <c r="N4">
        <v>294.5</v>
      </c>
      <c r="O4">
        <v>306.5</v>
      </c>
      <c r="P4">
        <v>-294.42</v>
      </c>
      <c r="Q4">
        <v>-173.94</v>
      </c>
      <c r="R4">
        <v>120.48</v>
      </c>
    </row>
    <row r="5" spans="1:18" x14ac:dyDescent="0.3">
      <c r="A5">
        <v>0</v>
      </c>
      <c r="B5">
        <v>1</v>
      </c>
      <c r="C5">
        <v>93.6</v>
      </c>
      <c r="D5">
        <v>120.5</v>
      </c>
      <c r="E5">
        <v>16</v>
      </c>
      <c r="F5">
        <v>7.53</v>
      </c>
      <c r="G5">
        <v>0.65</v>
      </c>
      <c r="H5">
        <v>144</v>
      </c>
      <c r="I5">
        <v>4.9000000000000004</v>
      </c>
      <c r="J5">
        <v>-46.8</v>
      </c>
      <c r="K5">
        <v>46.8</v>
      </c>
      <c r="L5">
        <v>-2925</v>
      </c>
      <c r="M5">
        <v>2925</v>
      </c>
      <c r="N5">
        <v>294.5</v>
      </c>
      <c r="O5">
        <v>306.5</v>
      </c>
      <c r="P5">
        <v>-173.94</v>
      </c>
      <c r="Q5">
        <v>-53.46</v>
      </c>
      <c r="R5">
        <v>120.48</v>
      </c>
    </row>
    <row r="6" spans="1:18" x14ac:dyDescent="0.3">
      <c r="A6">
        <v>0</v>
      </c>
      <c r="B6">
        <v>2</v>
      </c>
      <c r="C6">
        <v>93.6</v>
      </c>
      <c r="D6">
        <v>107</v>
      </c>
      <c r="E6">
        <v>12</v>
      </c>
      <c r="F6">
        <v>8.91</v>
      </c>
      <c r="G6">
        <v>0.65</v>
      </c>
      <c r="H6">
        <v>144</v>
      </c>
      <c r="I6">
        <v>5.8</v>
      </c>
      <c r="J6">
        <v>-46.8</v>
      </c>
      <c r="K6">
        <v>46.8</v>
      </c>
      <c r="L6">
        <v>-2925</v>
      </c>
      <c r="M6">
        <v>2925</v>
      </c>
      <c r="N6">
        <v>294.5</v>
      </c>
      <c r="O6">
        <v>306.5</v>
      </c>
      <c r="P6">
        <v>-53.46</v>
      </c>
      <c r="Q6">
        <v>53.46</v>
      </c>
      <c r="R6">
        <v>106.92</v>
      </c>
    </row>
    <row r="7" spans="1:18" x14ac:dyDescent="0.3">
      <c r="A7">
        <v>0</v>
      </c>
      <c r="B7">
        <v>3</v>
      </c>
      <c r="C7">
        <v>93.6</v>
      </c>
      <c r="D7">
        <v>120.5</v>
      </c>
      <c r="E7">
        <v>16</v>
      </c>
      <c r="F7">
        <v>7.53</v>
      </c>
      <c r="G7">
        <v>0.65</v>
      </c>
      <c r="H7">
        <v>144</v>
      </c>
      <c r="I7">
        <v>4.9000000000000004</v>
      </c>
      <c r="J7">
        <v>-46.8</v>
      </c>
      <c r="K7">
        <v>46.8</v>
      </c>
      <c r="L7">
        <v>-2925</v>
      </c>
      <c r="M7">
        <v>2925</v>
      </c>
      <c r="N7">
        <v>294.5</v>
      </c>
      <c r="O7">
        <v>306.5</v>
      </c>
      <c r="P7">
        <v>53.46</v>
      </c>
      <c r="Q7">
        <v>173.94</v>
      </c>
      <c r="R7">
        <v>120.48</v>
      </c>
    </row>
    <row r="8" spans="1:18" x14ac:dyDescent="0.3">
      <c r="A8">
        <v>0</v>
      </c>
      <c r="B8">
        <v>4</v>
      </c>
      <c r="C8">
        <v>93.6</v>
      </c>
      <c r="D8">
        <v>120.5</v>
      </c>
      <c r="E8">
        <v>16</v>
      </c>
      <c r="F8">
        <v>7.53</v>
      </c>
      <c r="G8">
        <v>0.65</v>
      </c>
      <c r="H8">
        <v>144</v>
      </c>
      <c r="I8">
        <v>4.9000000000000004</v>
      </c>
      <c r="J8">
        <v>-46.8</v>
      </c>
      <c r="K8">
        <v>46.8</v>
      </c>
      <c r="L8">
        <v>-2925</v>
      </c>
      <c r="M8">
        <v>2925</v>
      </c>
      <c r="N8">
        <v>294.5</v>
      </c>
      <c r="O8">
        <v>306.5</v>
      </c>
      <c r="P8">
        <v>173.94</v>
      </c>
      <c r="Q8">
        <v>294.42</v>
      </c>
      <c r="R8">
        <v>120.48</v>
      </c>
    </row>
    <row r="9" spans="1:18" x14ac:dyDescent="0.3">
      <c r="A9">
        <v>1</v>
      </c>
      <c r="B9">
        <v>0</v>
      </c>
      <c r="C9">
        <v>98.1</v>
      </c>
      <c r="D9">
        <v>128</v>
      </c>
      <c r="E9">
        <v>16</v>
      </c>
      <c r="F9">
        <v>8</v>
      </c>
      <c r="G9">
        <v>0.68</v>
      </c>
      <c r="H9">
        <v>144</v>
      </c>
      <c r="I9">
        <v>5.45</v>
      </c>
      <c r="J9">
        <v>-49.05</v>
      </c>
      <c r="K9">
        <v>49.05</v>
      </c>
      <c r="L9">
        <v>-3065</v>
      </c>
      <c r="M9">
        <v>3065</v>
      </c>
      <c r="N9">
        <v>307.10000000000002</v>
      </c>
      <c r="O9">
        <v>319.10000000000002</v>
      </c>
      <c r="P9">
        <v>-309.46000000000004</v>
      </c>
      <c r="Q9">
        <v>-181.46</v>
      </c>
      <c r="R9">
        <v>128</v>
      </c>
    </row>
    <row r="10" spans="1:18" x14ac:dyDescent="0.3">
      <c r="A10">
        <v>1</v>
      </c>
      <c r="B10">
        <v>1</v>
      </c>
      <c r="C10">
        <v>98.1</v>
      </c>
      <c r="D10">
        <v>128</v>
      </c>
      <c r="E10">
        <v>16</v>
      </c>
      <c r="F10">
        <v>8</v>
      </c>
      <c r="G10">
        <v>0.68</v>
      </c>
      <c r="H10">
        <v>144</v>
      </c>
      <c r="I10">
        <v>5.45</v>
      </c>
      <c r="J10">
        <v>-49.05</v>
      </c>
      <c r="K10">
        <v>49.05</v>
      </c>
      <c r="L10">
        <v>-3065</v>
      </c>
      <c r="M10">
        <v>3065</v>
      </c>
      <c r="N10">
        <v>307.10000000000002</v>
      </c>
      <c r="O10">
        <v>319.10000000000002</v>
      </c>
      <c r="P10">
        <v>-181.46</v>
      </c>
      <c r="Q10">
        <v>-53.46</v>
      </c>
      <c r="R10">
        <v>128</v>
      </c>
    </row>
    <row r="11" spans="1:18" x14ac:dyDescent="0.3">
      <c r="A11">
        <v>1</v>
      </c>
      <c r="B11">
        <v>2</v>
      </c>
      <c r="C11">
        <v>98.1</v>
      </c>
      <c r="D11">
        <v>107</v>
      </c>
      <c r="E11">
        <v>12</v>
      </c>
      <c r="F11">
        <v>8.91</v>
      </c>
      <c r="G11">
        <v>0.68</v>
      </c>
      <c r="H11">
        <v>144</v>
      </c>
      <c r="I11">
        <v>6.07</v>
      </c>
      <c r="J11">
        <v>-49.05</v>
      </c>
      <c r="K11">
        <v>49.05</v>
      </c>
      <c r="L11">
        <v>-3065</v>
      </c>
      <c r="M11">
        <v>3065</v>
      </c>
      <c r="N11">
        <v>307.10000000000002</v>
      </c>
      <c r="O11">
        <v>319.10000000000002</v>
      </c>
      <c r="P11">
        <v>-53.46</v>
      </c>
      <c r="Q11">
        <v>53.46</v>
      </c>
      <c r="R11">
        <v>106.92</v>
      </c>
    </row>
    <row r="12" spans="1:18" x14ac:dyDescent="0.3">
      <c r="A12">
        <v>1</v>
      </c>
      <c r="B12">
        <v>3</v>
      </c>
      <c r="C12">
        <v>98.1</v>
      </c>
      <c r="D12">
        <v>128</v>
      </c>
      <c r="E12">
        <v>16</v>
      </c>
      <c r="F12">
        <v>8</v>
      </c>
      <c r="G12">
        <v>0.68</v>
      </c>
      <c r="H12">
        <v>144</v>
      </c>
      <c r="I12">
        <v>5.45</v>
      </c>
      <c r="J12">
        <v>-49.05</v>
      </c>
      <c r="K12">
        <v>49.05</v>
      </c>
      <c r="L12">
        <v>-3065</v>
      </c>
      <c r="M12">
        <v>3065</v>
      </c>
      <c r="N12">
        <v>307.10000000000002</v>
      </c>
      <c r="O12">
        <v>319.10000000000002</v>
      </c>
      <c r="P12">
        <v>53.46</v>
      </c>
      <c r="Q12">
        <v>181.46</v>
      </c>
      <c r="R12">
        <v>128</v>
      </c>
    </row>
    <row r="13" spans="1:18" x14ac:dyDescent="0.3">
      <c r="A13">
        <v>1</v>
      </c>
      <c r="B13">
        <v>4</v>
      </c>
      <c r="C13">
        <v>98.1</v>
      </c>
      <c r="D13">
        <v>128</v>
      </c>
      <c r="E13">
        <v>16</v>
      </c>
      <c r="F13">
        <v>8</v>
      </c>
      <c r="G13">
        <v>0.68</v>
      </c>
      <c r="H13">
        <v>144</v>
      </c>
      <c r="I13">
        <v>5.45</v>
      </c>
      <c r="J13">
        <v>-49.05</v>
      </c>
      <c r="K13">
        <v>49.05</v>
      </c>
      <c r="L13">
        <v>-3065</v>
      </c>
      <c r="M13">
        <v>3065</v>
      </c>
      <c r="N13">
        <v>307.10000000000002</v>
      </c>
      <c r="O13">
        <v>319.10000000000002</v>
      </c>
      <c r="P13">
        <v>181.46</v>
      </c>
      <c r="Q13">
        <v>309.46000000000004</v>
      </c>
      <c r="R13">
        <v>128</v>
      </c>
    </row>
    <row r="14" spans="1:18" x14ac:dyDescent="0.3">
      <c r="A14">
        <v>2</v>
      </c>
      <c r="B14">
        <v>0</v>
      </c>
      <c r="C14">
        <v>102.5</v>
      </c>
      <c r="D14">
        <v>131.5</v>
      </c>
      <c r="E14">
        <v>16</v>
      </c>
      <c r="F14">
        <v>8.2100000000000009</v>
      </c>
      <c r="G14">
        <v>0.71</v>
      </c>
      <c r="H14">
        <v>144</v>
      </c>
      <c r="I14">
        <v>5.85</v>
      </c>
      <c r="J14">
        <v>-51.25</v>
      </c>
      <c r="K14">
        <v>51.25</v>
      </c>
      <c r="L14">
        <v>-3203</v>
      </c>
      <c r="M14">
        <v>3203</v>
      </c>
      <c r="N14">
        <v>319.7</v>
      </c>
      <c r="O14">
        <v>331.7</v>
      </c>
      <c r="P14">
        <v>-320.18000000000006</v>
      </c>
      <c r="Q14">
        <v>-188.82000000000002</v>
      </c>
      <c r="R14">
        <v>131.36000000000001</v>
      </c>
    </row>
    <row r="15" spans="1:18" x14ac:dyDescent="0.3">
      <c r="A15">
        <v>2</v>
      </c>
      <c r="B15">
        <v>1</v>
      </c>
      <c r="C15">
        <v>102.5</v>
      </c>
      <c r="D15">
        <v>135.5</v>
      </c>
      <c r="E15">
        <v>16</v>
      </c>
      <c r="F15">
        <v>8.4600000000000009</v>
      </c>
      <c r="G15">
        <v>0.71</v>
      </c>
      <c r="H15">
        <v>144</v>
      </c>
      <c r="I15">
        <v>6.03</v>
      </c>
      <c r="J15">
        <v>-51.25</v>
      </c>
      <c r="K15">
        <v>51.25</v>
      </c>
      <c r="L15">
        <v>-3203</v>
      </c>
      <c r="M15">
        <v>3203</v>
      </c>
      <c r="N15">
        <v>319.7</v>
      </c>
      <c r="O15">
        <v>331.7</v>
      </c>
      <c r="P15">
        <v>-188.82000000000002</v>
      </c>
      <c r="Q15">
        <v>-53.46</v>
      </c>
      <c r="R15">
        <v>135.36000000000001</v>
      </c>
    </row>
    <row r="16" spans="1:18" x14ac:dyDescent="0.3">
      <c r="A16">
        <v>2</v>
      </c>
      <c r="B16">
        <v>2</v>
      </c>
      <c r="C16">
        <v>102.5</v>
      </c>
      <c r="D16">
        <v>107</v>
      </c>
      <c r="E16">
        <v>12</v>
      </c>
      <c r="F16">
        <v>8.91</v>
      </c>
      <c r="G16">
        <v>0.71</v>
      </c>
      <c r="H16">
        <v>144</v>
      </c>
      <c r="I16">
        <v>6.35</v>
      </c>
      <c r="J16">
        <v>-51.25</v>
      </c>
      <c r="K16">
        <v>51.25</v>
      </c>
      <c r="L16">
        <v>-3203</v>
      </c>
      <c r="M16">
        <v>3203</v>
      </c>
      <c r="N16">
        <v>319.7</v>
      </c>
      <c r="O16">
        <v>331.7</v>
      </c>
      <c r="P16">
        <v>-53.46</v>
      </c>
      <c r="Q16">
        <v>53.46</v>
      </c>
      <c r="R16">
        <v>106.92</v>
      </c>
    </row>
    <row r="17" spans="1:18" x14ac:dyDescent="0.3">
      <c r="A17">
        <v>2</v>
      </c>
      <c r="B17">
        <v>3</v>
      </c>
      <c r="C17">
        <v>102.5</v>
      </c>
      <c r="D17">
        <v>135.5</v>
      </c>
      <c r="E17">
        <v>16</v>
      </c>
      <c r="F17">
        <v>8.4600000000000009</v>
      </c>
      <c r="G17">
        <v>0.71</v>
      </c>
      <c r="H17">
        <v>144</v>
      </c>
      <c r="I17">
        <v>6.03</v>
      </c>
      <c r="J17">
        <v>-51.25</v>
      </c>
      <c r="K17">
        <v>51.25</v>
      </c>
      <c r="L17">
        <v>-3203</v>
      </c>
      <c r="M17">
        <v>3203</v>
      </c>
      <c r="N17">
        <v>319.7</v>
      </c>
      <c r="O17">
        <v>331.7</v>
      </c>
      <c r="P17">
        <v>53.46</v>
      </c>
      <c r="Q17">
        <v>188.82000000000002</v>
      </c>
      <c r="R17">
        <v>135.36000000000001</v>
      </c>
    </row>
    <row r="18" spans="1:18" x14ac:dyDescent="0.3">
      <c r="A18">
        <v>2</v>
      </c>
      <c r="B18">
        <v>4</v>
      </c>
      <c r="C18">
        <v>102.5</v>
      </c>
      <c r="D18">
        <v>131.5</v>
      </c>
      <c r="E18">
        <v>16</v>
      </c>
      <c r="F18">
        <v>8.2100000000000009</v>
      </c>
      <c r="G18">
        <v>0.71</v>
      </c>
      <c r="H18">
        <v>144</v>
      </c>
      <c r="I18">
        <v>5.85</v>
      </c>
      <c r="J18">
        <v>-51.25</v>
      </c>
      <c r="K18">
        <v>51.25</v>
      </c>
      <c r="L18">
        <v>-3203</v>
      </c>
      <c r="M18">
        <v>3203</v>
      </c>
      <c r="N18">
        <v>319.7</v>
      </c>
      <c r="O18">
        <v>331.7</v>
      </c>
      <c r="P18">
        <v>188.82000000000002</v>
      </c>
      <c r="Q18">
        <v>320.18000000000006</v>
      </c>
      <c r="R18">
        <v>131.36000000000001</v>
      </c>
    </row>
    <row r="19" spans="1:18" x14ac:dyDescent="0.3">
      <c r="A19">
        <v>3</v>
      </c>
      <c r="B19">
        <v>0</v>
      </c>
      <c r="C19">
        <v>106.9</v>
      </c>
      <c r="D19">
        <v>139</v>
      </c>
      <c r="E19">
        <v>16</v>
      </c>
      <c r="F19">
        <v>8.68</v>
      </c>
      <c r="G19">
        <v>0.74</v>
      </c>
      <c r="H19">
        <v>144</v>
      </c>
      <c r="I19">
        <v>6.45</v>
      </c>
      <c r="J19">
        <v>-53.45</v>
      </c>
      <c r="K19">
        <v>53.45</v>
      </c>
      <c r="L19">
        <v>-3340</v>
      </c>
      <c r="M19">
        <v>3340</v>
      </c>
      <c r="N19">
        <v>332.3</v>
      </c>
      <c r="O19">
        <v>344.3</v>
      </c>
      <c r="P19">
        <v>-335.22</v>
      </c>
      <c r="Q19">
        <v>-196.34</v>
      </c>
      <c r="R19">
        <v>138.88</v>
      </c>
    </row>
    <row r="20" spans="1:18" x14ac:dyDescent="0.3">
      <c r="A20">
        <v>3</v>
      </c>
      <c r="B20">
        <v>1</v>
      </c>
      <c r="C20">
        <v>106.9</v>
      </c>
      <c r="D20">
        <v>143</v>
      </c>
      <c r="E20">
        <v>16</v>
      </c>
      <c r="F20">
        <v>8.93</v>
      </c>
      <c r="G20">
        <v>0.74</v>
      </c>
      <c r="H20">
        <v>144</v>
      </c>
      <c r="I20">
        <v>6.63</v>
      </c>
      <c r="J20">
        <v>-53.45</v>
      </c>
      <c r="K20">
        <v>53.45</v>
      </c>
      <c r="L20">
        <v>-3340</v>
      </c>
      <c r="M20">
        <v>3340</v>
      </c>
      <c r="N20">
        <v>332.3</v>
      </c>
      <c r="O20">
        <v>344.3</v>
      </c>
      <c r="P20">
        <v>-196.34</v>
      </c>
      <c r="Q20">
        <v>-53.46</v>
      </c>
      <c r="R20">
        <v>142.88</v>
      </c>
    </row>
    <row r="21" spans="1:18" x14ac:dyDescent="0.3">
      <c r="A21">
        <v>3</v>
      </c>
      <c r="B21">
        <v>2</v>
      </c>
      <c r="C21">
        <v>106.9</v>
      </c>
      <c r="D21">
        <v>107</v>
      </c>
      <c r="E21">
        <v>12</v>
      </c>
      <c r="F21">
        <v>8.91</v>
      </c>
      <c r="G21">
        <v>0.74</v>
      </c>
      <c r="H21">
        <v>144</v>
      </c>
      <c r="I21">
        <v>6.62</v>
      </c>
      <c r="J21">
        <v>-53.45</v>
      </c>
      <c r="K21">
        <v>53.45</v>
      </c>
      <c r="L21">
        <v>-3340</v>
      </c>
      <c r="M21">
        <v>3340</v>
      </c>
      <c r="N21">
        <v>332.3</v>
      </c>
      <c r="O21">
        <v>344.3</v>
      </c>
      <c r="P21">
        <v>-53.46</v>
      </c>
      <c r="Q21">
        <v>53.46</v>
      </c>
      <c r="R21">
        <v>106.92</v>
      </c>
    </row>
    <row r="22" spans="1:18" x14ac:dyDescent="0.3">
      <c r="A22">
        <v>3</v>
      </c>
      <c r="B22">
        <v>3</v>
      </c>
      <c r="C22">
        <v>106.9</v>
      </c>
      <c r="D22">
        <v>143</v>
      </c>
      <c r="E22">
        <v>16</v>
      </c>
      <c r="F22">
        <v>8.93</v>
      </c>
      <c r="G22">
        <v>0.74</v>
      </c>
      <c r="H22">
        <v>144</v>
      </c>
      <c r="I22">
        <v>6.63</v>
      </c>
      <c r="J22">
        <v>-53.45</v>
      </c>
      <c r="K22">
        <v>53.45</v>
      </c>
      <c r="L22">
        <v>-3340</v>
      </c>
      <c r="M22">
        <v>3340</v>
      </c>
      <c r="N22">
        <v>332.3</v>
      </c>
      <c r="O22">
        <v>344.3</v>
      </c>
      <c r="P22">
        <v>53.46</v>
      </c>
      <c r="Q22">
        <v>196.34</v>
      </c>
      <c r="R22">
        <v>142.88</v>
      </c>
    </row>
    <row r="23" spans="1:18" x14ac:dyDescent="0.3">
      <c r="A23">
        <v>3</v>
      </c>
      <c r="B23">
        <v>4</v>
      </c>
      <c r="C23">
        <v>106.9</v>
      </c>
      <c r="D23">
        <v>139</v>
      </c>
      <c r="E23">
        <v>16</v>
      </c>
      <c r="F23">
        <v>8.68</v>
      </c>
      <c r="G23">
        <v>0.74</v>
      </c>
      <c r="H23">
        <v>144</v>
      </c>
      <c r="I23">
        <v>6.45</v>
      </c>
      <c r="J23">
        <v>-53.45</v>
      </c>
      <c r="K23">
        <v>53.45</v>
      </c>
      <c r="L23">
        <v>-3340</v>
      </c>
      <c r="M23">
        <v>3340</v>
      </c>
      <c r="N23">
        <v>332.3</v>
      </c>
      <c r="O23">
        <v>344.3</v>
      </c>
      <c r="P23">
        <v>196.34</v>
      </c>
      <c r="Q23">
        <v>335.22</v>
      </c>
      <c r="R23">
        <v>138.88</v>
      </c>
    </row>
    <row r="24" spans="1:18" x14ac:dyDescent="0.3">
      <c r="A24">
        <v>4</v>
      </c>
      <c r="B24">
        <v>0</v>
      </c>
      <c r="C24">
        <v>111.4</v>
      </c>
      <c r="D24">
        <v>139</v>
      </c>
      <c r="E24">
        <v>14</v>
      </c>
      <c r="F24">
        <v>9.92</v>
      </c>
      <c r="G24">
        <v>0.77</v>
      </c>
      <c r="H24">
        <v>144</v>
      </c>
      <c r="I24">
        <v>7.68</v>
      </c>
      <c r="J24">
        <v>-55.7</v>
      </c>
      <c r="K24">
        <v>55.7</v>
      </c>
      <c r="L24">
        <v>-3481</v>
      </c>
      <c r="M24">
        <v>3481</v>
      </c>
      <c r="N24">
        <v>344.9</v>
      </c>
      <c r="O24">
        <v>356.9</v>
      </c>
      <c r="P24">
        <v>-342.26</v>
      </c>
      <c r="Q24">
        <v>-203.38</v>
      </c>
      <c r="R24">
        <v>138.88</v>
      </c>
    </row>
    <row r="25" spans="1:18" x14ac:dyDescent="0.3">
      <c r="A25">
        <v>4</v>
      </c>
      <c r="B25">
        <v>1</v>
      </c>
      <c r="C25">
        <v>111.4</v>
      </c>
      <c r="D25">
        <v>150</v>
      </c>
      <c r="E25">
        <v>16</v>
      </c>
      <c r="F25">
        <v>9.3699999999999992</v>
      </c>
      <c r="G25">
        <v>0.77</v>
      </c>
      <c r="H25">
        <v>144</v>
      </c>
      <c r="I25">
        <v>7.25</v>
      </c>
      <c r="J25">
        <v>-55.7</v>
      </c>
      <c r="K25">
        <v>55.7</v>
      </c>
      <c r="L25">
        <v>-3481</v>
      </c>
      <c r="M25">
        <v>3481</v>
      </c>
      <c r="N25">
        <v>344.9</v>
      </c>
      <c r="O25">
        <v>356.9</v>
      </c>
      <c r="P25">
        <v>-203.38</v>
      </c>
      <c r="Q25">
        <v>-53.46</v>
      </c>
      <c r="R25">
        <v>149.91999999999999</v>
      </c>
    </row>
    <row r="26" spans="1:18" x14ac:dyDescent="0.3">
      <c r="A26">
        <v>4</v>
      </c>
      <c r="B26">
        <v>2</v>
      </c>
      <c r="C26">
        <v>111.4</v>
      </c>
      <c r="D26">
        <v>107</v>
      </c>
      <c r="E26">
        <v>12</v>
      </c>
      <c r="F26">
        <v>8.91</v>
      </c>
      <c r="G26">
        <v>0.77</v>
      </c>
      <c r="H26">
        <v>144</v>
      </c>
      <c r="I26">
        <v>6.9</v>
      </c>
      <c r="J26">
        <v>-55.7</v>
      </c>
      <c r="K26">
        <v>55.7</v>
      </c>
      <c r="L26">
        <v>-3481</v>
      </c>
      <c r="M26">
        <v>3481</v>
      </c>
      <c r="N26">
        <v>344.9</v>
      </c>
      <c r="O26">
        <v>356.9</v>
      </c>
      <c r="P26">
        <v>-53.46</v>
      </c>
      <c r="Q26">
        <v>53.46</v>
      </c>
      <c r="R26">
        <v>106.92</v>
      </c>
    </row>
    <row r="27" spans="1:18" x14ac:dyDescent="0.3">
      <c r="A27">
        <v>4</v>
      </c>
      <c r="B27">
        <v>3</v>
      </c>
      <c r="C27">
        <v>111.4</v>
      </c>
      <c r="D27">
        <v>150</v>
      </c>
      <c r="E27">
        <v>16</v>
      </c>
      <c r="F27">
        <v>9.3699999999999992</v>
      </c>
      <c r="G27">
        <v>0.77</v>
      </c>
      <c r="H27">
        <v>144</v>
      </c>
      <c r="I27">
        <v>7.25</v>
      </c>
      <c r="J27">
        <v>-55.7</v>
      </c>
      <c r="K27">
        <v>55.7</v>
      </c>
      <c r="L27">
        <v>-3481</v>
      </c>
      <c r="M27">
        <v>3481</v>
      </c>
      <c r="N27">
        <v>344.9</v>
      </c>
      <c r="O27">
        <v>356.9</v>
      </c>
      <c r="P27">
        <v>53.46</v>
      </c>
      <c r="Q27">
        <v>203.38</v>
      </c>
      <c r="R27">
        <v>149.91999999999999</v>
      </c>
    </row>
    <row r="28" spans="1:18" x14ac:dyDescent="0.3">
      <c r="A28">
        <v>4</v>
      </c>
      <c r="B28">
        <v>4</v>
      </c>
      <c r="C28">
        <v>111.4</v>
      </c>
      <c r="D28">
        <v>139</v>
      </c>
      <c r="E28">
        <v>14</v>
      </c>
      <c r="F28">
        <v>9.92</v>
      </c>
      <c r="G28">
        <v>0.77</v>
      </c>
      <c r="H28">
        <v>144</v>
      </c>
      <c r="I28">
        <v>7.68</v>
      </c>
      <c r="J28">
        <v>-55.7</v>
      </c>
      <c r="K28">
        <v>55.7</v>
      </c>
      <c r="L28">
        <v>-3481</v>
      </c>
      <c r="M28">
        <v>3481</v>
      </c>
      <c r="N28">
        <v>344.9</v>
      </c>
      <c r="O28">
        <v>356.9</v>
      </c>
      <c r="P28">
        <v>203.38</v>
      </c>
      <c r="Q28">
        <v>342.26</v>
      </c>
      <c r="R28">
        <v>138.88</v>
      </c>
    </row>
    <row r="29" spans="1:18" x14ac:dyDescent="0.3">
      <c r="A29">
        <v>5</v>
      </c>
      <c r="B29">
        <v>0</v>
      </c>
      <c r="C29">
        <v>115.8</v>
      </c>
      <c r="D29">
        <v>131.5</v>
      </c>
      <c r="E29">
        <v>13</v>
      </c>
      <c r="F29">
        <v>10.11</v>
      </c>
      <c r="G29">
        <v>0.8</v>
      </c>
      <c r="H29">
        <v>144</v>
      </c>
      <c r="I29">
        <v>8.1300000000000008</v>
      </c>
      <c r="J29">
        <v>-57.9</v>
      </c>
      <c r="K29">
        <v>57.9</v>
      </c>
      <c r="L29">
        <v>-3618</v>
      </c>
      <c r="M29">
        <v>3618</v>
      </c>
      <c r="N29">
        <v>357.5</v>
      </c>
      <c r="O29">
        <v>369.5</v>
      </c>
      <c r="P29">
        <v>-342.33000000000004</v>
      </c>
      <c r="Q29">
        <v>-210.9</v>
      </c>
      <c r="R29">
        <v>131.43</v>
      </c>
    </row>
    <row r="30" spans="1:18" x14ac:dyDescent="0.3">
      <c r="A30">
        <v>5</v>
      </c>
      <c r="B30">
        <v>1</v>
      </c>
      <c r="C30">
        <v>115.8</v>
      </c>
      <c r="D30">
        <v>157.5</v>
      </c>
      <c r="E30">
        <v>16</v>
      </c>
      <c r="F30">
        <v>9.84</v>
      </c>
      <c r="G30">
        <v>0.8</v>
      </c>
      <c r="H30">
        <v>144</v>
      </c>
      <c r="I30">
        <v>7.92</v>
      </c>
      <c r="J30">
        <v>-57.9</v>
      </c>
      <c r="K30">
        <v>57.9</v>
      </c>
      <c r="L30">
        <v>-3618</v>
      </c>
      <c r="M30">
        <v>3618</v>
      </c>
      <c r="N30">
        <v>357.5</v>
      </c>
      <c r="O30">
        <v>369.5</v>
      </c>
      <c r="P30">
        <v>-210.9</v>
      </c>
      <c r="Q30">
        <v>-53.46</v>
      </c>
      <c r="R30">
        <v>157.44</v>
      </c>
    </row>
    <row r="31" spans="1:18" x14ac:dyDescent="0.3">
      <c r="A31">
        <v>5</v>
      </c>
      <c r="B31">
        <v>2</v>
      </c>
      <c r="C31">
        <v>115.8</v>
      </c>
      <c r="D31">
        <v>107</v>
      </c>
      <c r="E31">
        <v>12</v>
      </c>
      <c r="F31">
        <v>8.91</v>
      </c>
      <c r="G31">
        <v>0.8</v>
      </c>
      <c r="H31">
        <v>144</v>
      </c>
      <c r="I31">
        <v>7.17</v>
      </c>
      <c r="J31">
        <v>-57.9</v>
      </c>
      <c r="K31">
        <v>57.9</v>
      </c>
      <c r="L31">
        <v>-3618</v>
      </c>
      <c r="M31">
        <v>3618</v>
      </c>
      <c r="N31">
        <v>357.5</v>
      </c>
      <c r="O31">
        <v>369.5</v>
      </c>
      <c r="P31">
        <v>-53.46</v>
      </c>
      <c r="Q31">
        <v>53.46</v>
      </c>
      <c r="R31">
        <v>106.92</v>
      </c>
    </row>
    <row r="32" spans="1:18" x14ac:dyDescent="0.3">
      <c r="A32">
        <v>5</v>
      </c>
      <c r="B32">
        <v>3</v>
      </c>
      <c r="C32">
        <v>115.8</v>
      </c>
      <c r="D32">
        <v>157.5</v>
      </c>
      <c r="E32">
        <v>16</v>
      </c>
      <c r="F32">
        <v>9.84</v>
      </c>
      <c r="G32">
        <v>0.8</v>
      </c>
      <c r="H32">
        <v>144</v>
      </c>
      <c r="I32">
        <v>7.92</v>
      </c>
      <c r="J32">
        <v>-57.9</v>
      </c>
      <c r="K32">
        <v>57.9</v>
      </c>
      <c r="L32">
        <v>-3618</v>
      </c>
      <c r="M32">
        <v>3618</v>
      </c>
      <c r="N32">
        <v>357.5</v>
      </c>
      <c r="O32">
        <v>369.5</v>
      </c>
      <c r="P32">
        <v>53.46</v>
      </c>
      <c r="Q32">
        <v>210.9</v>
      </c>
      <c r="R32">
        <v>157.44</v>
      </c>
    </row>
    <row r="33" spans="1:18" x14ac:dyDescent="0.3">
      <c r="A33">
        <v>5</v>
      </c>
      <c r="B33">
        <v>4</v>
      </c>
      <c r="C33">
        <v>115.8</v>
      </c>
      <c r="D33">
        <v>131.5</v>
      </c>
      <c r="E33">
        <v>13</v>
      </c>
      <c r="F33">
        <v>10.11</v>
      </c>
      <c r="G33">
        <v>0.8</v>
      </c>
      <c r="H33">
        <v>144</v>
      </c>
      <c r="I33">
        <v>8.1300000000000008</v>
      </c>
      <c r="J33">
        <v>-57.9</v>
      </c>
      <c r="K33">
        <v>57.9</v>
      </c>
      <c r="L33">
        <v>-3618</v>
      </c>
      <c r="M33">
        <v>3618</v>
      </c>
      <c r="N33">
        <v>357.5</v>
      </c>
      <c r="O33">
        <v>369.5</v>
      </c>
      <c r="P33">
        <v>210.9</v>
      </c>
      <c r="Q33">
        <v>342.33000000000004</v>
      </c>
      <c r="R33">
        <v>131.43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Perumal</dc:creator>
  <cp:lastModifiedBy>Sam Perumal</cp:lastModifiedBy>
  <dcterms:created xsi:type="dcterms:W3CDTF">2019-04-23T11:19:56Z</dcterms:created>
  <dcterms:modified xsi:type="dcterms:W3CDTF">2019-05-23T16:42:01Z</dcterms:modified>
</cp:coreProperties>
</file>